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0b38c54ba77fe670/Desktop/New folder/"/>
    </mc:Choice>
  </mc:AlternateContent>
  <xr:revisionPtr revIDLastSave="881" documentId="11_ECFB57D118FC3F51A260E052ACC0876335C39471" xr6:coauthVersionLast="47" xr6:coauthVersionMax="47" xr10:uidLastSave="{11A5D53E-A912-486E-A7C5-BEC95345812F}"/>
  <bookViews>
    <workbookView xWindow="-108" yWindow="-108" windowWidth="23256" windowHeight="12456" activeTab="2" xr2:uid="{00000000-000D-0000-FFFF-FFFF00000000}"/>
  </bookViews>
  <sheets>
    <sheet name="charts" sheetId="3" r:id="rId1"/>
    <sheet name="Data" sheetId="1" r:id="rId2"/>
    <sheet name="layout" sheetId="2" r:id="rId3"/>
  </sheets>
  <definedNames>
    <definedName name="_xlchart.v1.4" hidden="1">charts!$D$22:$D$25</definedName>
    <definedName name="_xlchart.v1.5" hidden="1">charts!$E$21</definedName>
    <definedName name="_xlchart.v1.6" hidden="1">charts!$E$22:$E$25</definedName>
    <definedName name="_xlchart.v1.7" hidden="1">charts!$D$22:$D$25</definedName>
    <definedName name="_xlchart.v1.8" hidden="1">charts!$E$21</definedName>
    <definedName name="_xlchart.v1.9" hidden="1">charts!$E$22:$E$25</definedName>
    <definedName name="_xlchart.v5.0" hidden="1">charts!$D$49</definedName>
    <definedName name="_xlchart.v5.1" hidden="1">charts!$D$50:$D$98</definedName>
    <definedName name="_xlchart.v5.10" hidden="1">charts!$D$49</definedName>
    <definedName name="_xlchart.v5.11" hidden="1">charts!$D$50:$D$98</definedName>
    <definedName name="_xlchart.v5.12" hidden="1">charts!$E$49</definedName>
    <definedName name="_xlchart.v5.13" hidden="1">charts!$E$50:$E$98</definedName>
    <definedName name="_xlchart.v5.2" hidden="1">charts!$E$49</definedName>
    <definedName name="_xlchart.v5.3" hidden="1">charts!$E$50:$E$98</definedName>
    <definedName name="Slicer_Region">#N/A</definedName>
    <definedName name="Slicer_Segment">#N/A</definedName>
    <definedName name="Slicer_Year">#N/A</definedName>
  </definedNames>
  <calcPr calcId="191029"/>
  <pivotCaches>
    <pivotCache cacheId="20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8" roundtripDataSignature="AMtx7mgYS6wfnPy0iIjdhtUlD2xFm8j14w=="/>
    </ext>
  </extLst>
</workbook>
</file>

<file path=xl/calcChain.xml><?xml version="1.0" encoding="utf-8"?>
<calcChain xmlns="http://schemas.openxmlformats.org/spreadsheetml/2006/main">
  <c r="E145" i="3" l="1"/>
  <c r="F145" i="3"/>
  <c r="D145" i="3"/>
  <c r="C145" i="3"/>
  <c r="B145" i="3"/>
  <c r="B131" i="3"/>
  <c r="N131" i="3"/>
  <c r="K131" i="3"/>
  <c r="H131" i="3"/>
  <c r="E131"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50" i="3"/>
  <c r="E25" i="3"/>
  <c r="E23" i="3"/>
  <c r="E24" i="3"/>
  <c r="D23" i="3"/>
  <c r="D24" i="3"/>
  <c r="D25" i="3"/>
  <c r="E22" i="3"/>
  <c r="D22" i="3"/>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<sst xmlns="http://schemas.openxmlformats.org/spreadsheetml/2006/main" count="130128" uniqueCount="10954">
  <si>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</si>
  <si>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</si>
  <si>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</si>
  <si>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</si>
  <si>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</si>
  <si>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</si>
  <si>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</si>
  <si>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</si>
  <si>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</si>
  <si>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</si>
  <si>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</si>
  <si>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</si>
  <si>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</si>
  <si>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</si>
  <si>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</si>
  <si>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</si>
  <si>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</si>
  <si>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</si>
  <si>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</si>
  <si>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</si>
  <si>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</si>
  <si>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</si>
  <si>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</si>
  <si>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</si>
  <si>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</si>
  <si>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</si>
  <si>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</si>
  <si>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</si>
  <si>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</si>
  <si>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</si>
  <si>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</si>
  <si>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</si>
  <si>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</si>
  <si>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</si>
  <si>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</si>
  <si>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</si>
  <si>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</si>
  <si>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</si>
  <si>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</si>
  <si>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</si>
  <si>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</si>
  <si>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</si>
  <si>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</si>
  <si>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</si>
  <si>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</si>
  <si>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</si>
  <si>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</si>
  <si>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</si>
  <si>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</si>
  <si>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</si>
  <si>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</si>
  <si>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</si>
  <si>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</si>
  <si>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</si>
  <si>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</si>
  <si>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</si>
  <si>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</si>
  <si>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</si>
  <si>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</si>
  <si>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</si>
  <si>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</si>
  <si>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</si>
  <si>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</si>
  <si>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</si>
  <si>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</si>
  <si>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</si>
  <si>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</si>
  <si>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</si>
  <si>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</si>
  <si>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</si>
  <si>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</si>
  <si>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</si>
  <si>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</si>
  <si>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</si>
  <si>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</si>
  <si>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</si>
  <si>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</si>
  <si>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</si>
  <si>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</si>
  <si>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</si>
  <si>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</si>
  <si>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</si>
  <si>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</si>
  <si>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</si>
  <si>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</si>
  <si>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</si>
  <si>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</si>
  <si>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</si>
  <si>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</si>
  <si>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</si>
  <si>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</si>
  <si>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</si>
  <si>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</si>
  <si>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</si>
  <si>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</si>
  <si>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</si>
  <si>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</si>
  <si>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</si>
  <si>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</si>
  <si>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</si>
  <si>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</si>
  <si>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</si>
  <si>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</si>
  <si>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</si>
  <si>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</si>
  <si>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</si>
  <si>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</si>
  <si>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</si>
  <si>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</si>
  <si>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</si>
  <si>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</si>
  <si>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</si>
  <si>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</si>
  <si>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</si>
  <si>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</si>
  <si>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</si>
  <si>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</si>
  <si>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</si>
  <si>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</si>
  <si>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</si>
  <si>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</si>
  <si>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</si>
  <si>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</si>
  <si>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</si>
  <si>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</si>
  <si>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</si>
  <si>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</si>
  <si>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</si>
  <si>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</si>
  <si>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</si>
  <si>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</si>
  <si>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</si>
  <si>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</si>
  <si>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</si>
  <si>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</si>
  <si>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</si>
  <si>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</si>
  <si>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</si>
  <si>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</si>
  <si>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</si>
  <si>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</si>
  <si>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</si>
  <si>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</si>
  <si>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</si>
  <si>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</si>
  <si>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</si>
  <si>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</si>
  <si>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</si>
  <si>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</si>
  <si>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</si>
  <si>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</si>
  <si>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</si>
  <si>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</si>
  <si>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</si>
  <si>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</si>
  <si>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</si>
  <si>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</si>
  <si>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</si>
  <si>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</si>
  <si>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</si>
  <si>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</si>
  <si>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</si>
  <si>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</si>
  <si>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</si>
  <si>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</si>
  <si>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</si>
  <si>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</si>
  <si>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</si>
  <si>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</si>
  <si>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</si>
  <si>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</si>
  <si>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</si>
  <si>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</si>
  <si>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</si>
  <si>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</si>
  <si>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</si>
  <si>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</si>
  <si>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</si>
  <si>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</si>
  <si>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</si>
  <si>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</si>
  <si>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</si>
  <si>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</si>
  <si>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</si>
  <si>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</si>
  <si>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</si>
  <si>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</si>
  <si>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</si>
  <si>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</si>
  <si>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</si>
  <si>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</si>
  <si>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</si>
  <si>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</si>
  <si>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</si>
  <si>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</si>
  <si>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</si>
  <si>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</si>
  <si>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</si>
  <si>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</si>
  <si>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</si>
  <si>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</si>
  <si>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</si>
  <si>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</si>
  <si>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</si>
  <si>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</si>
  <si>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</si>
  <si>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</si>
  <si>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</si>
  <si>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</si>
  <si>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</si>
  <si>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</si>
  <si>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</si>
  <si>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</si>
  <si>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</si>
  <si>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</si>
  <si>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</si>
  <si>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</si>
  <si>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</si>
  <si>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</si>
  <si>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</si>
  <si>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</si>
  <si>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</si>
  <si>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</si>
  <si>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</si>
  <si>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</si>
  <si>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</si>
  <si>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</si>
  <si>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</si>
  <si>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</si>
  <si>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</si>
  <si>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</si>
  <si>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</si>
  <si>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</si>
  <si>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</si>
  <si>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</si>
  <si>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</si>
  <si>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</si>
  <si>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</si>
  <si>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</si>
  <si>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</si>
  <si>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</si>
  <si>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</si>
  <si>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</si>
  <si>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</si>
  <si>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</si>
  <si>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</si>
  <si>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</si>
  <si>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</si>
  <si>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</si>
  <si>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</si>
  <si>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</si>
  <si>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</si>
  <si>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</si>
  <si>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</si>
  <si>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</si>
  <si>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</si>
  <si>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</si>
  <si>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</si>
  <si>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</si>
  <si>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</si>
  <si>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</si>
  <si>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</si>
  <si>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</si>
  <si>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</si>
  <si>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</si>
  <si>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</si>
  <si>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</si>
  <si>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</si>
  <si>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</si>
  <si>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</si>
  <si>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</si>
  <si>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</si>
  <si>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</si>
  <si>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</si>
  <si>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</si>
  <si>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</si>
  <si>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</si>
  <si>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</si>
  <si>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</si>
  <si>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</si>
  <si>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</si>
  <si>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</si>
  <si>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</si>
  <si>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</si>
  <si>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</si>
  <si>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</si>
  <si>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</si>
  <si>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</si>
  <si>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</si>
  <si>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</si>
  <si>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</si>
  <si>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</si>
  <si>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</si>
  <si>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</si>
  <si>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</si>
  <si>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</si>
  <si>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</si>
  <si>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</si>
  <si>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</si>
  <si>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</si>
  <si>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</si>
  <si>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</si>
  <si>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</si>
  <si>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</si>
  <si>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</si>
  <si>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</si>
  <si>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</si>
  <si>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</si>
  <si>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</si>
  <si>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</si>
  <si>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</si>
  <si>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</si>
  <si>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</si>
  <si>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</si>
  <si>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</si>
  <si>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</si>
  <si>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</si>
  <si>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</si>
  <si>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</si>
  <si>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</si>
  <si>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</si>
  <si>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</si>
  <si>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</si>
  <si>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</si>
  <si>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</si>
  <si>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</si>
  <si>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</si>
  <si>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</si>
  <si>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</si>
  <si>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</si>
  <si>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</si>
  <si>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</si>
  <si>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</si>
  <si>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</si>
  <si>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</si>
  <si>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</si>
  <si>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</si>
  <si>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</si>
  <si>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</si>
  <si>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</si>
  <si>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</si>
  <si>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</si>
  <si>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</si>
  <si>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</si>
  <si>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</si>
  <si>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</si>
  <si>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</si>
  <si>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</si>
  <si>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</si>
  <si>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</si>
  <si>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</si>
  <si>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</si>
  <si>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</si>
  <si>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</si>
  <si>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</si>
  <si>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</si>
  <si>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</si>
  <si>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</si>
  <si>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</si>
  <si>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</si>
  <si>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</si>
  <si>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</si>
  <si>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</si>
  <si>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</si>
  <si>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</si>
  <si>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</si>
  <si>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</si>
  <si>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</si>
  <si>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</si>
  <si>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</si>
  <si>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</si>
  <si>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</si>
  <si>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</si>
  <si>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</si>
  <si>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</si>
  <si>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</si>
  <si>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</si>
  <si>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</si>
  <si>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</si>
  <si>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</si>
  <si>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</si>
  <si>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</si>
  <si>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</si>
  <si>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</si>
  <si>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</si>
  <si>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</si>
  <si>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</si>
  <si>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</si>
  <si>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</si>
  <si>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</si>
  <si>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</si>
  <si>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</si>
  <si>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</si>
  <si>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</si>
  <si>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</si>
  <si>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</si>
  <si>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</si>
  <si>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</si>
  <si>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</si>
  <si>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</si>
  <si>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</si>
  <si>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</si>
  <si>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</si>
  <si>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</si>
  <si>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</si>
  <si>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</si>
  <si>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</si>
  <si>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</si>
  <si>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</si>
  <si>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</si>
  <si>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</si>
  <si>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</si>
  <si>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</si>
  <si>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</si>
  <si>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</si>
  <si>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</si>
  <si>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</si>
  <si>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</si>
  <si>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</si>
  <si>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</si>
  <si>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</si>
  <si>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</si>
  <si>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</si>
  <si>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</si>
  <si>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</si>
  <si>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</si>
  <si>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</si>
  <si>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</si>
  <si>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</si>
  <si>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</si>
  <si>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</si>
  <si>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</si>
  <si>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</si>
  <si>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</si>
  <si>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</si>
  <si>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</si>
  <si>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</si>
  <si>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</si>
  <si>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</si>
  <si>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</si>
  <si>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</si>
  <si>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</si>
  <si>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</si>
  <si>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</si>
  <si>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</si>
  <si>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</si>
  <si>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</si>
  <si>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</si>
  <si>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</si>
  <si>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</si>
  <si>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</si>
  <si>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</si>
  <si>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</si>
  <si>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</si>
  <si>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</si>
  <si>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</si>
  <si>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</si>
  <si>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</si>
  <si>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</si>
  <si>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</si>
  <si>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</si>
  <si>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</si>
  <si>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</si>
  <si>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</si>
  <si>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</si>
  <si>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</si>
  <si>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</si>
  <si>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</si>
  <si>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</si>
  <si>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</si>
  <si>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</si>
  <si>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</si>
  <si>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</si>
  <si>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</si>
  <si>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</si>
  <si>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</si>
  <si>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</si>
  <si>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</si>
  <si>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</si>
  <si>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</si>
  <si>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</si>
  <si>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</si>
  <si>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</si>
  <si>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</si>
  <si>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</si>
  <si>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</si>
  <si>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</si>
  <si>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</si>
  <si>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</si>
  <si>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</si>
  <si>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</si>
  <si>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</si>
  <si>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</si>
  <si>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</si>
  <si>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</si>
  <si>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</si>
  <si>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</si>
  <si>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</si>
  <si>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</si>
  <si>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</si>
  <si>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</si>
  <si>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</si>
  <si>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</si>
  <si>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</si>
  <si>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</si>
  <si>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</si>
  <si>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</si>
  <si>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</si>
  <si>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</si>
  <si>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</si>
  <si>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</si>
  <si>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</si>
  <si>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</si>
  <si>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</si>
  <si>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</si>
  <si>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</si>
  <si>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</si>
  <si>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</si>
  <si>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</si>
  <si>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</si>
  <si>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</si>
  <si>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</si>
  <si>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</si>
  <si>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</si>
  <si>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</si>
  <si>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</si>
  <si>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</si>
  <si>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</si>
  <si>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</si>
  <si>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</si>
  <si>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</si>
  <si>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</si>
  <si>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</si>
  <si>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</si>
  <si>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</si>
  <si>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</si>
  <si>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</si>
  <si>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</si>
  <si>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</si>
  <si>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</si>
  <si>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</si>
  <si>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</si>
  <si>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</si>
  <si>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</si>
  <si>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</si>
  <si>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</si>
  <si>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</si>
  <si>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</si>
  <si>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</si>
  <si>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</si>
  <si>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</si>
  <si>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</si>
  <si>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</si>
  <si>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</si>
  <si>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</si>
  <si>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</si>
  <si>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</si>
  <si>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</si>
  <si>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</si>
  <si>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</si>
  <si>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</si>
  <si>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</si>
  <si>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</si>
  <si>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</si>
  <si>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</si>
  <si>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</si>
  <si>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</si>
  <si>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</si>
  <si>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</si>
  <si>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</si>
  <si>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</si>
  <si>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</si>
  <si>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</si>
  <si>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</si>
  <si>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</si>
  <si>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</si>
  <si>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</si>
  <si>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</si>
  <si>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</si>
  <si>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</si>
  <si>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</si>
  <si>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</si>
  <si>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</si>
  <si>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</si>
  <si>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</si>
  <si>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</si>
  <si>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</si>
  <si>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</si>
  <si>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</si>
  <si>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</si>
  <si>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</si>
  <si>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</si>
  <si>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</si>
  <si>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</si>
  <si>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</si>
  <si>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</si>
  <si>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</si>
  <si>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</si>
  <si>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</si>
  <si>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</si>
  <si>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</si>
  <si>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</si>
  <si>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</si>
  <si>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</si>
  <si>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</si>
  <si>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</si>
  <si>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</si>
  <si>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</si>
  <si>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</si>
  <si>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</si>
  <si>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</si>
  <si>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</si>
  <si>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</si>
  <si>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</si>
  <si>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</si>
  <si>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</si>
  <si>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</si>
  <si>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</si>
  <si>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</si>
  <si>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</si>
  <si>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</si>
  <si>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</si>
  <si>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</si>
  <si>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</si>
  <si>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</si>
  <si>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</si>
  <si>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</si>
  <si>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</si>
  <si>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</si>
  <si>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</si>
  <si>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</si>
  <si>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</si>
  <si>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</si>
  <si>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</si>
  <si>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</si>
  <si>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</si>
  <si>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</si>
  <si>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</si>
  <si>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</si>
  <si>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</si>
  <si>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</si>
  <si>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</si>
  <si>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</si>
  <si>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</si>
  <si>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</si>
  <si>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</si>
  <si>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</si>
  <si>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</si>
  <si>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</si>
  <si>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</si>
  <si>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</si>
  <si>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</si>
  <si>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</si>
  <si>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</si>
  <si>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</si>
  <si>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</si>
  <si>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</si>
  <si>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</si>
  <si>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</si>
  <si>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</si>
  <si>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</si>
  <si>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</si>
  <si>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</si>
  <si>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</si>
  <si>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</si>
  <si>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</si>
  <si>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</si>
  <si>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</si>
  <si>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</si>
  <si>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</si>
  <si>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</si>
  <si>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</si>
  <si>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</si>
  <si>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</si>
  <si>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</si>
  <si>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</si>
  <si>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</si>
  <si>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</si>
  <si>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</si>
  <si>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</si>
  <si>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</si>
  <si>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</si>
  <si>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</si>
  <si>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</si>
  <si>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</si>
  <si>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</si>
  <si>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</si>
  <si>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</si>
  <si>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</si>
  <si>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</si>
  <si>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</si>
  <si>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</si>
  <si>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</si>
  <si>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</si>
  <si>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</si>
  <si>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</si>
  <si>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</si>
  <si>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</si>
  <si>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</si>
  <si>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</si>
  <si>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</si>
  <si>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</si>
  <si>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</si>
  <si>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</si>
  <si>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</si>
  <si>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</si>
  <si>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</si>
  <si>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</si>
  <si>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</si>
  <si>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</si>
  <si>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</si>
  <si>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</si>
  <si>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</si>
  <si>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</si>
  <si>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</si>
  <si>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</si>
  <si>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</si>
  <si>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</si>
  <si>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</si>
  <si>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</si>
  <si>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</si>
  <si>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</si>
  <si>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</si>
  <si>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</si>
  <si>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</si>
  <si>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</si>
  <si>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</si>
  <si>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</si>
  <si>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</si>
  <si>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</si>
  <si>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</si>
  <si>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</si>
  <si>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</si>
  <si>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</si>
  <si>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</si>
  <si>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</si>
  <si>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</si>
  <si>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</si>
  <si>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</si>
  <si>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</si>
  <si>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</si>
  <si>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</si>
  <si>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</si>
  <si>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</si>
  <si>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</si>
  <si>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</si>
  <si>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</si>
  <si>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</si>
  <si>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</si>
  <si>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</si>
  <si>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</si>
  <si>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</si>
  <si>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</si>
  <si>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</si>
  <si>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</si>
  <si>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</si>
  <si>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</si>
  <si>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</si>
  <si>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</si>
  <si>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</si>
  <si>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</si>
  <si>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</si>
  <si>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</si>
  <si>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</si>
  <si>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</si>
  <si>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</si>
  <si>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</si>
  <si>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</si>
  <si>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</si>
  <si>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</si>
  <si>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</si>
  <si>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</si>
  <si>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</si>
  <si>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</si>
  <si>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</si>
  <si>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</si>
  <si>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</si>
  <si>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</si>
  <si>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</si>
  <si>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</si>
  <si>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</si>
  <si>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</si>
  <si>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</si>
  <si>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</si>
  <si>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</si>
  <si>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</si>
  <si>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</si>
  <si>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</si>
  <si>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</si>
  <si>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</si>
  <si>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</si>
  <si>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</si>
  <si>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</si>
  <si>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</si>
  <si>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</si>
  <si>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</si>
  <si>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</si>
  <si>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</si>
  <si>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</si>
  <si>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</si>
  <si>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</si>
  <si>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</si>
  <si>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</si>
  <si>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</si>
  <si>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</si>
  <si>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</si>
  <si>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</si>
  <si>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</si>
  <si>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</si>
  <si>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</si>
  <si>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</si>
  <si>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</si>
  <si>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</si>
  <si>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</si>
  <si>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</si>
  <si>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</si>
  <si>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</si>
  <si>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</si>
  <si>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</si>
  <si>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</si>
  <si>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</si>
  <si>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</si>
  <si>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</si>
  <si>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</si>
  <si>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</si>
  <si>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</si>
  <si>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</si>
  <si>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</si>
  <si>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</si>
  <si>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</si>
  <si>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</si>
  <si>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</si>
  <si>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</si>
  <si>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</si>
  <si>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</si>
  <si>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</si>
  <si>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</si>
  <si>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</si>
  <si>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</si>
  <si>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</si>
  <si>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</si>
  <si>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</si>
  <si>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</si>
  <si>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</si>
  <si>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</si>
  <si>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</si>
  <si>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</si>
  <si>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</si>
  <si>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</si>
  <si>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</si>
  <si>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</si>
  <si>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</si>
  <si>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</si>
  <si>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</si>
  <si>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</si>
  <si>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</si>
  <si>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</si>
  <si>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</si>
  <si>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</si>
  <si>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</si>
  <si>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</si>
  <si>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</si>
  <si>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</si>
  <si>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</si>
  <si>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</si>
  <si>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</si>
  <si>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</si>
  <si>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</si>
  <si>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</si>
  <si>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</si>
  <si>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</si>
  <si>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</si>
  <si>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</si>
  <si>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</si>
  <si>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</si>
  <si>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</si>
  <si>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</si>
  <si>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</si>
  <si>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</si>
  <si>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</si>
  <si>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</si>
  <si>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</si>
  <si>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</si>
  <si>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</si>
  <si>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</si>
  <si>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</si>
  <si>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</si>
  <si>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</si>
  <si>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</si>
  <si>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</si>
  <si>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</si>
  <si>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</si>
  <si>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</si>
  <si>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</si>
  <si>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</si>
  <si>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</si>
  <si>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</si>
  <si>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</si>
  <si>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</si>
  <si>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</si>
  <si>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</si>
  <si>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</si>
  <si>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</si>
  <si>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</si>
  <si>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</si>
  <si>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</si>
  <si>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</si>
  <si>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</si>
  <si>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</si>
  <si>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</si>
  <si>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</si>
  <si>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</si>
  <si>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</si>
  <si>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</si>
  <si>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</si>
  <si>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</si>
  <si>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</si>
  <si>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</si>
  <si>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</si>
  <si>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</si>
  <si>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</si>
  <si>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</si>
  <si>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</si>
  <si>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</si>
  <si>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</si>
  <si>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</si>
  <si>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</si>
  <si>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</si>
  <si>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</si>
  <si>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</si>
  <si>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</si>
  <si>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</si>
  <si>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</si>
  <si>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</si>
  <si>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</si>
  <si>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</si>
  <si>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</si>
  <si>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</si>
  <si>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</si>
  <si>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</si>
  <si>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</si>
  <si>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</si>
  <si>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</si>
  <si>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</si>
  <si>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</si>
  <si>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</si>
  <si>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</si>
  <si>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</si>
  <si>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</si>
  <si>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</si>
  <si>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</si>
  <si>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</si>
  <si>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</si>
  <si>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</si>
  <si>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</si>
  <si>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</si>
  <si>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</si>
  <si>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</si>
  <si>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</si>
  <si>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</si>
  <si>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</si>
  <si>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</si>
  <si>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</si>
  <si>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</si>
  <si>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</si>
  <si>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</si>
  <si>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</si>
  <si>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</si>
  <si>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</si>
  <si>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</si>
  <si>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</si>
  <si>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</si>
  <si>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</si>
  <si>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</si>
  <si>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</si>
  <si>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</si>
  <si>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</si>
  <si>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</si>
  <si>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</si>
  <si>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</si>
  <si>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</si>
  <si>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</si>
  <si>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</si>
  <si>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</si>
  <si>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</si>
  <si>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</si>
  <si>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</si>
  <si>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</si>
  <si>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</si>
  <si>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</si>
  <si>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</si>
  <si>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</si>
  <si>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</si>
  <si>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</si>
  <si>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</si>
  <si>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</si>
  <si>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</si>
  <si>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</si>
  <si>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</si>
  <si>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</si>
  <si>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</si>
  <si>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</si>
  <si>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</si>
  <si>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</si>
  <si>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</si>
  <si>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</si>
  <si>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</si>
  <si>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</si>
  <si>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</si>
  <si>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</si>
  <si>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</si>
  <si>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</si>
  <si>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</si>
  <si>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</si>
  <si>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</si>
  <si>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</si>
  <si>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</si>
  <si>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</si>
  <si>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</si>
  <si>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</si>
  <si>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</si>
  <si>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</si>
  <si>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</si>
  <si>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</si>
  <si>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</si>
  <si>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</si>
  <si>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</si>
  <si>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</si>
  <si>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</si>
  <si>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</si>
  <si>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</si>
  <si>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</si>
  <si>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</si>
  <si>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</si>
  <si>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</si>
  <si>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</si>
  <si>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</si>
  <si>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</si>
  <si>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</si>
  <si>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</si>
  <si>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</si>
  <si>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</si>
  <si>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</si>
  <si>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</si>
  <si>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</si>
  <si>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</si>
  <si>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</si>
  <si>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</si>
  <si>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</si>
  <si>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</si>
  <si>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</si>
  <si>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</si>
  <si>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</si>
  <si>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</si>
  <si>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</si>
  <si>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</si>
  <si>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</si>
  <si>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</si>
  <si>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</si>
  <si>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</si>
  <si>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</si>
  <si>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</si>
  <si>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</si>
  <si>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</si>
  <si>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</si>
  <si>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</si>
  <si>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</si>
  <si>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</si>
  <si>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</si>
  <si>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</si>
  <si>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</si>
  <si>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</si>
  <si>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</si>
  <si>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</si>
  <si>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</si>
  <si>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</si>
  <si>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</si>
  <si>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</si>
  <si>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</si>
  <si>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</si>
  <si>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</si>
  <si>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</si>
  <si>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</si>
  <si>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</si>
  <si>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</si>
  <si>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</si>
  <si>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</si>
  <si>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</si>
  <si>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</si>
  <si>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</si>
  <si>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</si>
  <si>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</si>
  <si>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</si>
  <si>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</si>
  <si>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</si>
  <si>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</si>
  <si>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</si>
  <si>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</si>
  <si>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</si>
  <si>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</si>
  <si>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</si>
  <si>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</si>
  <si>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</si>
  <si>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</si>
  <si>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</si>
  <si>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</si>
  <si>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</si>
  <si>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</si>
  <si>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</si>
  <si>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</si>
  <si>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</si>
  <si>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</si>
  <si>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</si>
  <si>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</si>
  <si>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</si>
  <si>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</si>
  <si>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</si>
  <si>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</si>
  <si>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</si>
  <si>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</si>
  <si>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</si>
  <si>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</si>
  <si>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</si>
  <si>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</si>
  <si>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</si>
  <si>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</si>
  <si>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</si>
  <si>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</si>
  <si>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</si>
  <si>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</si>
  <si>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</si>
  <si>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</si>
  <si>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</si>
  <si>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</si>
  <si>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</si>
  <si>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</si>
  <si>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</si>
  <si>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</si>
  <si>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</si>
  <si>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</si>
  <si>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</si>
  <si>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</si>
  <si>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</si>
  <si>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</si>
  <si>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</si>
  <si>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</si>
  <si>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</si>
  <si>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</si>
  <si>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</si>
  <si>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</si>
  <si>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</si>
  <si>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</si>
  <si>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</si>
  <si>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</si>
  <si>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</si>
  <si>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</si>
  <si>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</si>
  <si>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</si>
  <si>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</si>
  <si>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</si>
  <si>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</si>
  <si>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</si>
  <si>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</si>
  <si>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</si>
  <si>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</si>
  <si>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</si>
  <si>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</si>
  <si>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</si>
  <si>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</si>
  <si>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</si>
  <si>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</si>
  <si>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</si>
  <si>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</si>
  <si>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</si>
  <si>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</si>
  <si>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</si>
  <si>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</si>
  <si>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</si>
  <si>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</si>
  <si>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</si>
  <si>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</si>
  <si>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</si>
  <si>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</si>
  <si>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</si>
  <si>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</si>
  <si>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</si>
  <si>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</si>
  <si>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</si>
  <si>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</si>
  <si>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</si>
  <si>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</si>
  <si>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</si>
  <si>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</si>
  <si>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</si>
  <si>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</si>
  <si>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</si>
  <si>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</si>
  <si>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</si>
  <si>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</si>
  <si>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</si>
  <si>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</si>
  <si>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</si>
  <si>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</si>
  <si>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</si>
  <si>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</si>
  <si>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</si>
  <si>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</si>
  <si>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</si>
  <si>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</si>
  <si>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</si>
  <si>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</si>
  <si>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</si>
  <si>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</si>
  <si>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</si>
  <si>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</si>
  <si>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</si>
  <si>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</si>
  <si>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</si>
  <si>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</si>
  <si>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</si>
  <si>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</si>
  <si>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</si>
  <si>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</si>
  <si>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</si>
  <si>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</si>
  <si>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</si>
  <si>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</si>
  <si>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</si>
  <si>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</si>
  <si>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</si>
  <si>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</si>
  <si>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</si>
  <si>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</si>
  <si>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</si>
  <si>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</si>
  <si>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</si>
  <si>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</si>
  <si>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</si>
  <si>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</si>
  <si>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</si>
  <si>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</si>
  <si>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</si>
  <si>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</si>
  <si>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</si>
  <si>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</si>
  <si>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</si>
  <si>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</si>
  <si>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</si>
  <si>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</si>
  <si>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</si>
  <si>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</si>
  <si>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</si>
  <si>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</si>
  <si>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</si>
  <si>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</si>
  <si>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</si>
  <si>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</si>
  <si>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</si>
  <si>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</si>
  <si>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</si>
  <si>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</si>
  <si>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</si>
  <si>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</si>
  <si>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</si>
  <si>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</si>
  <si>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</si>
  <si>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</si>
  <si>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</si>
  <si>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</si>
  <si>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</si>
  <si>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</si>
  <si>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</si>
  <si>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</si>
  <si>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</si>
  <si>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</si>
  <si>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</si>
  <si>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</si>
  <si>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</si>
  <si>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</si>
  <si>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</si>
  <si>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</si>
  <si>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</si>
  <si>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</si>
  <si>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</si>
  <si>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</si>
  <si>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</si>
  <si>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</si>
  <si>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</si>
  <si>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</si>
  <si>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</si>
  <si>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</si>
  <si>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</si>
  <si>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</si>
  <si>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</si>
  <si>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</si>
  <si>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</si>
  <si>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</si>
  <si>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</si>
  <si>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</si>
  <si>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</si>
  <si>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</si>
  <si>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</si>
  <si>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</si>
  <si>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</si>
  <si>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</si>
  <si>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</si>
  <si>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</si>
  <si>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</si>
  <si>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</si>
  <si>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</si>
  <si>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</si>
  <si>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</si>
  <si>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</si>
  <si>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</si>
  <si>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</si>
  <si>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</si>
  <si>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</si>
  <si>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</si>
  <si>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</si>
  <si>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</si>
  <si>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</si>
  <si>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</si>
  <si>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</si>
  <si>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</si>
  <si>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</si>
  <si>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</si>
  <si>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</si>
  <si>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</si>
  <si>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</si>
  <si>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</si>
  <si>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</si>
  <si>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</si>
  <si>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</si>
  <si>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</si>
  <si>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</si>
  <si>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</si>
  <si>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</si>
  <si>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</si>
  <si>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</si>
  <si>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</si>
  <si>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</si>
  <si>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</si>
  <si>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</si>
  <si>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</si>
  <si>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</si>
  <si>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</si>
  <si>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</si>
  <si>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</si>
  <si>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</si>
  <si>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</si>
  <si>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</si>
  <si>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</si>
  <si>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</si>
  <si>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</si>
  <si>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</si>
  <si>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</si>
  <si>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</si>
  <si>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</si>
  <si>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</si>
  <si>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</si>
  <si>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</si>
  <si>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</si>
  <si>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</si>
  <si>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</si>
  <si>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</si>
  <si>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</si>
  <si>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</si>
  <si>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</si>
  <si>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</si>
  <si>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</si>
  <si>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</si>
  <si>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</si>
  <si>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</si>
  <si>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</si>
  <si>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</si>
  <si>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</si>
  <si>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</si>
  <si>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</si>
  <si>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</si>
  <si>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</si>
  <si>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</si>
  <si>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</si>
  <si>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</si>
  <si>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</si>
  <si>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</si>
  <si>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</si>
  <si>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</si>
  <si>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</si>
  <si>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</si>
  <si>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</si>
  <si>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</si>
  <si>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</si>
  <si>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</si>
  <si>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</si>
  <si>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</si>
  <si>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</si>
  <si>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</si>
  <si>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</si>
  <si>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</si>
  <si>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</si>
  <si>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</si>
  <si>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</si>
  <si>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</si>
  <si>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</si>
  <si>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</si>
  <si>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</si>
  <si>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</si>
  <si>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</si>
  <si>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</si>
  <si>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</si>
  <si>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</si>
  <si>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</si>
  <si>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</si>
  <si>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</si>
  <si>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</si>
  <si>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</si>
  <si>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</si>
  <si>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</si>
  <si>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</si>
  <si>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</si>
  <si>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</si>
  <si>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</si>
  <si>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</si>
  <si>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</si>
  <si>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</si>
  <si>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</si>
  <si>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</si>
  <si>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</si>
  <si>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</si>
  <si>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</si>
  <si>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</si>
  <si>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</si>
  <si>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</si>
  <si>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</si>
  <si>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</si>
  <si>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</si>
  <si>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</si>
  <si>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</si>
  <si>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</si>
  <si>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</si>
  <si>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</si>
  <si>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</si>
  <si>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</si>
  <si>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</si>
  <si>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</si>
  <si>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</si>
  <si>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</si>
  <si>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</si>
  <si>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</si>
  <si>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</si>
  <si>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</si>
  <si>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</si>
  <si>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</si>
  <si>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</si>
  <si>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</si>
  <si>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</si>
  <si>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</si>
  <si>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</si>
  <si>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</si>
  <si>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</si>
  <si>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</si>
  <si>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</si>
  <si>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</si>
  <si>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</si>
  <si>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</si>
  <si>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</si>
  <si>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</si>
  <si>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</si>
  <si>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</si>
  <si>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</si>
  <si>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</si>
  <si>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</si>
  <si>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</si>
  <si>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</si>
  <si>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</si>
  <si>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</si>
  <si>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</si>
  <si>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</si>
  <si>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</si>
  <si>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</si>
  <si>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</si>
  <si>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</si>
  <si>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</si>
  <si>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</si>
  <si>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</si>
  <si>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</si>
  <si>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</si>
  <si>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</si>
  <si>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</si>
  <si>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</si>
  <si>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</si>
  <si>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</si>
  <si>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</si>
  <si>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</si>
  <si>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</si>
  <si>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</si>
  <si>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</si>
  <si>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</si>
  <si>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</si>
  <si>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</si>
  <si>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</si>
  <si>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</si>
  <si>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</si>
  <si>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</si>
  <si>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</si>
  <si>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</si>
  <si>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</si>
  <si>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</si>
  <si>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</si>
  <si>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</si>
  <si>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</si>
  <si>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</si>
  <si>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</si>
  <si>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</si>
  <si>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</si>
  <si>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</si>
  <si>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</si>
  <si>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</si>
  <si>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</si>
  <si>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</si>
  <si>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</si>
  <si>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</si>
  <si>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</si>
  <si>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</si>
  <si>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</si>
  <si>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</si>
  <si>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</si>
  <si>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</si>
  <si>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</si>
  <si>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</si>
  <si>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</si>
  <si>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</si>
  <si>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</si>
  <si>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</si>
  <si>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</si>
  <si>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</si>
  <si>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</si>
  <si>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</si>
  <si>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</si>
  <si>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</si>
  <si>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</si>
  <si>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</si>
  <si>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</si>
  <si>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</si>
  <si>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</si>
  <si>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</si>
  <si>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</si>
  <si>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</si>
  <si>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</si>
  <si>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</si>
  <si>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</si>
  <si>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</si>
  <si>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</si>
  <si>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</si>
  <si>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</si>
  <si>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</si>
  <si>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</si>
  <si>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</si>
  <si>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</si>
  <si>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</si>
  <si>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</si>
  <si>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</si>
  <si>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</si>
  <si>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</si>
  <si>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</si>
  <si>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</si>
  <si>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</si>
  <si>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</si>
  <si>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</si>
  <si>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</si>
  <si>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</si>
  <si>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</si>
  <si>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</si>
  <si>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</si>
  <si>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</si>
  <si>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</si>
  <si>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</si>
  <si>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</si>
  <si>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</si>
  <si>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</si>
  <si>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</si>
  <si>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</si>
  <si>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</si>
  <si>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</si>
  <si>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</si>
  <si>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</si>
  <si>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</si>
  <si>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</si>
  <si>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</si>
  <si>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</si>
  <si>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</si>
  <si>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</si>
  <si>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</si>
  <si>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</si>
  <si>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</si>
  <si>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</si>
  <si>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</si>
  <si>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</si>
  <si>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</si>
  <si>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</si>
  <si>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</si>
  <si>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</si>
  <si>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</si>
  <si>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</si>
  <si>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</si>
  <si>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</si>
  <si>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</si>
  <si>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</si>
  <si>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</si>
  <si>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</si>
  <si>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</si>
  <si>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</si>
  <si>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</si>
  <si>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</si>
  <si>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</si>
  <si>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</si>
  <si>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</si>
  <si>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</si>
  <si>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</si>
  <si>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</si>
  <si>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</si>
  <si>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</si>
  <si>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</si>
  <si>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</si>
  <si>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</si>
  <si>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</si>
  <si>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</si>
  <si>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</si>
  <si>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</si>
  <si>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</si>
  <si>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</si>
  <si>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</si>
  <si>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</si>
  <si>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</si>
  <si>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</si>
  <si>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</si>
  <si>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</si>
  <si>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</si>
  <si>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</si>
  <si>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</si>
  <si>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</si>
  <si>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</si>
  <si>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</si>
  <si>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</si>
  <si>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</si>
  <si>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</si>
  <si>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</si>
  <si>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</si>
  <si>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</si>
  <si>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</si>
  <si>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</si>
  <si>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</si>
  <si>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</si>
  <si>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</si>
  <si>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</si>
  <si>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</si>
  <si>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</si>
  <si>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</si>
  <si>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</si>
  <si>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</si>
  <si>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</si>
  <si>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</si>
  <si>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</si>
  <si>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</si>
  <si>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</si>
  <si>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</si>
  <si>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</si>
  <si>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</si>
  <si>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</si>
  <si>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</si>
  <si>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</si>
  <si>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</si>
  <si>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</si>
  <si>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</si>
  <si>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</si>
  <si>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</si>
  <si>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</si>
  <si>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</si>
  <si>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</si>
  <si>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</si>
  <si>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</si>
  <si>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</si>
  <si>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</si>
  <si>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</si>
  <si>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</si>
  <si>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</si>
  <si>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</si>
  <si>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</si>
  <si>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</si>
  <si>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</si>
  <si>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</si>
  <si>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</si>
  <si>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</si>
  <si>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</si>
  <si>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</si>
  <si>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</si>
  <si>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</si>
  <si>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</si>
  <si>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</si>
  <si>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</si>
  <si>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</si>
  <si>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</si>
  <si>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</si>
  <si>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</si>
  <si>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</si>
  <si>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</si>
  <si>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</si>
  <si>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</si>
  <si>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</si>
  <si>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</si>
  <si>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</si>
  <si>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</si>
  <si>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</si>
  <si>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</si>
  <si>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</si>
  <si>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</si>
  <si>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</si>
  <si>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</si>
  <si>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</si>
  <si>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</si>
  <si>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</si>
  <si>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</si>
  <si>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</si>
  <si>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</si>
  <si>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</si>
  <si>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</si>
  <si>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</si>
  <si>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</si>
  <si>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</si>
  <si>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</si>
  <si>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</si>
  <si>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</si>
  <si>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</si>
  <si>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</si>
  <si>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</si>
  <si>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</si>
  <si>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</si>
  <si>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</si>
  <si>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</si>
  <si>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</si>
  <si>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</si>
  <si>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</si>
  <si>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</si>
  <si>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</si>
  <si>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</si>
  <si>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</si>
  <si>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</si>
  <si>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</si>
  <si>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</si>
  <si>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</si>
  <si>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</si>
  <si>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</si>
  <si>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</si>
  <si>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</si>
  <si>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</si>
  <si>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</si>
  <si>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</si>
  <si>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</si>
  <si>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</si>
  <si>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</si>
  <si>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</si>
  <si>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</si>
  <si>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</si>
  <si>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</si>
  <si>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</si>
  <si>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</si>
  <si>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</si>
  <si>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</si>
  <si>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</si>
  <si>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</si>
  <si>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</si>
  <si>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</si>
  <si>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</si>
  <si>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</si>
  <si>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</si>
  <si>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</si>
  <si>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</si>
  <si>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</si>
  <si>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</si>
  <si>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</si>
  <si>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</si>
  <si>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</si>
  <si>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</si>
  <si>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</si>
  <si>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</si>
  <si>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</si>
  <si>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</si>
  <si>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</si>
  <si>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</si>
  <si>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</si>
  <si>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</si>
  <si>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</si>
  <si>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</si>
  <si>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</si>
  <si>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</si>
  <si>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</si>
  <si>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</si>
  <si>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</si>
  <si>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</si>
  <si>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</si>
  <si>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</si>
  <si>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</si>
  <si>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</si>
  <si>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</si>
  <si>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</si>
  <si>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</si>
  <si>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</si>
  <si>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</si>
  <si>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</si>
  <si>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</si>
  <si>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</si>
  <si>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</si>
  <si>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</si>
  <si>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</si>
  <si>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</si>
  <si>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</si>
  <si>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</si>
  <si>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</si>
  <si>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</si>
  <si>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</si>
  <si>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</si>
  <si>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</si>
  <si>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</si>
  <si>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</si>
  <si>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</si>
  <si>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</si>
  <si>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</si>
  <si>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</si>
  <si>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</si>
  <si>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</si>
  <si>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</si>
  <si>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</si>
  <si>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</si>
  <si>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</si>
  <si>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</si>
  <si>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</si>
  <si>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</si>
  <si>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</si>
  <si>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</si>
  <si>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</si>
  <si>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</si>
  <si>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</si>
  <si>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</si>
  <si>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</si>
  <si>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</si>
  <si>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</si>
  <si>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</si>
  <si>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</si>
  <si>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</si>
  <si>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</si>
  <si>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</si>
  <si>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</si>
  <si>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</si>
  <si>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</si>
  <si>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</si>
  <si>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</si>
  <si>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</si>
  <si>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</si>
  <si>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</si>
  <si>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</si>
  <si>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</si>
  <si>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</si>
  <si>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</si>
  <si>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</si>
  <si>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</si>
  <si>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</si>
  <si>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</si>
  <si>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</si>
  <si>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</si>
  <si>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</si>
  <si>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</si>
  <si>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</si>
  <si>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</si>
  <si>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</si>
  <si>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</si>
  <si>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</si>
  <si>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</si>
  <si>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</si>
  <si>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</si>
  <si>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</si>
  <si>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</si>
  <si>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</si>
  <si>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</si>
  <si>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</si>
  <si>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</si>
  <si>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</si>
  <si>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</si>
  <si>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</si>
  <si>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</si>
  <si>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</si>
  <si>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</si>
  <si>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</si>
  <si>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</si>
  <si>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</si>
  <si>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</si>
  <si>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</si>
  <si>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</si>
  <si>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</si>
  <si>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</si>
  <si>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</si>
  <si>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</si>
  <si>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</si>
  <si>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</si>
  <si>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</si>
  <si>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</si>
  <si>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</si>
  <si>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</si>
  <si>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</si>
  <si>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</si>
  <si>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</si>
  <si>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</si>
  <si>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</si>
  <si>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</si>
  <si>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</si>
  <si>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</si>
  <si>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</si>
  <si>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</si>
  <si>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</si>
  <si>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</si>
  <si>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</si>
  <si>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</si>
  <si>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</si>
  <si>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</si>
  <si>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</si>
  <si>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</si>
  <si>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</si>
  <si>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</si>
  <si>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</si>
  <si>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</si>
  <si>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</si>
  <si>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</si>
  <si>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</si>
  <si>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</si>
  <si>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</si>
  <si>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</si>
  <si>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</si>
  <si>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</si>
  <si>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</si>
  <si>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</si>
  <si>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</si>
  <si>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</si>
  <si>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</si>
  <si>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</si>
  <si>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</si>
  <si>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</si>
  <si>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</si>
  <si>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</si>
  <si>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</si>
  <si>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</si>
  <si>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</si>
  <si>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</si>
  <si>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</si>
  <si>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</si>
  <si>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</si>
  <si>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</si>
  <si>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</si>
  <si>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</si>
  <si>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</si>
  <si>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</si>
  <si>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</si>
  <si>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</si>
  <si>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</si>
  <si>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</si>
  <si>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</si>
  <si>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</si>
  <si>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</si>
  <si>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</si>
  <si>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</si>
  <si>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</si>
  <si>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</si>
  <si>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</si>
  <si>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</si>
  <si>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</si>
  <si>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</si>
  <si>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</si>
  <si>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</si>
  <si>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</si>
  <si>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</si>
  <si>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</si>
  <si>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</si>
  <si>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</si>
  <si>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</si>
  <si>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</si>
  <si>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</si>
  <si>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</si>
  <si>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</si>
  <si>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</si>
  <si>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</si>
  <si>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</si>
  <si>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</si>
  <si>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</si>
  <si>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</si>
  <si>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</si>
  <si>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</si>
  <si>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</si>
  <si>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</si>
  <si>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</si>
  <si>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</si>
  <si>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</si>
  <si>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</si>
  <si>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</si>
  <si>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</si>
  <si>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</si>
  <si>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</si>
  <si>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</si>
  <si>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</si>
  <si>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</si>
  <si>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</si>
  <si>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</si>
  <si>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</si>
  <si>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</si>
  <si>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</si>
  <si>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</si>
  <si>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</si>
  <si>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</si>
  <si>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</si>
  <si>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</si>
  <si>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</si>
  <si>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</si>
  <si>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</si>
  <si>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</si>
  <si>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</si>
  <si>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</si>
  <si>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</si>
  <si>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</si>
  <si>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</si>
  <si>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</si>
  <si>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</si>
  <si>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</si>
  <si>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</si>
  <si>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</si>
  <si>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</si>
  <si>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</si>
  <si>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</si>
  <si>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</si>
  <si>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</si>
  <si>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</si>
  <si>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</si>
  <si>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</si>
  <si>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</si>
  <si>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</si>
  <si>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</si>
  <si>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</si>
  <si>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</si>
  <si>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</si>
  <si>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</si>
  <si>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</si>
  <si>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</si>
  <si>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</si>
  <si>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</si>
  <si>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</si>
  <si>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</si>
  <si>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</si>
  <si>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</si>
  <si>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</si>
  <si>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</si>
  <si>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</si>
  <si>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</si>
  <si>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</si>
  <si>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</si>
  <si>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</si>
  <si>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</si>
  <si>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</si>
  <si>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</si>
  <si>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</si>
  <si>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</si>
  <si>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</si>
  <si>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</si>
  <si>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</si>
  <si>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</si>
  <si>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</si>
  <si>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</si>
  <si>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</si>
  <si>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</si>
  <si>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</si>
  <si>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</si>
  <si>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</si>
  <si>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</si>
  <si>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</si>
  <si>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</si>
  <si>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</si>
  <si>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</si>
  <si>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</si>
  <si>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</si>
  <si>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</si>
  <si>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</si>
  <si>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</si>
  <si>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</si>
  <si>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</si>
  <si>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</si>
  <si>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</si>
  <si>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</si>
  <si>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</si>
  <si>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</si>
  <si>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</si>
  <si>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</si>
  <si>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</si>
  <si>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</si>
  <si>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</si>
  <si>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</si>
  <si>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</si>
  <si>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</si>
  <si>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</si>
  <si>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</si>
  <si>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</si>
  <si>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</si>
  <si>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</si>
  <si>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</si>
  <si>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</si>
  <si>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</si>
  <si>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</si>
  <si>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</si>
  <si>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</si>
  <si>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</si>
  <si>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</si>
  <si>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</si>
  <si>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</si>
  <si>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</si>
  <si>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</si>
  <si>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</si>
  <si>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</si>
  <si>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</si>
  <si>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</si>
  <si>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</si>
  <si>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</si>
  <si>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</si>
  <si>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</si>
  <si>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</si>
  <si>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</si>
  <si>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</si>
  <si>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</si>
  <si>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</si>
  <si>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</si>
  <si>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</si>
  <si>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</si>
  <si>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</si>
  <si>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</si>
  <si>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</si>
  <si>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</si>
  <si>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</si>
  <si>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</si>
  <si>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</si>
  <si>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</si>
  <si>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</si>
  <si>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</si>
  <si>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</si>
  <si>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</si>
  <si>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</si>
  <si>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</si>
  <si>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</si>
  <si>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</si>
  <si>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</si>
  <si>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</si>
  <si>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</si>
  <si>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</si>
  <si>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</si>
  <si>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</si>
  <si>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</si>
  <si>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</si>
  <si>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</si>
  <si>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</si>
  <si>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</si>
  <si>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</si>
  <si>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</si>
  <si>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</si>
  <si>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</si>
  <si>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</si>
  <si>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</si>
  <si>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</si>
  <si>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</si>
  <si>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</si>
  <si>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</si>
  <si>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</si>
  <si>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</si>
  <si>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</si>
  <si>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</si>
  <si>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</si>
  <si>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</si>
  <si>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</si>
  <si>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</si>
  <si>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</si>
  <si>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</si>
  <si>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</si>
  <si>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</si>
  <si>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</si>
  <si>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</si>
  <si>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</si>
  <si>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</si>
  <si>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</si>
  <si>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</si>
  <si>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</si>
  <si>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</si>
  <si>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</si>
  <si>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</si>
  <si>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</si>
  <si>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</si>
  <si>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</si>
  <si>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</si>
  <si>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</si>
  <si>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</si>
  <si>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</si>
  <si>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</si>
  <si>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</si>
  <si>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</si>
  <si>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</si>
  <si>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</si>
  <si>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</si>
  <si>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</si>
  <si>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</si>
  <si>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</si>
  <si>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</si>
  <si>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</si>
  <si>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</si>
  <si>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</si>
  <si>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</si>
  <si>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</si>
  <si>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</si>
  <si>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</si>
  <si>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</si>
  <si>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</si>
  <si>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</si>
  <si>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</si>
  <si>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</si>
  <si>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</si>
  <si>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</si>
  <si>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</si>
  <si>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</si>
  <si>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</si>
  <si>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</si>
  <si>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</si>
  <si>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</si>
  <si>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</si>
  <si>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</si>
  <si>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</si>
  <si>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</si>
  <si>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</si>
  <si>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</si>
  <si>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</si>
  <si>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</si>
  <si>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</si>
  <si>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</si>
  <si>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</si>
  <si>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</si>
  <si>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</si>
  <si>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</si>
  <si>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</si>
  <si>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</si>
  <si>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</si>
  <si>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</si>
  <si>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</si>
  <si>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</si>
  <si>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</si>
  <si>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</si>
  <si>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</si>
  <si>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</si>
  <si>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</si>
  <si>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</si>
  <si>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</si>
  <si>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</si>
  <si>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</si>
  <si>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</si>
  <si>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</si>
  <si>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</si>
  <si>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</si>
  <si>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</si>
  <si>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</si>
  <si>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</si>
  <si>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</si>
  <si>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</si>
  <si>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</si>
  <si>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</si>
  <si>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</si>
  <si>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</si>
  <si>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</si>
  <si>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</si>
  <si>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</si>
  <si>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</si>
  <si>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</si>
  <si>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</si>
  <si>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</si>
  <si>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</si>
  <si>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</si>
  <si>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</si>
  <si>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</si>
  <si>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</si>
  <si>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</si>
  <si>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</si>
  <si>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</si>
  <si>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</si>
  <si>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</si>
  <si>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</si>
  <si>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</si>
  <si>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</si>
  <si>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</si>
  <si>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</si>
  <si>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</si>
  <si>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</si>
  <si>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</si>
  <si>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</si>
  <si>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</si>
  <si>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</si>
  <si>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</si>
  <si>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</si>
  <si>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</si>
  <si>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</si>
  <si>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</si>
  <si>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</si>
  <si>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</si>
  <si>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</si>
  <si>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</si>
  <si>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</si>
  <si>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</si>
  <si>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</si>
  <si>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</si>
  <si>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</si>
  <si>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</si>
  <si>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</si>
  <si>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</si>
  <si>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</si>
  <si>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</si>
  <si>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</si>
  <si>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</si>
  <si>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</si>
  <si>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</si>
  <si>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</si>
  <si>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</si>
  <si>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</si>
  <si>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</si>
  <si>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</si>
  <si>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</si>
  <si>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</si>
  <si>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</si>
  <si>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</si>
  <si>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</si>
  <si>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</si>
  <si>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</si>
  <si>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</si>
  <si>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</si>
  <si>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</si>
  <si>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</si>
  <si>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</si>
  <si>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</si>
  <si>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</si>
  <si>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</si>
  <si>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</si>
  <si>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</si>
  <si>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</si>
  <si>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</si>
  <si>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</si>
  <si>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</si>
  <si>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</si>
  <si>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</si>
  <si>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</si>
  <si>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</si>
  <si>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</si>
  <si>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</si>
  <si>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</si>
  <si>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</si>
  <si>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</si>
  <si>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</si>
  <si>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</si>
  <si>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</si>
  <si>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</si>
  <si>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</si>
  <si>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</si>
  <si>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</si>
  <si>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</si>
  <si>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</si>
  <si>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</si>
  <si>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</si>
  <si>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</si>
  <si>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</si>
  <si>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</si>
  <si>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</si>
  <si>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</si>
  <si>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</si>
  <si>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</si>
  <si>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</si>
  <si>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</si>
  <si>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</si>
  <si>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</si>
  <si>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</si>
  <si>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</si>
  <si>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</si>
  <si>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</si>
  <si>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</si>
  <si>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</si>
  <si>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</si>
  <si>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</si>
  <si>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</si>
  <si>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</si>
  <si>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</si>
  <si>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</si>
  <si>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</si>
  <si>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</si>
  <si>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</si>
  <si>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</si>
  <si>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</si>
  <si>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</si>
  <si>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</si>
  <si>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</si>
  <si>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</si>
  <si>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</si>
  <si>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</si>
  <si>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</si>
  <si>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</si>
  <si>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</si>
  <si>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</si>
  <si>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</si>
  <si>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</si>
  <si>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</si>
  <si>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</si>
  <si>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</si>
  <si>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</si>
  <si>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</si>
  <si>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</si>
  <si>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</si>
  <si>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</si>
  <si>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</si>
  <si>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</si>
  <si>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</si>
  <si>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</si>
  <si>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</si>
  <si>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</si>
  <si>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</si>
  <si>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</si>
  <si>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</si>
  <si>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</si>
  <si>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</si>
  <si>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</si>
  <si>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</si>
  <si>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</si>
  <si>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</si>
  <si>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</si>
  <si>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</si>
  <si>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</si>
  <si>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</si>
  <si>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</si>
  <si>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</si>
  <si>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</si>
  <si>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</si>
  <si>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</si>
  <si>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</si>
  <si>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</si>
  <si>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</si>
  <si>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</si>
  <si>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</si>
  <si>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</si>
  <si>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</si>
  <si>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</si>
  <si>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</si>
  <si>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</si>
  <si>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</si>
  <si>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</si>
  <si>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</si>
  <si>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</si>
  <si>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</si>
  <si>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</si>
  <si>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</si>
  <si>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</si>
  <si>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</si>
  <si>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</si>
  <si>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</si>
  <si>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</si>
  <si>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</si>
  <si>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</si>
  <si>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</si>
  <si>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</si>
  <si>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</si>
  <si>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</si>
  <si>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</si>
  <si>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</si>
  <si>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</si>
  <si>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</si>
  <si>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</si>
  <si>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</si>
  <si>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</si>
  <si>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</si>
  <si>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</si>
  <si>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</si>
  <si>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</si>
  <si>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</si>
  <si>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</si>
  <si>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</si>
  <si>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</si>
  <si>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</si>
  <si>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</si>
  <si>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</si>
  <si>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</si>
  <si>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</si>
  <si>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</si>
  <si>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</si>
  <si>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</si>
  <si>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</si>
  <si>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</si>
  <si>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</si>
  <si>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</si>
  <si>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</si>
  <si>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</si>
  <si>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</si>
  <si>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</si>
  <si>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</si>
  <si>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</si>
  <si>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</si>
  <si>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</si>
  <si>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</si>
  <si>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</si>
  <si>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</si>
  <si>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</si>
  <si>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</si>
  <si>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</si>
  <si>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</si>
  <si>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</si>
  <si>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</si>
  <si>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</si>
  <si>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</si>
  <si>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</si>
  <si>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</si>
  <si>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</si>
  <si>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</si>
  <si>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</si>
  <si>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</si>
  <si>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</si>
  <si>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</si>
  <si>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</si>
  <si>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</si>
  <si>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</si>
  <si>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</si>
  <si>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</si>
  <si>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</si>
  <si>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</si>
  <si>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</si>
  <si>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</si>
  <si>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</si>
  <si>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</si>
  <si>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</si>
  <si>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</si>
  <si>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</si>
  <si>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</si>
  <si>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</si>
  <si>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</si>
  <si>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</si>
  <si>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</si>
  <si>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</si>
  <si>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</si>
  <si>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</si>
  <si>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</si>
  <si>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</si>
  <si>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</si>
  <si>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</si>
  <si>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</si>
  <si>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</si>
  <si>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</si>
  <si>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</si>
  <si>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</si>
  <si>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</si>
  <si>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</si>
  <si>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</si>
  <si>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</si>
  <si>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</si>
  <si>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</si>
  <si>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</si>
  <si>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</si>
  <si>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</si>
  <si>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</si>
  <si>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</si>
  <si>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</si>
  <si>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</si>
  <si>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</si>
  <si>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</si>
  <si>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</si>
  <si>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</si>
  <si>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</si>
  <si>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</si>
  <si>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</si>
  <si>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</si>
  <si>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</si>
  <si>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</si>
  <si>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</si>
  <si>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</si>
  <si>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</si>
  <si>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</si>
  <si>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</si>
  <si>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</si>
  <si>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</si>
  <si>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</si>
  <si>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</si>
  <si>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</si>
  <si>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</si>
  <si>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</si>
  <si>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</si>
  <si>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</si>
  <si>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</si>
  <si>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</si>
  <si>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</si>
  <si>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</si>
  <si>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</si>
  <si>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</si>
  <si>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</si>
  <si>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</si>
  <si>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</si>
  <si>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</si>
  <si>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</si>
  <si>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</si>
  <si>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</si>
  <si>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</si>
  <si>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</si>
  <si>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</si>
  <si>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</si>
  <si>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</si>
  <si>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</si>
  <si>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</si>
  <si>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</si>
  <si>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</si>
  <si>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</si>
  <si>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</si>
  <si>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</si>
  <si>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</si>
  <si>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</si>
  <si>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</si>
  <si>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</si>
  <si>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</si>
  <si>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</si>
  <si>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</si>
  <si>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</si>
  <si>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</si>
  <si>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</si>
  <si>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</si>
  <si>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</si>
  <si>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</si>
  <si>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</si>
  <si>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</si>
  <si>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</si>
  <si>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</si>
  <si>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</si>
  <si>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</si>
  <si>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</si>
  <si>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</si>
  <si>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</si>
  <si>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</si>
  <si>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</si>
  <si>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</si>
  <si>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</si>
  <si>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</si>
  <si>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</si>
  <si>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</si>
  <si>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</si>
  <si>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</si>
  <si>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</si>
  <si>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</si>
  <si>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</si>
  <si>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</si>
  <si>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</si>
  <si>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</si>
  <si>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</si>
  <si>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</si>
  <si>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</si>
  <si>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</si>
  <si>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</si>
  <si>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</si>
  <si>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</si>
  <si>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</si>
  <si>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</si>
  <si>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</si>
  <si>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</si>
  <si>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</si>
  <si>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</si>
  <si>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</si>
  <si>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</si>
  <si>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</si>
  <si>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</si>
  <si>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</si>
  <si>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</si>
  <si>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</si>
  <si>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</si>
  <si>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</si>
  <si>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</si>
  <si>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</si>
  <si>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</si>
  <si>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</si>
  <si>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</si>
  <si>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</si>
  <si>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</si>
  <si>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</si>
  <si>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</si>
  <si>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</si>
  <si>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</si>
  <si>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</si>
  <si>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</si>
  <si>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</si>
  <si>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</si>
  <si>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</si>
  <si>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</si>
  <si>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</si>
  <si>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</si>
  <si>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</si>
  <si>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</si>
  <si>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</si>
  <si>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</si>
  <si>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</si>
  <si>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</si>
  <si>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</si>
  <si>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</si>
  <si>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</si>
  <si>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</si>
  <si>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</si>
  <si>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</si>
  <si>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</si>
  <si>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</si>
  <si>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</si>
  <si>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</si>
  <si>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</si>
  <si>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</si>
  <si>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</si>
  <si>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</si>
  <si>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</si>
  <si>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</si>
  <si>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</si>
  <si>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</si>
  <si>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</si>
  <si>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</si>
  <si>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</si>
  <si>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</si>
  <si>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</si>
  <si>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</si>
  <si>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</si>
  <si>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</si>
  <si>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</si>
  <si>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</si>
  <si>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</si>
  <si>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</si>
  <si>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</si>
  <si>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</si>
  <si>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</si>
  <si>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</si>
  <si>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</si>
  <si>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</si>
  <si>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</si>
  <si>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</si>
  <si>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</si>
  <si>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</si>
  <si>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</si>
  <si>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</si>
  <si>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</si>
  <si>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</si>
  <si>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</si>
  <si>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</si>
  <si>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</si>
  <si>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</si>
  <si>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</si>
  <si>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</si>
  <si>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</si>
  <si>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</si>
  <si>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</si>
  <si>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</si>
  <si>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</si>
  <si>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</si>
  <si>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</si>
  <si>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</si>
  <si>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</si>
  <si>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</si>
  <si>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</si>
  <si>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</si>
  <si>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</si>
  <si>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</si>
  <si>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</si>
  <si>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</si>
  <si>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</si>
  <si>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</si>
  <si>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</si>
  <si>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</si>
  <si>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</si>
  <si>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</si>
  <si>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</si>
  <si>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</si>
  <si>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</si>
  <si>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</si>
  <si>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</si>
  <si>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</si>
  <si>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</si>
  <si>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</si>
  <si>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</si>
  <si>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</si>
  <si>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</si>
  <si>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</si>
  <si>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</si>
  <si>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</si>
  <si>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</si>
  <si>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</si>
  <si>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</si>
  <si>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</si>
  <si>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</si>
  <si>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</si>
  <si>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</si>
  <si>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</si>
  <si>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</si>
  <si>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</si>
  <si>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</si>
  <si>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</si>
  <si>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</si>
  <si>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</si>
  <si>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</si>
  <si>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</si>
  <si>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</si>
  <si>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</si>
  <si>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</si>
  <si>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</si>
  <si>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</si>
  <si>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</si>
  <si>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</si>
  <si>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</si>
  <si>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</si>
  <si>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</si>
  <si>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</si>
  <si>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</si>
  <si>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</si>
  <si>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</si>
  <si>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</si>
  <si>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</si>
  <si>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</si>
  <si>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</si>
  <si>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</si>
  <si>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</si>
  <si>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</si>
  <si>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</si>
  <si>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</si>
  <si>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</si>
  <si>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</si>
  <si>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</si>
  <si>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</si>
  <si>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</si>
  <si>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</si>
  <si>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</si>
  <si>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</si>
  <si>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</si>
  <si>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</si>
  <si>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</si>
  <si>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</si>
  <si>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</si>
  <si>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</si>
  <si>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</si>
  <si>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</si>
  <si>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</si>
  <si>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</si>
  <si>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</si>
  <si>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</si>
  <si>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</si>
  <si>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</si>
  <si>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</si>
  <si>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</si>
  <si>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</si>
  <si>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</si>
  <si>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</si>
  <si>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</si>
  <si>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</si>
  <si>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</si>
  <si>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</si>
  <si>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</si>
  <si>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</si>
  <si>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</si>
  <si>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</si>
  <si>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</si>
  <si>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</si>
  <si>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</si>
  <si>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</si>
  <si>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</si>
  <si>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</si>
  <si>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</si>
  <si>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</si>
  <si>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</si>
  <si>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</si>
  <si>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</si>
  <si>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</si>
  <si>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</si>
  <si>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</si>
  <si>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</si>
  <si>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</si>
  <si>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</si>
  <si>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</si>
  <si>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</si>
  <si>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</si>
  <si>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</si>
  <si>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</si>
  <si>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</si>
  <si>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</si>
  <si>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</si>
  <si>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</si>
  <si>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</si>
  <si>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</si>
  <si>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</si>
  <si>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</si>
  <si>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</si>
  <si>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</si>
  <si>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</si>
  <si>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</si>
  <si>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</si>
  <si>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</si>
  <si>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</si>
  <si>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</si>
  <si>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</si>
  <si>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</si>
  <si>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</si>
  <si>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</si>
  <si>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</si>
  <si>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</si>
  <si>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</si>
  <si>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</si>
  <si>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</si>
  <si>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</si>
  <si>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</si>
  <si>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</si>
  <si>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</si>
  <si>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</si>
  <si>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</si>
  <si>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</si>
  <si>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</si>
  <si>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</si>
  <si>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</si>
  <si>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</si>
  <si>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</si>
  <si>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</si>
  <si>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</si>
  <si>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</si>
  <si>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</si>
  <si>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</si>
  <si>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</si>
  <si>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</si>
  <si>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</si>
  <si>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</si>
  <si>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</si>
  <si>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</si>
  <si>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</si>
  <si>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</si>
  <si>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</si>
  <si>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</si>
  <si>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</si>
  <si>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</si>
  <si>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</si>
  <si>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</si>
  <si>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</si>
  <si>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</si>
  <si>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</si>
  <si>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</si>
  <si>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</si>
  <si>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</si>
  <si>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</si>
  <si>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</si>
  <si>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</si>
  <si>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</si>
  <si>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</si>
  <si>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</si>
  <si>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</si>
  <si>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</si>
  <si>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</si>
  <si>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</si>
  <si>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</si>
  <si>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</si>
  <si>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</si>
  <si>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</si>
  <si>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</si>
  <si>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</si>
  <si>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</si>
  <si>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</si>
  <si>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</si>
  <si>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</si>
  <si>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</si>
  <si>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</si>
  <si>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</si>
  <si>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</si>
  <si>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</si>
  <si>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</si>
  <si>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</si>
  <si>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</si>
  <si>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</si>
  <si>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</si>
  <si>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</si>
  <si>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</si>
  <si>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</si>
  <si>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</si>
  <si>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</si>
  <si>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</si>
  <si>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</si>
  <si>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</si>
  <si>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</si>
  <si>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</si>
  <si>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</si>
  <si>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</si>
  <si>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</si>
  <si>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</si>
  <si>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</si>
  <si>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</si>
  <si>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</si>
  <si>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</si>
  <si>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</si>
  <si>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</si>
  <si>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</si>
  <si>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</si>
  <si>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</si>
  <si>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</si>
  <si>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</si>
  <si>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</si>
  <si>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</si>
  <si>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</si>
  <si>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</si>
  <si>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</si>
  <si>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</si>
  <si>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</si>
  <si>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</si>
  <si>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</si>
  <si>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</si>
  <si>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</si>
  <si>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</si>
  <si>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</si>
  <si>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</si>
  <si>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</si>
  <si>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</si>
  <si>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</si>
  <si>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</si>
  <si>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</si>
  <si>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</si>
  <si>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</si>
  <si>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</si>
  <si>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</si>
  <si>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</si>
  <si>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</si>
  <si>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</si>
  <si>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</si>
  <si>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</si>
  <si>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</si>
  <si>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</si>
  <si>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</si>
  <si>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</si>
  <si>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</si>
  <si>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</si>
  <si>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</si>
  <si>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</si>
  <si>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</si>
  <si>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</si>
  <si>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</si>
  <si>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</si>
  <si>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</si>
  <si>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</si>
  <si>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</si>
  <si>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</si>
  <si>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</si>
  <si>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</si>
  <si>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</si>
  <si>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</si>
  <si>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</si>
  <si>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</si>
  <si>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</si>
  <si>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</si>
  <si>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</si>
  <si>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</si>
  <si>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</si>
  <si>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</si>
  <si>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</si>
  <si>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</si>
  <si>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</si>
  <si>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</si>
  <si>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</si>
  <si>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</si>
  <si>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</si>
  <si>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</si>
  <si>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</si>
  <si>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</si>
  <si>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</si>
  <si>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</si>
  <si>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</si>
  <si>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</si>
  <si>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</si>
  <si>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</si>
  <si>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</si>
  <si>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</si>
  <si>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</si>
  <si>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</si>
  <si>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</si>
  <si>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</si>
  <si>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</si>
  <si>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</si>
  <si>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</si>
  <si>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</si>
  <si>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</si>
  <si>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</si>
  <si>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</si>
  <si>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</si>
  <si>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</si>
  <si>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</si>
  <si>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</si>
  <si>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</si>
  <si>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</si>
  <si>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</si>
  <si>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</si>
  <si>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</si>
  <si>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</si>
  <si>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</si>
  <si>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</si>
  <si>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</si>
  <si>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</si>
  <si>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</si>
  <si>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</si>
  <si>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</si>
  <si>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</si>
  <si>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</si>
  <si>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</si>
  <si>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</si>
  <si>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</si>
  <si>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</si>
  <si>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</si>
  <si>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</si>
  <si>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</si>
  <si>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</si>
  <si>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</si>
  <si>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</si>
  <si>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</si>
  <si>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</si>
  <si>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</si>
  <si>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</si>
  <si>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</si>
  <si>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</si>
  <si>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</si>
  <si>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</si>
  <si>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</si>
  <si>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</si>
  <si>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</si>
  <si>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</si>
  <si>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</si>
  <si>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</si>
  <si>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</si>
  <si>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</si>
  <si>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</si>
  <si>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</si>
  <si>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</si>
  <si>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</si>
  <si>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</si>
  <si>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</si>
  <si>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</si>
  <si>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</si>
  <si>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</si>
  <si>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</si>
  <si>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</si>
  <si>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</si>
  <si>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</si>
  <si>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</si>
  <si>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</si>
  <si>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</si>
  <si>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</si>
  <si>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</si>
  <si>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</si>
  <si>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</si>
  <si>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</si>
  <si>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</si>
  <si>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</si>
  <si>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</si>
  <si>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</si>
  <si>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</si>
  <si>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</si>
  <si>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</si>
  <si>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</si>
  <si>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</si>
  <si>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</si>
  <si>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</si>
  <si>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</si>
  <si>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</si>
  <si>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</si>
  <si>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</si>
  <si>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</si>
  <si>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</si>
  <si>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</si>
  <si>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</si>
  <si>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</si>
  <si>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</si>
  <si>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</si>
  <si>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</si>
  <si>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</si>
  <si>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</si>
  <si>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</si>
  <si>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</si>
  <si>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</si>
  <si>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</si>
  <si>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</si>
  <si>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</si>
  <si>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</si>
  <si>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</si>
  <si>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</si>
  <si>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</si>
  <si>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</si>
  <si>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</si>
  <si>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</si>
  <si>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</si>
  <si>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</si>
  <si>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</si>
  <si>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</si>
  <si>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</si>
  <si>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</si>
  <si>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</si>
  <si>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</si>
  <si>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</si>
  <si>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</si>
  <si>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</si>
  <si>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</si>
  <si>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</si>
  <si>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</si>
  <si>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</si>
  <si>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</si>
  <si>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</si>
  <si>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</si>
  <si>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</si>
  <si>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</si>
  <si>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</si>
  <si>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</si>
  <si>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</si>
  <si>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</si>
  <si>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</si>
  <si>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</si>
  <si>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</si>
  <si>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</si>
  <si>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</si>
  <si>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</si>
  <si>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</si>
  <si>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</si>
  <si>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</si>
  <si>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</si>
  <si>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</si>
  <si>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</si>
  <si>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</si>
  <si>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</si>
  <si>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</si>
  <si>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</si>
  <si>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</si>
  <si>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</si>
  <si>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</si>
  <si>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</si>
  <si>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</si>
  <si>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</si>
  <si>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</si>
  <si>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</si>
  <si>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</si>
  <si>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</si>
  <si>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</si>
  <si>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</si>
  <si>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</si>
  <si>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</si>
  <si>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</si>
  <si>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</si>
  <si>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</si>
  <si>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</si>
  <si>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</si>
  <si>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</si>
  <si>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</si>
  <si>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</si>
  <si>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</si>
  <si>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</si>
  <si>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</si>
  <si>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</si>
  <si>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</si>
  <si>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</si>
  <si>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</si>
  <si>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</si>
  <si>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</si>
  <si>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</si>
  <si>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</si>
  <si>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</si>
  <si>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</si>
  <si>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</si>
  <si>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</si>
  <si>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</si>
  <si>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</si>
  <si>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</si>
  <si>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</si>
  <si>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</si>
  <si>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</si>
  <si>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</si>
  <si>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</si>
  <si>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</si>
  <si>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</si>
  <si>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</si>
  <si>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</si>
  <si>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</si>
  <si>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</si>
  <si>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</si>
  <si>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</si>
  <si>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</si>
  <si>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</si>
  <si>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</si>
  <si>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</si>
  <si>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</si>
  <si>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</si>
  <si>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</si>
  <si>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</si>
  <si>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</si>
  <si>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</si>
  <si>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</si>
  <si>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</si>
  <si>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</si>
  <si>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</si>
  <si>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</si>
  <si>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</si>
  <si>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</si>
  <si>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</si>
  <si>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</si>
  <si>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</si>
  <si>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</si>
  <si>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</si>
  <si>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</si>
  <si>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</si>
  <si>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</si>
  <si>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</si>
  <si>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</si>
  <si>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</si>
  <si>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</si>
  <si>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</si>
  <si>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</si>
  <si>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</si>
  <si>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</si>
  <si>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</si>
  <si>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</si>
  <si>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</si>
  <si>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</si>
  <si>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</si>
  <si>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</si>
  <si>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</si>
  <si>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</si>
  <si>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</si>
  <si>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</si>
  <si>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</si>
  <si>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</si>
  <si>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</si>
  <si>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</si>
  <si>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</si>
  <si>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</si>
  <si>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</si>
  <si>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</si>
  <si>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</si>
  <si>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</si>
  <si>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</si>
  <si>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</si>
  <si>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</si>
  <si>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</si>
  <si>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</si>
  <si>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</si>
  <si>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</si>
  <si>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</si>
  <si>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</si>
  <si>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</si>
  <si>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</si>
  <si>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</si>
  <si>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</si>
  <si>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</si>
  <si>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</si>
  <si>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</si>
  <si>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</si>
  <si>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</si>
  <si>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</si>
  <si>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</si>
  <si>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</si>
  <si>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</si>
  <si>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</si>
  <si>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</si>
  <si>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</si>
  <si>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</si>
  <si>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</si>
  <si>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</si>
  <si>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</si>
  <si>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</si>
  <si>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</si>
  <si>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</si>
  <si>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</si>
  <si>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</si>
  <si>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</si>
  <si>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</si>
  <si>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</si>
  <si>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</si>
  <si>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</si>
  <si>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</si>
  <si>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</si>
  <si>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</si>
  <si>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</si>
  <si>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</si>
  <si>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</si>
  <si>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</si>
  <si>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</si>
  <si>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</si>
  <si>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</si>
  <si>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</si>
  <si>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</si>
  <si>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</si>
  <si>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</si>
  <si>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</si>
  <si>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</si>
  <si>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</si>
  <si>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</si>
  <si>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</si>
  <si>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</si>
  <si>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</si>
  <si>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</si>
  <si>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</si>
  <si>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</si>
  <si>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</si>
  <si>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</si>
  <si>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</si>
  <si>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</si>
  <si>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</si>
  <si>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</si>
  <si>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</si>
  <si>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</si>
  <si>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</si>
  <si>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</si>
  <si>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</si>
  <si>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</si>
  <si>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</si>
  <si>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</si>
  <si>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</si>
  <si>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</si>
  <si>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</si>
  <si>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</si>
  <si>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</si>
  <si>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</si>
  <si>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</si>
  <si>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</si>
  <si>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</si>
  <si>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</si>
  <si>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</si>
  <si>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</si>
  <si>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</si>
  <si>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</si>
  <si>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</si>
  <si>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</si>
  <si>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</si>
  <si>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</si>
  <si>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</si>
  <si>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</si>
  <si>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</si>
  <si>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</si>
  <si>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</si>
  <si>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</si>
  <si>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</si>
  <si>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</si>
  <si>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</si>
  <si>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</si>
  <si>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</si>
  <si>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</si>
  <si>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</si>
  <si>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</si>
  <si>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</si>
  <si>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</si>
  <si>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</si>
  <si>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</si>
  <si>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</si>
  <si>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</si>
  <si>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</si>
  <si>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</si>
  <si>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</si>
  <si>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</si>
  <si>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</si>
  <si>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</si>
  <si>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</si>
  <si>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</si>
  <si>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</si>
  <si>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</si>
  <si>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</si>
  <si>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</si>
  <si>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</si>
  <si>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</si>
  <si>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</si>
  <si>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</si>
  <si>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</si>
  <si>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</si>
  <si>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</si>
  <si>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</si>
  <si>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</si>
  <si>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</si>
  <si>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</si>
  <si>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</si>
  <si>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</si>
  <si>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</si>
  <si>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</si>
  <si>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</si>
  <si>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</si>
  <si>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</si>
  <si>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</si>
  <si>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</si>
  <si>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</si>
  <si>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</si>
  <si>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</si>
  <si>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</si>
  <si>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</si>
  <si>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</si>
  <si>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</si>
  <si>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</si>
  <si>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</si>
  <si>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</si>
  <si>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</si>
  <si>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</si>
  <si>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</si>
  <si>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</si>
  <si>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</si>
  <si>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</si>
  <si>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</si>
  <si>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</si>
  <si>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</si>
  <si>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</si>
  <si>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</si>
  <si>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</si>
  <si>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</si>
  <si>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</si>
  <si>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</si>
  <si>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</si>
  <si>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</si>
  <si>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</si>
  <si>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</si>
  <si>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</si>
  <si>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</si>
  <si>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</si>
  <si>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</si>
  <si>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</si>
  <si>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</si>
  <si>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</si>
  <si>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</si>
  <si>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</si>
  <si>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</si>
  <si>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</si>
  <si>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</si>
  <si>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</si>
  <si>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</si>
  <si>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</si>
  <si>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</si>
  <si>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</si>
  <si>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</si>
  <si>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</si>
  <si>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</si>
  <si>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</si>
  <si>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</si>
  <si>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</si>
  <si>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</si>
  <si>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</si>
  <si>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</si>
  <si>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</si>
  <si>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</si>
  <si>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</si>
  <si>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</si>
  <si>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</si>
  <si>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</si>
  <si>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</si>
  <si>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</si>
  <si>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</si>
  <si>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</si>
  <si>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</si>
  <si>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</si>
  <si>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</si>
  <si>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</si>
  <si>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</si>
  <si>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</si>
  <si>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</si>
  <si>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</si>
  <si>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</si>
  <si>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</si>
  <si>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</si>
  <si>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</si>
  <si>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</si>
  <si>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</si>
  <si>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</si>
  <si>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</si>
  <si>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</si>
  <si>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</si>
  <si>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</si>
  <si>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</si>
  <si>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</si>
  <si>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</si>
  <si>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</si>
  <si>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</si>
  <si>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</si>
  <si>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</si>
  <si>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</si>
  <si>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</si>
  <si>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</si>
  <si>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</si>
  <si>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</si>
  <si>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</si>
  <si>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</si>
  <si>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</si>
  <si>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</si>
  <si>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</si>
  <si>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</si>
  <si>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</si>
  <si>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</si>
  <si>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</si>
  <si>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</si>
  <si>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</si>
  <si>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</si>
  <si>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</si>
  <si>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</si>
  <si>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</si>
  <si>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</si>
  <si>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</si>
  <si>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</si>
  <si>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</si>
  <si>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</si>
  <si>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</si>
  <si>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</si>
  <si>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</si>
  <si>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</si>
  <si>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</si>
  <si>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</si>
  <si>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</si>
  <si>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</si>
  <si>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</si>
  <si>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</si>
  <si>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</si>
  <si>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</si>
  <si>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</si>
  <si>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</si>
  <si>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</si>
  <si>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</si>
  <si>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</si>
  <si>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</si>
  <si>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</si>
  <si>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</si>
  <si>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</si>
  <si>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</si>
  <si>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</si>
  <si>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</si>
  <si>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</si>
  <si>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</si>
  <si>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</si>
  <si>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</si>
  <si>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</si>
  <si>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</si>
  <si>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</si>
  <si>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</si>
  <si>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</si>
  <si>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</si>
  <si>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</si>
  <si>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</si>
  <si>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</si>
  <si>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</si>
  <si>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</si>
  <si>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</si>
  <si>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</si>
  <si>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</si>
  <si>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</si>
  <si>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</si>
  <si>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</si>
  <si>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</si>
  <si>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</si>
  <si>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</si>
  <si>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</si>
  <si>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</si>
  <si>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</si>
  <si>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</si>
  <si>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</si>
  <si>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</si>
  <si>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</si>
  <si>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</si>
  <si>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</si>
  <si>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</si>
  <si>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</si>
  <si>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</si>
  <si>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</si>
  <si>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</si>
  <si>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</si>
  <si>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</si>
  <si>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</si>
  <si>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</si>
  <si>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</si>
  <si>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</si>
  <si>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</si>
  <si>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</si>
  <si>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</si>
  <si>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</si>
  <si>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</si>
  <si>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</si>
  <si>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</si>
  <si>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</si>
  <si>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</si>
  <si>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</si>
  <si>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</si>
  <si>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</si>
  <si>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</si>
  <si>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</si>
  <si>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</si>
  <si>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</si>
  <si>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</si>
  <si>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</si>
  <si>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</si>
  <si>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</si>
  <si>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</si>
  <si>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</si>
  <si>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</si>
  <si>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</si>
  <si>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</si>
  <si>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</si>
  <si>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</si>
  <si>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</si>
  <si>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</si>
  <si>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</si>
  <si>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</si>
  <si>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</si>
  <si>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</si>
  <si>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</si>
  <si>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</si>
  <si>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</si>
  <si>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</si>
  <si>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</si>
  <si>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</si>
  <si>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</si>
  <si>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</si>
  <si>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</si>
  <si>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</si>
  <si>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</si>
  <si>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</si>
  <si>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</si>
  <si>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</si>
  <si>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</si>
  <si>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</si>
  <si>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</si>
  <si>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</si>
  <si>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</si>
  <si>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</si>
  <si>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</si>
  <si>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</si>
  <si>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</si>
  <si>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</si>
  <si>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</si>
  <si>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</si>
  <si>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</si>
  <si>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</si>
  <si>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</si>
  <si>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</si>
  <si>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</si>
  <si>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</si>
  <si>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</si>
  <si>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</si>
  <si>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</si>
  <si>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</si>
  <si>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</si>
  <si>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</si>
  <si>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</si>
  <si>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</si>
  <si>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</si>
  <si>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</si>
  <si>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</si>
  <si>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</si>
  <si>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</si>
  <si>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</si>
  <si>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</si>
  <si>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</si>
  <si>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</si>
  <si>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</si>
  <si>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</si>
  <si>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</si>
  <si>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</si>
  <si>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</si>
  <si>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</si>
  <si>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</si>
  <si>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</si>
  <si>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</si>
  <si>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</si>
  <si>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</si>
  <si>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</si>
  <si>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</si>
  <si>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</si>
  <si>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</si>
  <si>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</si>
  <si>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</si>
  <si>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</si>
  <si>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</si>
  <si>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</si>
  <si>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</si>
  <si>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</si>
  <si>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</si>
  <si>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</si>
  <si>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</si>
  <si>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</si>
  <si>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</si>
  <si>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</si>
  <si>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</si>
  <si>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</si>
  <si>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</si>
  <si>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</si>
  <si>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</si>
  <si>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</si>
  <si>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</si>
  <si>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</si>
  <si>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</si>
  <si>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</si>
  <si>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</si>
  <si>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</si>
  <si>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</si>
  <si>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</si>
  <si>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</si>
  <si>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</si>
  <si>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</si>
  <si>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</si>
  <si>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</si>
  <si>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</si>
  <si>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</si>
  <si>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</si>
  <si>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</si>
  <si>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</si>
  <si>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</si>
  <si>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</si>
  <si>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</si>
  <si>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</si>
  <si>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</si>
  <si>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</si>
  <si>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</si>
  <si>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</si>
  <si>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</si>
  <si>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</si>
  <si>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</si>
  <si>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</si>
  <si>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</si>
  <si>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</si>
  <si>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</si>
  <si>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</si>
  <si>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</si>
  <si>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</si>
  <si>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</si>
  <si>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</si>
  <si>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</si>
  <si>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</si>
  <si>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</si>
  <si>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</si>
  <si>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</si>
  <si>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</si>
  <si>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</si>
  <si>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</si>
  <si>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</si>
  <si>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</si>
  <si>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</si>
  <si>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</si>
  <si>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</si>
  <si>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</si>
  <si>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</si>
  <si>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</si>
  <si>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</si>
  <si>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</si>
  <si>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</si>
  <si>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</si>
  <si>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</si>
  <si>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</si>
  <si>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</si>
  <si>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</si>
  <si>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</si>
  <si>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</si>
  <si>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</si>
  <si>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</si>
  <si>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</si>
  <si>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</si>
  <si>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</si>
  <si>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</si>
  <si>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</si>
  <si>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</si>
  <si>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</si>
  <si>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</si>
  <si>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</si>
  <si>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</si>
  <si>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</si>
  <si>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</si>
  <si>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</si>
  <si>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</si>
  <si>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</si>
  <si>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</si>
  <si>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</si>
  <si>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</si>
  <si>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</si>
  <si>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</si>
  <si>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</si>
  <si>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</si>
  <si>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</si>
  <si>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</si>
  <si>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</si>
  <si>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</si>
  <si>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</si>
  <si>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</si>
  <si>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</si>
  <si>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</si>
  <si>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</si>
  <si>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</si>
  <si>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</si>
  <si>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</si>
  <si>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</si>
  <si>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</si>
  <si>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</si>
  <si>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</si>
  <si>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</si>
  <si>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</si>
  <si>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</si>
  <si>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</si>
  <si>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</si>
  <si>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</si>
  <si>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</si>
  <si>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</si>
  <si>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</si>
  <si>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</si>
  <si>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</si>
  <si>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</si>
  <si>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</si>
  <si>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</si>
  <si>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</si>
  <si>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</si>
  <si>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</si>
  <si>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</si>
  <si>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</si>
  <si>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</si>
  <si>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</si>
  <si>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</si>
  <si>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</si>
  <si>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</si>
  <si>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</si>
  <si>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</si>
  <si>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</si>
  <si>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</si>
  <si>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</si>
  <si>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</si>
  <si>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</si>
  <si>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</si>
  <si>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</si>
  <si>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</si>
  <si>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</si>
  <si>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</si>
  <si>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</si>
  <si>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</si>
  <si>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</si>
  <si>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</si>
  <si>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</si>
  <si>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</si>
  <si>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</si>
  <si>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</si>
  <si>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</si>
  <si>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</si>
  <si>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</si>
  <si>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</si>
  <si>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</si>
  <si>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</si>
  <si>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</si>
  <si>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</si>
  <si>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</si>
  <si>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</si>
  <si>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</si>
  <si>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</si>
  <si>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</si>
  <si>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</si>
  <si>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</si>
  <si>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</si>
  <si>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</si>
  <si>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</si>
  <si>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</si>
  <si>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</si>
  <si>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</si>
  <si>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</si>
  <si>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</si>
  <si>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</si>
  <si>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</si>
  <si>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</si>
  <si>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</si>
  <si>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</si>
  <si>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</si>
  <si>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</si>
  <si>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</si>
  <si>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</si>
  <si>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</si>
  <si>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</si>
  <si>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</si>
  <si>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</si>
  <si>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</si>
  <si>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</si>
  <si>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</si>
  <si>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</si>
  <si>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</si>
  <si>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</si>
  <si>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</si>
  <si>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</si>
  <si>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</si>
  <si>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</si>
  <si>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</si>
  <si>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</si>
  <si>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</si>
  <si>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</si>
  <si>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</si>
  <si>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</si>
  <si>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</si>
  <si>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</si>
  <si>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</si>
  <si>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</si>
  <si>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</si>
  <si>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</si>
  <si>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</si>
  <si>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</si>
  <si>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</si>
  <si>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</si>
  <si>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</si>
  <si>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</si>
  <si>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</si>
  <si>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</si>
  <si>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</si>
  <si>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</si>
  <si>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</si>
  <si>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</si>
  <si>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</si>
  <si>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</si>
  <si>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</si>
  <si>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</si>
  <si>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</si>
  <si>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</si>
  <si>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</si>
  <si>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</si>
  <si>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</si>
  <si>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</si>
  <si>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</si>
  <si>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</si>
  <si>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</si>
  <si>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</si>
  <si>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</si>
  <si>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</si>
  <si>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</si>
  <si>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</si>
  <si>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</si>
  <si>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</si>
  <si>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</si>
  <si>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</si>
  <si>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</si>
  <si>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</si>
  <si>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</si>
  <si>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</si>
  <si>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</si>
  <si>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</si>
  <si>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</si>
  <si>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</si>
  <si>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</si>
  <si>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</si>
  <si>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</si>
  <si>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</si>
  <si>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</si>
  <si>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</si>
  <si>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</si>
  <si>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</si>
  <si>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</si>
  <si>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</si>
  <si>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</si>
  <si>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</si>
  <si>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</si>
  <si>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</si>
  <si>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</si>
  <si>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</si>
  <si>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</si>
  <si>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</si>
  <si>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</si>
  <si>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</si>
  <si>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</si>
  <si>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</si>
  <si>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</si>
  <si>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</si>
  <si>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</si>
  <si>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</si>
  <si>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</si>
  <si>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</si>
  <si>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</si>
  <si>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</si>
  <si>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</si>
  <si>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</si>
  <si>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</si>
  <si>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</si>
  <si>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</si>
  <si>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</si>
  <si>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</si>
  <si>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</si>
  <si>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</si>
  <si>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</si>
  <si>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</si>
  <si>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</si>
  <si>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</si>
  <si>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</si>
  <si>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</si>
  <si>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</si>
  <si>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</si>
  <si>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</si>
  <si>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</si>
  <si>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</si>
  <si>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</si>
  <si>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</si>
  <si>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</si>
  <si>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</si>
  <si>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</si>
  <si>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</si>
  <si>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</si>
  <si>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</si>
  <si>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</si>
  <si>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</si>
  <si>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</si>
  <si>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</si>
  <si>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</si>
  <si>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</si>
  <si>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</si>
  <si>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</si>
  <si>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</si>
  <si>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</si>
  <si>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</si>
  <si>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</si>
  <si>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</si>
  <si>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</si>
  <si>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</si>
  <si>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</si>
  <si>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</si>
  <si>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</si>
  <si>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</si>
  <si>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</si>
  <si>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</si>
  <si>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</si>
  <si>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</si>
  <si>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</si>
  <si>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</si>
  <si>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</si>
  <si>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</si>
  <si>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</si>
  <si>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</si>
  <si>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</si>
  <si>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</si>
  <si>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</si>
  <si>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</si>
  <si>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</si>
  <si>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</si>
  <si>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</si>
  <si>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</si>
  <si>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</si>
  <si>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</si>
  <si>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</si>
  <si>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</si>
  <si>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</si>
  <si>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</si>
  <si>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</si>
  <si>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</si>
  <si>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</si>
  <si>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</si>
  <si>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</si>
  <si>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</si>
  <si>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</si>
  <si>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</si>
  <si>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</si>
  <si>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</si>
  <si>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</si>
  <si>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</si>
  <si>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</si>
  <si>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</si>
  <si>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</si>
  <si>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</si>
  <si>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</si>
  <si>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</si>
  <si>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</si>
  <si>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</si>
  <si>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</si>
  <si>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</si>
  <si>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</si>
  <si>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</si>
  <si>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</si>
  <si>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</si>
  <si>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</si>
  <si>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</si>
  <si>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</si>
  <si>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</si>
  <si>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</si>
  <si>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</si>
  <si>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</si>
  <si>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</si>
  <si>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</si>
  <si>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</si>
  <si>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</si>
  <si>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</si>
  <si>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</si>
  <si>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</si>
  <si>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</si>
  <si>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</si>
  <si>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</si>
  <si>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</si>
  <si>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</si>
  <si>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</si>
  <si>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</si>
  <si>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</si>
  <si>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</si>
  <si>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</si>
  <si>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</si>
  <si>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</si>
  <si>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</si>
  <si>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</si>
  <si>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</si>
  <si>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</si>
  <si>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</si>
  <si>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</si>
  <si>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</si>
  <si>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</si>
  <si>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</si>
  <si>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</si>
  <si>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</si>
  <si>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</si>
  <si>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</si>
  <si>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</si>
  <si>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</si>
  <si>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</si>
  <si>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</si>
  <si>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</si>
  <si>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</si>
  <si>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</si>
  <si>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</si>
  <si>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</si>
  <si>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</si>
  <si>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</si>
  <si>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</si>
  <si>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</si>
  <si>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</si>
  <si>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</si>
  <si>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</si>
  <si>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</si>
  <si>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</si>
  <si>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</si>
  <si>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</si>
  <si>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</si>
  <si>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</si>
  <si>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</si>
  <si>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</si>
  <si>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</si>
  <si>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</si>
  <si>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</si>
  <si>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</si>
  <si>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</si>
  <si>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</si>
  <si>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</si>
  <si>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</si>
  <si>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</si>
  <si>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</si>
  <si>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</si>
  <si>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</si>
  <si>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</si>
  <si>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</si>
  <si>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</si>
  <si>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</si>
  <si>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</si>
  <si>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</si>
  <si>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</si>
  <si>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</si>
  <si>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</si>
  <si>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</si>
  <si>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</si>
  <si>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</si>
  <si>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</si>
  <si>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</si>
  <si>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</si>
  <si>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</si>
  <si>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</si>
  <si>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</si>
  <si>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</si>
  <si>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</si>
  <si>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</si>
  <si>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</si>
  <si>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</si>
  <si>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</si>
  <si>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</si>
  <si>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</si>
  <si>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</si>
  <si>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</si>
  <si>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</si>
  <si>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</si>
  <si>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</si>
  <si>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</si>
  <si>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</si>
  <si>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</si>
  <si>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</si>
  <si>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</si>
  <si>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</si>
  <si>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</si>
  <si>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</si>
  <si>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</si>
  <si>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</si>
  <si>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</si>
  <si>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</si>
  <si>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</si>
  <si>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</si>
  <si>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</si>
  <si>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</si>
  <si>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</si>
  <si>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</si>
  <si>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</si>
  <si>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</si>
  <si>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</si>
  <si>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</si>
  <si>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</si>
  <si>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</si>
  <si>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</si>
  <si>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</si>
  <si>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</si>
  <si>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</si>
  <si>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</si>
  <si>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</si>
  <si>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</si>
  <si>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</si>
  <si>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</si>
  <si>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</si>
  <si>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</si>
  <si>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</si>
  <si>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</si>
  <si>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</si>
  <si>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</si>
  <si>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</si>
  <si>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</si>
  <si>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</si>
  <si>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</si>
  <si>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</si>
  <si>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</si>
  <si>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</si>
  <si>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</si>
  <si>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</si>
  <si>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</si>
  <si>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</si>
  <si>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</si>
  <si>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</si>
  <si>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</si>
  <si>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</si>
  <si>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</si>
  <si>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</si>
  <si>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</si>
  <si>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</si>
  <si>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</si>
  <si>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</si>
  <si>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</si>
  <si>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</si>
  <si>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</si>
  <si>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</si>
  <si>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</si>
  <si>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</si>
  <si>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</si>
  <si>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</si>
  <si>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</si>
  <si>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</si>
  <si>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</si>
  <si>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</si>
  <si>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</si>
  <si>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</si>
  <si>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</si>
  <si>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</si>
  <si>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</si>
  <si>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</si>
  <si>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</si>
  <si>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</si>
  <si>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</si>
  <si>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</si>
  <si>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</si>
  <si>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</si>
  <si>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</si>
  <si>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</si>
  <si>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</si>
  <si>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</si>
  <si>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</si>
  <si>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</si>
  <si>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</si>
  <si>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</si>
  <si>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</si>
  <si>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</si>
  <si>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</si>
  <si>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</si>
  <si>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</si>
  <si>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</si>
  <si>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</si>
  <si>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</si>
  <si>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</si>
  <si>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</si>
  <si>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</si>
  <si>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</si>
  <si>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</si>
  <si>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</si>
  <si>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</si>
  <si>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</si>
  <si>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</si>
  <si>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</si>
  <si>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</si>
  <si>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</si>
  <si>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</si>
  <si>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</si>
  <si>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</si>
  <si>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</si>
  <si>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</si>
  <si>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</si>
  <si>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</si>
  <si>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</si>
  <si>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</si>
  <si>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</si>
  <si>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</si>
  <si>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</si>
  <si>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</si>
  <si>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</si>
  <si>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</si>
  <si>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</si>
  <si>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</si>
  <si>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</si>
  <si>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</si>
  <si>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</si>
  <si>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</si>
  <si>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</si>
  <si>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</si>
  <si>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</si>
  <si>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</si>
  <si>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</si>
  <si>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</si>
  <si>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</si>
  <si>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</si>
  <si>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</si>
  <si>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</si>
  <si>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</si>
  <si>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</si>
  <si>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</si>
  <si>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</si>
  <si>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</si>
  <si>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</si>
  <si>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</si>
  <si>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</si>
  <si>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</si>
  <si>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</si>
  <si>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</si>
  <si>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</si>
  <si>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</si>
  <si>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</si>
  <si>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</si>
  <si>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</si>
  <si>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</si>
  <si>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</si>
  <si>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</si>
  <si>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</si>
  <si>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</si>
  <si>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</si>
  <si>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</si>
  <si>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</si>
  <si>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</si>
  <si>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</si>
  <si>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</si>
  <si>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</si>
  <si>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</si>
  <si>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</si>
  <si>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</si>
  <si>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</si>
  <si>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</si>
  <si>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</si>
  <si>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</si>
  <si>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</si>
  <si>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</si>
  <si>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</si>
  <si>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</si>
  <si>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</si>
  <si>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</si>
  <si>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</si>
  <si>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</si>
  <si>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</si>
  <si>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</si>
  <si>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</si>
  <si>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</si>
  <si>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</si>
  <si>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</si>
  <si>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</si>
  <si>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</si>
  <si>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</si>
  <si>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</si>
  <si>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</si>
  <si>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</si>
  <si>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</si>
  <si>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</si>
  <si>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</si>
  <si>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</si>
  <si>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</si>
  <si>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</si>
  <si>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</si>
  <si>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</si>
  <si>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</si>
  <si>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</si>
  <si>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</si>
  <si>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</si>
  <si>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</si>
  <si>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</si>
  <si>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</si>
  <si>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</si>
  <si>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</si>
  <si>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</si>
  <si>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</si>
  <si>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</si>
  <si>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</si>
  <si>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</si>
  <si>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</si>
  <si>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</si>
  <si>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</si>
  <si>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</si>
  <si>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</si>
  <si>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</si>
  <si>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</si>
  <si>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</si>
  <si>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</si>
  <si>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</si>
  <si>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</si>
  <si>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</si>
  <si>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</si>
  <si>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</si>
  <si>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</si>
  <si>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</si>
  <si>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</si>
  <si>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</si>
  <si>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</si>
  <si>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</si>
  <si>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</si>
  <si>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</si>
  <si>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</si>
  <si>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</si>
  <si>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</si>
  <si>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</si>
  <si>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</si>
  <si>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</si>
  <si>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</si>
  <si>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</si>
  <si>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</si>
  <si>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</si>
  <si>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</si>
  <si>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</si>
  <si>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</si>
  <si>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</si>
  <si>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</si>
  <si>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</si>
  <si>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</si>
  <si>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</si>
  <si>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</si>
  <si>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</si>
  <si>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</si>
  <si>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</si>
  <si>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</si>
  <si>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</si>
  <si>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</si>
  <si>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</si>
  <si>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</si>
  <si>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</si>
  <si>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</si>
  <si>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</si>
  <si>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</si>
  <si>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</si>
  <si>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</si>
  <si>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</si>
  <si>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</si>
  <si>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</si>
  <si>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</si>
  <si>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</si>
  <si>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</si>
  <si>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</si>
  <si>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</si>
  <si>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</si>
  <si>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</si>
  <si>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</si>
  <si>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</si>
  <si>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</si>
  <si>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</si>
  <si>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</si>
  <si>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</si>
  <si>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</si>
  <si>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</si>
  <si>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</si>
  <si>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</si>
  <si>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</si>
  <si>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</si>
  <si>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</si>
  <si>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</si>
  <si>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</si>
  <si>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</si>
  <si>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</si>
  <si>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</si>
  <si>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</si>
  <si>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</si>
  <si>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</si>
  <si>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</si>
  <si>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</si>
  <si>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</si>
  <si>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</si>
  <si>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</si>
  <si>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</si>
  <si>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</si>
  <si>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</si>
  <si>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</si>
  <si>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</si>
  <si>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</si>
  <si>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</si>
  <si>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</si>
  <si>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</si>
  <si>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</si>
  <si>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</si>
  <si>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</si>
  <si>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</si>
  <si>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</si>
  <si>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</si>
  <si>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</si>
  <si>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</si>
  <si>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</si>
  <si>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</si>
  <si>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</si>
  <si>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</si>
  <si>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</si>
  <si>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</si>
  <si>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</si>
  <si>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</si>
  <si>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</si>
  <si>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</si>
  <si>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</si>
  <si>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</si>
  <si>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</si>
  <si>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</si>
  <si>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</si>
  <si>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</si>
  <si>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</si>
  <si>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</si>
  <si>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</si>
  <si>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</si>
  <si>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</si>
  <si>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</si>
  <si>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</si>
  <si>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</si>
  <si>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</si>
  <si>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</si>
  <si>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</si>
  <si>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</si>
  <si>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</si>
  <si>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</si>
  <si>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</si>
  <si>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</si>
  <si>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</si>
  <si>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</si>
  <si>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</si>
  <si>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</si>
  <si>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</si>
  <si>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</si>
  <si>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</si>
  <si>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</si>
  <si>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</si>
  <si>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</si>
  <si>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</si>
  <si>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</si>
  <si>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</si>
  <si>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</si>
  <si>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</si>
  <si>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</si>
  <si>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</si>
  <si>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</si>
  <si>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</si>
  <si>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</si>
  <si>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</si>
  <si>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</si>
  <si>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</si>
  <si>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</si>
  <si>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</si>
  <si>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</si>
  <si>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</si>
  <si>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</si>
  <si>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</si>
  <si>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</si>
  <si>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</si>
  <si>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</si>
  <si>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</si>
  <si>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</si>
  <si>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</si>
  <si>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</si>
  <si>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</si>
  <si>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</si>
  <si>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</si>
  <si>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</si>
  <si>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</si>
  <si>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</si>
  <si>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</si>
  <si>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</si>
  <si>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</si>
  <si>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</si>
  <si>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</si>
  <si>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</si>
  <si>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</si>
  <si>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</si>
  <si>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</si>
  <si>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</si>
  <si>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</si>
  <si>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</si>
  <si>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</si>
  <si>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</si>
  <si>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</si>
  <si>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</si>
  <si>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</si>
  <si>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</si>
  <si>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</si>
  <si>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</si>
  <si>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</si>
  <si>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</si>
  <si>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</si>
  <si>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</si>
  <si>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</si>
  <si>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</si>
  <si>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</si>
  <si>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</si>
  <si>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</si>
  <si>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</si>
  <si>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</si>
  <si>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</si>
  <si>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</si>
  <si>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</si>
  <si>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</si>
  <si>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</si>
  <si>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</si>
  <si>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</si>
  <si>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</si>
  <si>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</si>
  <si>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</si>
  <si>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</si>
  <si>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</si>
  <si>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</si>
  <si>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</si>
  <si>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</si>
  <si>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</si>
  <si>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</si>
  <si>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</si>
  <si>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</si>
  <si>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</si>
  <si>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</si>
  <si>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</si>
  <si>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</si>
  <si>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</si>
  <si>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</si>
  <si>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</si>
  <si>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</si>
  <si>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</si>
  <si>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</si>
  <si>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</si>
  <si>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</si>
  <si>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</si>
  <si>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</si>
  <si>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</si>
  <si>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</si>
  <si>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</si>
  <si>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</si>
  <si>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</si>
  <si>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</si>
  <si>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</si>
  <si>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</si>
  <si>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</si>
  <si>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</si>
  <si>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</si>
  <si>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</si>
  <si>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</si>
  <si>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</si>
  <si>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</si>
  <si>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</si>
  <si>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</si>
  <si>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</si>
  <si>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</si>
  <si>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</si>
  <si>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</si>
  <si>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</si>
  <si>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</si>
  <si>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</si>
  <si>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</si>
  <si>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</si>
  <si>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</si>
  <si>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</si>
  <si>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</si>
  <si>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</si>
  <si>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</si>
  <si>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</si>
  <si>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</si>
  <si>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</si>
  <si>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</si>
  <si>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</si>
  <si>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</si>
  <si>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</si>
  <si>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</si>
  <si>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</si>
  <si>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</si>
  <si>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</si>
  <si>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</si>
  <si>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</si>
  <si>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</si>
  <si>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</si>
  <si>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</si>
  <si>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</si>
  <si>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</si>
  <si>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</si>
  <si>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</si>
  <si>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</si>
  <si>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</si>
  <si>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</si>
  <si>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</si>
  <si>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</si>
  <si>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</si>
  <si>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</si>
  <si>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</si>
  <si>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</si>
  <si>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</si>
  <si>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</si>
  <si>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</si>
  <si>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</si>
  <si>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</si>
  <si>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</si>
  <si>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</si>
  <si>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</si>
  <si>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</si>
  <si>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</si>
  <si>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</si>
  <si>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</si>
  <si>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</si>
  <si>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</si>
  <si>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</si>
  <si>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</si>
  <si>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</si>
  <si>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</si>
  <si>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</si>
  <si>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</si>
  <si>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</si>
  <si>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</si>
  <si>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</si>
  <si>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</si>
  <si>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</si>
  <si>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</si>
  <si>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</si>
  <si>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</si>
  <si>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</si>
  <si>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</si>
  <si>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</si>
  <si>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</si>
  <si>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</si>
  <si>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</si>
  <si>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</si>
  <si>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</si>
  <si>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</si>
  <si>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</si>
  <si>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</si>
  <si>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</si>
  <si>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</si>
  <si>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</si>
  <si>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</si>
  <si>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</si>
  <si>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</si>
  <si>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</si>
  <si>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</si>
  <si>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</si>
  <si>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</si>
  <si>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</si>
  <si>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</si>
  <si>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</si>
  <si>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</si>
  <si>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</si>
  <si>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</si>
  <si>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</si>
  <si>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</si>
  <si>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</si>
  <si>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</si>
  <si>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</si>
  <si>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</si>
  <si>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</si>
  <si>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</si>
  <si>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</si>
  <si>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</si>
  <si>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</si>
  <si>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</si>
  <si>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</si>
  <si>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</si>
  <si>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</si>
  <si>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</si>
  <si>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</si>
  <si>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</si>
  <si>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</si>
  <si>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</si>
  <si>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</si>
  <si>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</si>
  <si>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</si>
  <si>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</si>
  <si>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</si>
  <si>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</si>
  <si>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</si>
  <si>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</si>
  <si>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</si>
  <si>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</si>
  <si>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</si>
  <si>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</si>
  <si>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</si>
  <si>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</si>
  <si>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</si>
  <si>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</si>
  <si>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</si>
  <si>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</si>
  <si>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</si>
  <si>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</si>
  <si>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</si>
  <si>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</si>
  <si>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</si>
  <si>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</si>
  <si>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</si>
  <si>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</si>
  <si>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</si>
  <si>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</si>
  <si>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</si>
  <si>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</si>
  <si>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</si>
  <si>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</si>
  <si>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</si>
  <si>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</si>
  <si>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</si>
  <si>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</si>
  <si>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</si>
  <si>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</si>
  <si>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</si>
  <si>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</si>
  <si>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</si>
  <si>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</si>
  <si>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</si>
  <si>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</si>
  <si>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</si>
  <si>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</si>
  <si>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</si>
  <si>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</si>
  <si>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</si>
  <si>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</si>
  <si>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</si>
  <si>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</si>
  <si>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</si>
  <si>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</si>
  <si>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</si>
  <si>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</si>
  <si>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</si>
  <si>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</si>
  <si>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</si>
  <si>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</si>
  <si>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</si>
  <si>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</si>
  <si>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</si>
  <si>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</si>
  <si>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</si>
  <si>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</si>
  <si>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</si>
  <si>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</si>
  <si>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</si>
  <si>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</si>
  <si>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</si>
  <si>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</si>
  <si>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</si>
  <si>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</si>
  <si>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</si>
  <si>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</si>
  <si>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</si>
  <si>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</si>
  <si>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</si>
  <si>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</si>
  <si>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</si>
  <si>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</si>
  <si>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</si>
  <si>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</si>
  <si>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</si>
  <si>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</si>
  <si>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</si>
  <si>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</si>
  <si>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</si>
  <si>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</si>
  <si>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</si>
  <si>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</si>
  <si>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</si>
  <si>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</si>
  <si>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</si>
  <si>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</si>
  <si>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</si>
  <si>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</si>
  <si>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</si>
  <si>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</si>
  <si>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</si>
  <si>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</si>
  <si>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</si>
  <si>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</si>
  <si>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</si>
  <si>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</si>
  <si>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</si>
  <si>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</si>
  <si>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</si>
  <si>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</si>
  <si>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</si>
  <si>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</si>
  <si>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</si>
  <si>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</si>
  <si>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</si>
  <si>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</si>
  <si>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</si>
  <si>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</si>
  <si>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</si>
  <si>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</si>
  <si>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</si>
  <si>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</si>
  <si>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</si>
  <si>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</si>
  <si>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</si>
  <si>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</si>
  <si>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</si>
  <si>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</si>
  <si>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</si>
  <si>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</si>
  <si>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</si>
  <si>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</si>
  <si>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</si>
  <si>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</si>
  <si>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</si>
  <si>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</si>
  <si>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</si>
  <si>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</si>
  <si>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</si>
  <si>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</si>
  <si>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</si>
  <si>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</si>
  <si>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</si>
  <si>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</si>
  <si>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</si>
  <si>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</si>
  <si>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</si>
  <si>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</si>
  <si>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</si>
  <si>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</si>
  <si>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</si>
  <si>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</si>
  <si>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</si>
  <si>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</si>
  <si>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</si>
  <si>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</si>
  <si>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</si>
  <si>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</si>
  <si>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</si>
  <si>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</si>
  <si>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</si>
  <si>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</si>
  <si>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</si>
  <si>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</si>
  <si>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</si>
  <si>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</si>
  <si>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</si>
  <si>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</si>
  <si>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</si>
  <si>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</si>
  <si>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</si>
  <si>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</si>
  <si>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</si>
  <si>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</si>
  <si>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</si>
  <si>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</si>
  <si>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</si>
  <si>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</si>
  <si>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</si>
  <si>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</si>
  <si>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</si>
  <si>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</si>
  <si>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</si>
  <si>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</si>
  <si>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</si>
  <si>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</si>
  <si>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</si>
  <si>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</si>
  <si>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</si>
  <si>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</si>
  <si>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</si>
  <si>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</si>
  <si>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</si>
  <si>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</si>
  <si>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</si>
  <si>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</si>
  <si>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</si>
  <si>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</si>
  <si>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</si>
  <si>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</si>
  <si>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</si>
  <si>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</si>
  <si>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</si>
  <si>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</si>
  <si>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</si>
  <si>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</si>
  <si>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</si>
  <si>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</si>
  <si>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</si>
  <si>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</si>
  <si>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</si>
  <si>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</si>
  <si>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</si>
  <si>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</si>
  <si>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</si>
  <si>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</si>
  <si>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</si>
  <si>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</si>
  <si>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</si>
  <si>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</si>
  <si>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</si>
  <si>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</si>
  <si>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</si>
  <si>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</si>
  <si>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</si>
  <si>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</si>
  <si>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</si>
  <si>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</si>
  <si>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</si>
  <si>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</si>
  <si>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</si>
  <si>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</si>
  <si>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</si>
  <si>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</si>
  <si>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</si>
  <si>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</si>
  <si>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</si>
  <si>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</si>
  <si>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</si>
  <si>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</si>
  <si>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</si>
  <si>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</si>
  <si>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</si>
  <si>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</si>
  <si>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</si>
  <si>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</si>
  <si>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</si>
  <si>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</si>
  <si>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</si>
  <si>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</si>
  <si>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</si>
  <si>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</si>
  <si>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</si>
  <si>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</si>
  <si>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</si>
  <si>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</si>
  <si>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</si>
  <si>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</si>
  <si>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</si>
  <si>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</si>
  <si>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</si>
  <si>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</si>
  <si>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</si>
  <si>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</si>
  <si>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</si>
  <si>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</si>
  <si>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</si>
  <si>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</si>
  <si>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</si>
  <si>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</si>
  <si>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</si>
  <si>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</si>
  <si>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</si>
  <si>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</si>
  <si>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</si>
  <si>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</si>
  <si>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</si>
  <si>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</si>
  <si>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</si>
  <si>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</si>
  <si>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</si>
  <si>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</si>
  <si>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</si>
  <si>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</si>
  <si>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</si>
  <si>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</si>
  <si>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</si>
  <si>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</si>
  <si>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</si>
  <si>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</si>
  <si>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</si>
  <si>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</si>
  <si>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</si>
  <si>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</si>
  <si>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</si>
  <si>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</si>
  <si>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</si>
  <si>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</si>
  <si>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</si>
  <si>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</si>
  <si>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</si>
  <si>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</si>
  <si>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</si>
  <si>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</si>
  <si>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</si>
  <si>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</si>
  <si>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</si>
  <si>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</si>
  <si>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</si>
  <si>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</si>
  <si>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</si>
  <si>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</si>
  <si>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</si>
  <si>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</si>
  <si>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</si>
  <si>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</si>
  <si>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</si>
  <si>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</si>
  <si>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</si>
  <si>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</si>
  <si>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</si>
  <si>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</si>
  <si>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</si>
  <si>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</si>
  <si>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</si>
  <si>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</si>
  <si>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</si>
  <si>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</si>
  <si>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</si>
  <si>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</si>
  <si>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</si>
  <si>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</si>
  <si>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</si>
  <si>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</si>
  <si>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</si>
  <si>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</si>
  <si>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</si>
  <si>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</si>
  <si>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</si>
  <si>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</si>
  <si>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</si>
  <si>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</si>
  <si>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</si>
  <si>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</si>
  <si>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</si>
  <si>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</si>
  <si>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</si>
  <si>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</si>
  <si>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</si>
  <si>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</si>
  <si>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</si>
  <si>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</si>
  <si>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</si>
  <si>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</si>
  <si>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</si>
  <si>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</si>
  <si>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</si>
  <si>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</si>
  <si>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</si>
  <si>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</si>
  <si>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</si>
  <si>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</si>
  <si>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</si>
  <si>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</si>
  <si>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</si>
  <si>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</si>
  <si>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</si>
  <si>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</si>
  <si>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</si>
  <si>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</si>
  <si>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</si>
  <si>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</si>
  <si>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</si>
  <si>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</si>
  <si>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</si>
  <si>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</si>
  <si>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</si>
  <si>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</si>
  <si>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</si>
  <si>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</si>
  <si>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</si>
  <si>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</si>
  <si>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</si>
  <si>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</si>
  <si>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</si>
  <si>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</si>
  <si>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</si>
  <si>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</si>
  <si>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</si>
  <si>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</si>
  <si>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</si>
  <si>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</si>
  <si>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</si>
  <si>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</si>
  <si>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</si>
  <si>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</si>
  <si>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</si>
  <si>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</si>
  <si>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</si>
  <si>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</si>
  <si>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</si>
  <si>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</si>
  <si>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</si>
  <si>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</si>
  <si>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</si>
  <si>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</si>
  <si>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</si>
  <si>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</si>
  <si>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</si>
  <si>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</si>
  <si>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</si>
  <si>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</si>
  <si>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</si>
  <si>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</si>
  <si>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</si>
  <si>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</si>
  <si>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</si>
  <si>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</si>
  <si>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</si>
  <si>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</si>
  <si>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</si>
  <si>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</si>
  <si>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</si>
  <si>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</si>
  <si>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</si>
  <si>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</si>
  <si>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</si>
  <si>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</si>
  <si>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</si>
  <si>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</si>
  <si>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</si>
  <si>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</si>
  <si>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</si>
  <si>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</si>
  <si>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</si>
  <si>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</si>
  <si>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</si>
  <si>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</si>
  <si>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</si>
  <si>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</si>
  <si>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</si>
  <si>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</si>
  <si>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</si>
  <si>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</si>
  <si>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</si>
  <si>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</si>
  <si>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</si>
  <si>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</si>
  <si>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</si>
  <si>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</si>
  <si>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</si>
  <si>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</si>
  <si>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</si>
  <si>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</si>
  <si>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</si>
  <si>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</si>
  <si>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</si>
  <si>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</si>
  <si>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</si>
  <si>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</si>
  <si>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</si>
  <si>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</si>
  <si>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</si>
  <si>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</si>
  <si>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</si>
  <si>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</si>
  <si>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</si>
  <si>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</si>
  <si>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</si>
  <si>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</si>
  <si>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</si>
  <si>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</si>
  <si>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</si>
  <si>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</si>
  <si>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</si>
  <si>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</si>
  <si>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</si>
  <si>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</si>
  <si>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</si>
  <si>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</si>
  <si>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</si>
  <si>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</si>
  <si>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</si>
  <si>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</si>
  <si>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</si>
  <si>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</si>
  <si>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</si>
  <si>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</si>
  <si>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</si>
  <si>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</si>
  <si>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</si>
  <si>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</si>
  <si>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</si>
  <si>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</si>
  <si>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</si>
  <si>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</si>
  <si>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</si>
  <si>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</si>
  <si>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</si>
  <si>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</si>
  <si>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</si>
  <si>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</si>
  <si>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</si>
  <si>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</si>
  <si>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</si>
  <si>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</si>
  <si>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</si>
  <si>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</si>
  <si>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</si>
  <si>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</si>
  <si>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</si>
  <si>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</si>
  <si>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</si>
  <si>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</si>
  <si>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</si>
  <si>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</si>
  <si>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</si>
  <si>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</si>
  <si>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</si>
  <si>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</si>
  <si>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</si>
  <si>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</si>
  <si>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</si>
  <si>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</si>
  <si>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</si>
  <si>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</si>
  <si>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</si>
  <si>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</si>
  <si>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</si>
  <si>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</si>
  <si>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</si>
  <si>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</si>
  <si>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</si>
  <si>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</si>
  <si>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</si>
  <si>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</si>
  <si>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</si>
  <si>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</si>
  <si>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</si>
  <si>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</si>
  <si>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</si>
  <si>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</si>
  <si>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</si>
  <si>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</si>
  <si>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</si>
  <si>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</si>
  <si>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</si>
  <si>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</si>
  <si>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</si>
  <si>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</si>
  <si>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</si>
  <si>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</si>
  <si>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</si>
  <si>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</si>
  <si>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</si>
  <si>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</si>
  <si>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</si>
  <si>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</si>
  <si>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</si>
  <si>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</si>
  <si>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</si>
  <si>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</si>
  <si>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</si>
  <si>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</si>
  <si>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</si>
  <si>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</si>
  <si>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</si>
  <si>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</si>
  <si>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</si>
  <si>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</si>
  <si>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</si>
  <si>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</si>
  <si>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</si>
  <si>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</si>
  <si>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</si>
  <si>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</si>
  <si>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</si>
  <si>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</si>
  <si>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</si>
  <si>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</si>
  <si>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</si>
  <si>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</si>
  <si>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</si>
  <si>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</si>
  <si>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</si>
  <si>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</si>
  <si>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</si>
  <si>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</si>
  <si>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</si>
  <si>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</si>
  <si>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</si>
  <si>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</si>
  <si>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</si>
  <si>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</si>
  <si>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</si>
  <si>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</si>
  <si>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</si>
  <si>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</si>
  <si>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</si>
  <si>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</si>
  <si>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</si>
  <si>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</si>
  <si>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</si>
  <si>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</si>
  <si>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</si>
  <si>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</si>
  <si>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</si>
  <si>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</si>
  <si>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</si>
  <si>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</si>
  <si>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</si>
  <si>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</si>
  <si>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</si>
  <si>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</si>
  <si>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</si>
  <si>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</si>
  <si>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</si>
  <si>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</si>
  <si>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</si>
  <si>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</si>
  <si>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</si>
  <si>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</si>
  <si>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</si>
  <si>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</si>
  <si>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</si>
  <si>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</si>
  <si>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</si>
  <si>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</si>
  <si>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</si>
  <si>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</si>
  <si>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</si>
  <si>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</si>
  <si>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</si>
  <si>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</si>
  <si>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</si>
  <si>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</si>
  <si>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</si>
  <si>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</si>
  <si>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</si>
  <si>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</si>
  <si>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</si>
  <si>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</si>
  <si>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</si>
  <si>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</si>
  <si>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</si>
  <si>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</si>
  <si>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</si>
  <si>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</si>
  <si>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</si>
  <si>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</si>
  <si>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</si>
  <si>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</si>
  <si>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</si>
  <si>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</si>
  <si>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</si>
  <si>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</si>
  <si>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</si>
  <si>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</si>
  <si>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</si>
  <si>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</si>
  <si>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</si>
  <si>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</si>
  <si>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</si>
  <si>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</si>
  <si>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</si>
  <si>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</si>
  <si>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</si>
  <si>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</si>
  <si>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</si>
  <si>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</si>
  <si>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</si>
  <si>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</si>
  <si>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</si>
  <si>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</si>
  <si>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</si>
  <si>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</si>
  <si>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</si>
  <si>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</si>
  <si>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</si>
  <si>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</si>
  <si>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</si>
  <si>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</si>
  <si>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</si>
  <si>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</si>
  <si>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</si>
  <si>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</si>
  <si>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</si>
  <si>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</si>
  <si>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</si>
  <si>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</si>
  <si>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</si>
  <si>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</si>
  <si>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</si>
  <si>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</si>
  <si>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</si>
  <si>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</si>
  <si>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</si>
  <si>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</si>
  <si>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</si>
  <si>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</si>
  <si>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</si>
  <si>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</si>
  <si>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</si>
  <si>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</si>
  <si>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</si>
  <si>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</si>
  <si>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</si>
  <si>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</si>
  <si>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</si>
  <si>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</si>
  <si>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</si>
  <si>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</si>
  <si>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</si>
  <si>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</si>
  <si>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</si>
  <si>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</si>
  <si>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</si>
  <si>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</si>
  <si>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</si>
  <si>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</si>
  <si>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</si>
  <si>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</si>
  <si>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</si>
  <si>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</si>
  <si>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</si>
  <si>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</si>
  <si>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</si>
  <si>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</si>
  <si>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</si>
  <si>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</si>
  <si>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</si>
  <si>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</si>
  <si>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</si>
  <si>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</si>
  <si>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</si>
  <si>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</si>
  <si>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</si>
  <si>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</si>
  <si>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</si>
  <si>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</si>
  <si>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</si>
  <si>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</si>
  <si>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</si>
  <si>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</si>
  <si>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</si>
  <si>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</si>
  <si>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</si>
  <si>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</si>
  <si>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</si>
  <si>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</si>
  <si>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</si>
  <si>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</si>
  <si>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</si>
  <si>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</si>
  <si>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</si>
  <si>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</si>
  <si>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</si>
  <si>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</si>
  <si>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</si>
  <si>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</si>
  <si>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</si>
  <si>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</si>
  <si>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</si>
  <si>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</si>
  <si>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</si>
  <si>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</si>
  <si>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</si>
  <si>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</si>
  <si>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</si>
  <si>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</si>
  <si>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</si>
  <si>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</si>
  <si>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</si>
  <si>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</si>
  <si>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</si>
  <si>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</si>
  <si>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</si>
  <si>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</si>
  <si>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</si>
  <si>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</si>
  <si>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</si>
  <si>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</si>
  <si>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</si>
  <si>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</si>
  <si>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</si>
  <si>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</si>
  <si>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</si>
  <si>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</si>
  <si>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</si>
  <si>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</si>
  <si>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</si>
  <si>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</si>
  <si>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</si>
  <si>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</si>
  <si>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</si>
  <si>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</si>
  <si>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</si>
  <si>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</si>
  <si>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</si>
  <si>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</si>
  <si>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</si>
  <si>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</si>
  <si>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</si>
  <si>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</si>
  <si>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</si>
  <si>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</si>
  <si>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</si>
  <si>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</si>
  <si>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</si>
  <si>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</si>
  <si>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</si>
  <si>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</si>
  <si>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</si>
  <si>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</si>
  <si>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</si>
  <si>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</si>
  <si>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</si>
  <si>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</si>
  <si>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</si>
  <si>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</si>
  <si>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</si>
  <si>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</si>
  <si>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</si>
  <si>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</si>
  <si>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</si>
  <si>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</si>
  <si>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</si>
  <si>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</si>
  <si>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</si>
  <si>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</si>
  <si>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</si>
  <si>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</si>
  <si>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</si>
  <si>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</si>
  <si>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</si>
  <si>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</si>
  <si>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</si>
  <si>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</si>
  <si>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</si>
  <si>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</si>
  <si>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</si>
  <si>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</si>
  <si>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</si>
  <si>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</si>
  <si>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</si>
  <si>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</si>
  <si>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</si>
  <si>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</si>
  <si>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</si>
  <si>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</si>
  <si>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</si>
  <si>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</si>
  <si>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</si>
  <si>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</si>
  <si>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</si>
  <si>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</si>
  <si>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</si>
  <si>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</si>
  <si>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</si>
  <si>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</si>
  <si>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</si>
  <si>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</si>
  <si>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</si>
  <si>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</si>
  <si>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</si>
  <si>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</si>
  <si>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</si>
  <si>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</si>
  <si>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</si>
  <si>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</si>
  <si>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</si>
  <si>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</si>
  <si>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</si>
  <si>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</si>
  <si>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</si>
  <si>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</si>
  <si>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</si>
  <si>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</si>
  <si>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</si>
  <si>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</si>
  <si>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</si>
  <si>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</si>
  <si>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</si>
  <si>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</si>
  <si>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</si>
  <si>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</si>
  <si>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</si>
  <si>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</si>
  <si>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</si>
  <si>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</si>
  <si>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</si>
  <si>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</si>
  <si>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</si>
  <si>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</si>
  <si>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</si>
  <si>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</si>
  <si>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</si>
  <si>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</si>
  <si>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</si>
  <si>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</si>
  <si>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</si>
  <si>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</si>
  <si>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</si>
  <si>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</si>
  <si>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</si>
  <si>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</si>
  <si>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</si>
  <si>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</si>
  <si>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</si>
  <si>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</si>
  <si>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</si>
  <si>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</si>
  <si>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</si>
  <si>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</si>
  <si>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</si>
  <si>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</si>
  <si>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</si>
  <si>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</si>
  <si>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</si>
  <si>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</si>
  <si>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</si>
  <si>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</si>
  <si>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</si>
  <si>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</si>
  <si>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</si>
  <si>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</si>
  <si>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</si>
  <si>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</si>
  <si>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</si>
  <si>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</si>
  <si>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</si>
  <si>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</si>
  <si>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</si>
  <si>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</si>
  <si>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</si>
  <si>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</si>
  <si>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</si>
  <si>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</si>
  <si>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</si>
  <si>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</si>
  <si>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</si>
  <si>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</si>
  <si>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</si>
  <si>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</si>
  <si>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</si>
  <si>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</si>
  <si>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</si>
  <si>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</si>
  <si>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</si>
  <si>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</si>
  <si>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</si>
  <si>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</si>
  <si>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</si>
  <si>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</si>
  <si>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</si>
  <si>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</si>
  <si>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</si>
  <si>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</si>
  <si>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</si>
  <si>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</si>
  <si>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</si>
  <si>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</si>
  <si>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</si>
  <si>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</si>
  <si>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</si>
  <si>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</si>
  <si>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</si>
  <si>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</si>
  <si>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</si>
  <si>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</si>
  <si>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</si>
  <si>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</si>
  <si>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</si>
  <si>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</si>
  <si>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</si>
  <si>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</si>
  <si>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</si>
  <si>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</si>
  <si>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</si>
  <si>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</si>
  <si>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</si>
  <si>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</si>
  <si>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</si>
  <si>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</si>
  <si>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</si>
  <si>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</si>
  <si>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</si>
  <si>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</si>
  <si>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</si>
  <si>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</si>
  <si>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</si>
  <si>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</si>
  <si>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</si>
  <si>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</si>
  <si>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</si>
  <si>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</si>
  <si>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</si>
  <si>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</si>
  <si>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</si>
  <si>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</si>
  <si>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</si>
  <si>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</si>
  <si>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</si>
  <si>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</si>
  <si>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</si>
  <si>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</si>
  <si>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</si>
  <si>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</si>
  <si>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</si>
  <si>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</si>
  <si>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</si>
  <si>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</si>
  <si>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</si>
  <si>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</si>
  <si>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</si>
  <si>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</si>
  <si>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</si>
  <si>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</si>
  <si>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</si>
  <si>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</si>
  <si>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</si>
  <si>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</si>
  <si>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</si>
  <si>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</si>
  <si>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</si>
  <si>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</si>
  <si>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</si>
  <si>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</si>
  <si>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</si>
  <si>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</si>
  <si>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</si>
  <si>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</si>
  <si>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</si>
  <si>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</si>
  <si>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</si>
  <si>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</si>
  <si>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</si>
  <si>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</si>
  <si>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</si>
  <si>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</si>
  <si>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</si>
  <si>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</si>
  <si>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</si>
  <si>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</si>
  <si>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</si>
  <si>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</si>
  <si>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</si>
  <si>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</si>
  <si>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</si>
  <si>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</si>
  <si>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</si>
  <si>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</si>
  <si>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</si>
  <si>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</si>
  <si>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</si>
  <si>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</si>
  <si>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</si>
  <si>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</si>
  <si>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</si>
  <si>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</si>
  <si>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</si>
  <si>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</si>
  <si>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</si>
  <si>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</si>
  <si>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</si>
  <si>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</si>
  <si>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</si>
  <si>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</si>
  <si>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</si>
  <si>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</si>
  <si>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</si>
  <si>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</si>
  <si>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</si>
  <si>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</si>
  <si>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</si>
  <si>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</si>
  <si>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</si>
  <si>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</si>
  <si>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</si>
  <si>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</si>
  <si>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</si>
  <si>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</si>
  <si>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</si>
  <si>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</si>
  <si>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</si>
  <si>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</si>
  <si>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</si>
  <si>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</si>
  <si>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</si>
  <si>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</si>
  <si>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</si>
  <si>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</si>
  <si>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</si>
  <si>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</si>
  <si>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</si>
  <si>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</si>
  <si>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</si>
  <si>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</si>
  <si>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</si>
  <si>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</si>
  <si>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</si>
  <si>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</si>
  <si>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</si>
  <si>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</si>
  <si>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</si>
  <si>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</si>
  <si>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</si>
  <si>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</si>
  <si>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</si>
  <si>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</si>
  <si>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</si>
  <si>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</si>
  <si>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</si>
  <si>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</si>
  <si>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</si>
  <si>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</si>
  <si>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</si>
  <si>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</si>
  <si>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</si>
  <si>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</si>
  <si>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</si>
  <si>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</si>
  <si>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</si>
  <si>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</si>
  <si>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</si>
  <si>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</si>
  <si>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</si>
  <si>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</si>
  <si>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</si>
  <si>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</si>
  <si>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</si>
  <si>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</si>
  <si>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</si>
  <si>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</si>
  <si>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</si>
  <si>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</si>
  <si>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</si>
  <si>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</si>
  <si>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</si>
  <si>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</si>
  <si>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</si>
  <si>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</si>
  <si>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</si>
  <si>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</si>
  <si>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</si>
  <si>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</si>
  <si>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</si>
  <si>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</si>
  <si>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</si>
  <si>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</si>
  <si>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</si>
  <si>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</si>
  <si>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</si>
  <si>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</si>
  <si>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</si>
  <si>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</si>
  <si>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</si>
  <si>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</si>
  <si>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</si>
  <si>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</si>
  <si>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</si>
  <si>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</si>
  <si>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</si>
  <si>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</si>
  <si>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</si>
  <si>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</si>
  <si>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</si>
  <si>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</si>
  <si>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</si>
  <si>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</si>
  <si>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</si>
  <si>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</si>
  <si>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</si>
  <si>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</si>
  <si>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</si>
  <si>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</si>
  <si>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</si>
  <si>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</si>
  <si>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</si>
  <si>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</si>
  <si>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</si>
  <si>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</si>
  <si>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</si>
  <si>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</si>
  <si>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</si>
  <si>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</si>
  <si>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</si>
  <si>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</si>
  <si>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</si>
  <si>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</si>
  <si>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</si>
  <si>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</si>
  <si>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</si>
  <si>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</si>
  <si>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</si>
  <si>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</si>
  <si>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</si>
  <si>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</si>
  <si>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</si>
  <si>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</si>
  <si>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</si>
  <si>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</si>
  <si>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</si>
  <si>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</si>
  <si>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</si>
  <si>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</si>
  <si>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</si>
  <si>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</si>
  <si>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</si>
  <si>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</si>
  <si>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</si>
  <si>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</si>
  <si>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</si>
  <si>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</si>
  <si>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</si>
  <si>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</si>
  <si>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</si>
  <si>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</si>
  <si>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</si>
  <si>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</si>
  <si>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</si>
  <si>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</si>
  <si>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</si>
  <si>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</si>
  <si>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</si>
  <si>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</si>
  <si>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</si>
  <si>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</si>
  <si>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</si>
  <si>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</si>
  <si>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</si>
  <si>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</si>
  <si>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</si>
  <si>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</si>
  <si>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</si>
  <si>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</si>
  <si>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</si>
  <si>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</si>
  <si>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</si>
  <si>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</si>
  <si>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</si>
  <si>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</si>
  <si>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</si>
  <si>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</si>
  <si>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</si>
  <si>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</si>
  <si>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</si>
  <si>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</si>
  <si>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</si>
  <si>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</si>
  <si>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</si>
  <si>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</si>
  <si>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</si>
  <si>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</si>
  <si>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</si>
  <si>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</si>
  <si>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</si>
  <si>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</si>
  <si>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</si>
  <si>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</si>
  <si>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</si>
  <si>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</si>
  <si>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</si>
  <si>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</si>
  <si>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</si>
  <si>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</si>
  <si>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</si>
  <si>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</si>
  <si>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</si>
  <si>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</si>
  <si>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</si>
  <si>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</si>
  <si>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</si>
  <si>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</si>
  <si>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</si>
  <si>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</si>
  <si>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</si>
  <si>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</si>
  <si>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</si>
  <si>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</si>
  <si>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</si>
  <si>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</si>
  <si>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</si>
  <si>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</si>
  <si>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</si>
  <si>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</si>
  <si>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</si>
  <si>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</si>
  <si>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</si>
  <si>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</si>
  <si>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</si>
  <si>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</si>
  <si>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</si>
  <si>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</si>
  <si>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</si>
  <si>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</si>
  <si>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</si>
  <si>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</si>
  <si>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</si>
  <si>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</si>
  <si>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</si>
  <si>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</si>
  <si>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</si>
  <si>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</si>
  <si>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</si>
  <si>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</si>
  <si>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</si>
  <si>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</si>
  <si>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</si>
  <si>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</si>
  <si>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</si>
  <si>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</si>
  <si>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</si>
  <si>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</si>
  <si>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</si>
  <si>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</si>
  <si>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</si>
  <si>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</si>
  <si>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</si>
  <si>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</si>
  <si>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</si>
  <si>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</si>
  <si>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</si>
  <si>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</si>
  <si>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</si>
  <si>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</si>
  <si>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</si>
  <si>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</si>
  <si>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</si>
  <si>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</si>
  <si>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</si>
  <si>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</si>
  <si>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</si>
  <si>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</si>
  <si>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</si>
  <si>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</si>
  <si>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</si>
  <si>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</si>
  <si>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</si>
  <si>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</si>
  <si>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</si>
  <si>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</si>
  <si>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</si>
  <si>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</si>
  <si>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</si>
  <si>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</si>
  <si>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</si>
  <si>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</si>
  <si>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</si>
  <si>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</si>
  <si>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</si>
  <si>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</si>
  <si>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</si>
  <si>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</si>
  <si>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</si>
  <si>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</si>
  <si>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</si>
  <si>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</si>
  <si>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</si>
  <si>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</si>
  <si>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</si>
  <si>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</si>
  <si>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</si>
  <si>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</si>
  <si>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</si>
  <si>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</si>
  <si>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</si>
  <si>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</si>
  <si>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</si>
  <si>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</si>
  <si>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</si>
  <si>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</si>
  <si>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</si>
  <si>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</si>
  <si>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</si>
  <si>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</si>
  <si>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</si>
  <si>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</si>
  <si>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</si>
  <si>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</si>
  <si>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</si>
  <si>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</si>
  <si>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</si>
  <si>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</si>
  <si>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</si>
  <si>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</si>
  <si>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</si>
  <si>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</si>
  <si>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</si>
  <si>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</si>
  <si>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</si>
  <si>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</si>
  <si>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</si>
  <si>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</si>
  <si>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</si>
  <si>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</si>
  <si>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</si>
  <si>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</si>
  <si>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</si>
  <si>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</si>
  <si>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</si>
  <si>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</si>
  <si>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</si>
  <si>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</si>
  <si>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</si>
  <si>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</si>
  <si>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</si>
  <si>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</si>
  <si>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</si>
  <si>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</si>
  <si>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</si>
  <si>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</si>
  <si>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</si>
  <si>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</si>
  <si>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</si>
  <si>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</si>
  <si>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</si>
  <si>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</si>
  <si>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</si>
  <si>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</si>
  <si>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</si>
  <si>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</si>
  <si>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</si>
  <si>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</si>
  <si>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</si>
  <si>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</si>
  <si>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</si>
  <si>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</si>
  <si>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</si>
  <si>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</si>
  <si>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</si>
  <si>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</si>
  <si>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</si>
  <si>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</si>
  <si>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</si>
  <si>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</si>
  <si>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</si>
  <si>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</si>
  <si>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</si>
  <si>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</si>
  <si>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</si>
  <si>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</si>
  <si>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</si>
  <si>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</si>
  <si>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</si>
  <si>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</si>
  <si>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</si>
  <si>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</si>
  <si>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</si>
  <si>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</si>
  <si>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</si>
  <si>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</si>
  <si>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</si>
  <si>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</si>
  <si>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</si>
  <si>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</si>
  <si>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</si>
  <si>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</si>
  <si>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</si>
  <si>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</si>
  <si>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</si>
  <si>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</si>
  <si>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</si>
  <si>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</si>
  <si>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</si>
  <si>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</si>
  <si>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</si>
  <si>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</si>
  <si>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</si>
  <si>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</si>
  <si>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</si>
  <si>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</si>
  <si>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</si>
  <si>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</si>
  <si>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</si>
  <si>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</si>
  <si>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</si>
  <si>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</si>
  <si>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</si>
  <si>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</si>
  <si>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</si>
  <si>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</si>
  <si>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</si>
  <si>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</si>
  <si>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</si>
  <si>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</si>
  <si>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</si>
  <si>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</si>
  <si>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</si>
  <si>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</si>
  <si>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</si>
  <si>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</si>
  <si>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</si>
  <si>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</si>
  <si>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</si>
  <si>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</si>
  <si>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</si>
  <si>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</si>
  <si>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</si>
  <si>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</si>
  <si>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</si>
  <si>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</si>
  <si>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</si>
  <si>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</si>
  <si>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</si>
  <si>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</si>
  <si>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</si>
  <si>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</si>
  <si>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</si>
  <si>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</si>
  <si>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</si>
  <si>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</si>
  <si>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</si>
  <si>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</si>
  <si>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</si>
  <si>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</si>
  <si>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</si>
  <si>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</si>
  <si>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</si>
  <si>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</si>
  <si>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</si>
  <si>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</si>
  <si>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</si>
  <si>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</si>
  <si>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</si>
  <si>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</si>
  <si>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</si>
  <si>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</si>
  <si>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</si>
  <si>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</si>
  <si>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</si>
  <si>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</si>
  <si>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</si>
  <si>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</si>
  <si>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</si>
  <si>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</si>
  <si>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</si>
  <si>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</si>
  <si>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</si>
  <si>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</si>
  <si>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</si>
  <si>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</si>
  <si>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</si>
  <si>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</si>
  <si>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</si>
  <si>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</si>
  <si>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</si>
  <si>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</si>
  <si>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</si>
  <si>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</si>
  <si>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</si>
  <si>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</si>
  <si>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</si>
  <si>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</si>
  <si>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</si>
  <si>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</si>
  <si>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</si>
  <si>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</si>
  <si>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</si>
  <si>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</si>
  <si>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</si>
  <si>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</si>
  <si>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</si>
  <si>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</si>
  <si>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</si>
  <si>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</si>
  <si>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</si>
  <si>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</si>
  <si>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</si>
  <si>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</si>
  <si>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</si>
  <si>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</si>
  <si>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</si>
  <si>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</si>
  <si>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</si>
  <si>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</si>
  <si>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</si>
  <si>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</si>
  <si>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</si>
  <si>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</si>
  <si>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</si>
  <si>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</si>
  <si>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</si>
  <si>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</si>
  <si>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</si>
  <si>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</si>
  <si>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</si>
  <si>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</si>
  <si>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</si>
  <si>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</si>
  <si>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</si>
  <si>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</si>
  <si>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</si>
  <si>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</si>
  <si>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</si>
  <si>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</si>
  <si>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</si>
  <si>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</si>
  <si>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</si>
  <si>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</si>
  <si>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</si>
  <si>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</si>
  <si>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</si>
  <si>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</si>
  <si>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</si>
  <si>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</si>
  <si>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</si>
  <si>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</si>
  <si>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</si>
  <si>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</si>
  <si>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</si>
  <si>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</si>
  <si>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</si>
  <si>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</si>
  <si>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</si>
  <si>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</si>
  <si>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</si>
  <si>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</si>
  <si>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</si>
  <si>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</si>
  <si>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</si>
  <si>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</si>
  <si>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</si>
  <si>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</si>
  <si>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</si>
  <si>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</si>
  <si>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</si>
  <si>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</si>
  <si>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</si>
  <si>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</si>
  <si>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</si>
  <si>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</si>
  <si>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</si>
  <si>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</si>
  <si>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</si>
  <si>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</si>
  <si>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</si>
  <si>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</si>
  <si>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</si>
  <si>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</si>
  <si>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</si>
  <si>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</si>
  <si>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</si>
  <si>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</si>
  <si>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</si>
  <si>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</si>
  <si>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</si>
  <si>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</si>
  <si>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</si>
  <si>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</si>
  <si>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</si>
  <si>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</si>
  <si>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</si>
  <si>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</si>
  <si>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</si>
  <si>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</si>
  <si>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</si>
  <si>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</si>
  <si>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</si>
  <si>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</si>
  <si>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</si>
  <si>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</si>
  <si>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</si>
  <si>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</si>
  <si>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</si>
  <si>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</si>
  <si>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</si>
  <si>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</si>
  <si>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</si>
  <si>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</si>
  <si>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</si>
  <si>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</si>
  <si>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</si>
  <si>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</si>
  <si>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</si>
  <si>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</si>
  <si>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</si>
  <si>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</si>
  <si>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</si>
  <si>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</si>
  <si>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</si>
  <si>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</si>
  <si>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</si>
  <si>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</si>
  <si>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</si>
  <si>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</si>
  <si>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</si>
  <si>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</si>
  <si>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</si>
  <si>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</si>
  <si>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</si>
  <si>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</si>
  <si>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</si>
  <si>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</si>
  <si>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</si>
  <si>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</si>
  <si>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</si>
  <si>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</si>
  <si>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</si>
  <si>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</si>
  <si>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</si>
  <si>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</si>
  <si>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</si>
  <si>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</si>
  <si>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</si>
  <si>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</si>
  <si>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</si>
  <si>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</si>
  <si>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</si>
  <si>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</si>
  <si>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</si>
  <si>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</si>
  <si>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</si>
  <si>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</si>
  <si>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</si>
  <si>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</si>
  <si>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</si>
  <si>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</si>
  <si>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</si>
  <si>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</si>
  <si>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</si>
  <si>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</si>
  <si>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</si>
  <si>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</si>
  <si>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</si>
  <si>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</si>
  <si>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</si>
  <si>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</si>
  <si>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</si>
  <si>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</si>
  <si>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</si>
  <si>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</si>
  <si>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</si>
  <si>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</si>
  <si>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</si>
  <si>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</si>
  <si>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</si>
  <si>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</si>
  <si>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</si>
  <si>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</si>
  <si>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</si>
  <si>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</si>
  <si>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</si>
  <si>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</si>
  <si>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</si>
  <si>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</si>
  <si>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</si>
  <si>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</si>
  <si>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</si>
  <si>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</si>
  <si>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</si>
  <si>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</si>
  <si>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</si>
  <si>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</si>
  <si>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</si>
  <si>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</si>
  <si>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</si>
  <si>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</si>
  <si>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</si>
  <si>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</si>
  <si>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</si>
  <si>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</si>
  <si>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</si>
  <si>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</si>
  <si>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</si>
  <si>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</si>
  <si>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</si>
  <si>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</si>
  <si>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</si>
  <si>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</si>
  <si>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</si>
  <si>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</si>
  <si>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</si>
  <si>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</si>
  <si>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</si>
  <si>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</si>
  <si>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</si>
  <si>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</si>
  <si>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</si>
  <si>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</si>
  <si>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</si>
  <si>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</si>
  <si>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</si>
  <si>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</si>
  <si>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</si>
  <si>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</si>
  <si>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</si>
  <si>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</si>
  <si>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</si>
  <si>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</si>
  <si>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</si>
  <si>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</si>
  <si>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</si>
  <si>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</si>
  <si>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</si>
  <si>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</si>
  <si>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</si>
  <si>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</si>
  <si>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</si>
  <si>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</si>
  <si>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</si>
  <si>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</si>
  <si>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</si>
  <si>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</si>
  <si>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</si>
  <si>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</si>
  <si>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</si>
  <si>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</si>
  <si>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</si>
  <si>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</si>
  <si>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</si>
  <si>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</si>
  <si>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</si>
  <si>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</si>
  <si>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</si>
  <si>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</si>
  <si>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</si>
  <si>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</si>
  <si>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</si>
  <si>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</si>
  <si>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</si>
  <si>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</si>
  <si>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</si>
  <si>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</si>
  <si>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</si>
  <si>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</si>
  <si>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</si>
  <si>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</si>
  <si>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</si>
  <si>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</si>
  <si>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</si>
  <si>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</si>
  <si>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</si>
  <si>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</si>
  <si>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</si>
  <si>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</si>
  <si>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</si>
  <si>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</si>
  <si>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</si>
  <si>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</si>
  <si>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</si>
  <si>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</si>
  <si>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</si>
  <si>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</si>
  <si>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</si>
  <si>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</si>
  <si>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</si>
  <si>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</si>
  <si>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</si>
  <si>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</si>
  <si>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</si>
  <si>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</si>
  <si>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</si>
  <si>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</si>
  <si>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</si>
  <si>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</si>
  <si>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</si>
  <si>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</si>
  <si>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</si>
  <si>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</si>
  <si>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</si>
  <si>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</si>
  <si>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</si>
  <si>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</si>
  <si>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</si>
  <si>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</si>
  <si>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</si>
  <si>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</si>
  <si>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</si>
  <si>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</si>
  <si>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</si>
  <si>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</si>
  <si>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</si>
  <si>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</si>
  <si>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</si>
  <si>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</si>
  <si>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</si>
  <si>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</si>
  <si>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</si>
  <si>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</si>
  <si>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</si>
  <si>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</si>
  <si>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</si>
  <si>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</si>
  <si>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</si>
  <si>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</si>
  <si>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</si>
  <si>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</si>
  <si>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</si>
  <si>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</si>
  <si>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</si>
  <si>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</si>
  <si>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</si>
  <si>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</si>
  <si>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</si>
  <si>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</si>
  <si>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</si>
  <si>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</si>
  <si>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</si>
  <si>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</si>
  <si>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</si>
  <si>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</si>
  <si>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</si>
  <si>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</si>
  <si>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</si>
  <si>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</si>
  <si>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</si>
  <si>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</si>
  <si>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</si>
  <si>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</si>
  <si>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</si>
  <si>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</si>
  <si>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</si>
  <si>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</si>
  <si>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</si>
  <si>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</si>
  <si>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</si>
  <si>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</si>
  <si>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</si>
  <si>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</si>
  <si>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</si>
  <si>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</si>
  <si>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</si>
  <si>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</si>
  <si>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</si>
  <si>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</si>
  <si>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</si>
  <si>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</si>
  <si>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</si>
  <si>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</si>
  <si>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</si>
  <si>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</si>
  <si>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</si>
  <si>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</si>
  <si>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</si>
  <si>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</si>
  <si>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</si>
  <si>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</si>
  <si>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</si>
  <si>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</si>
  <si>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</si>
  <si>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</si>
  <si>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</si>
  <si>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</si>
  <si>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</si>
  <si>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</si>
  <si>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</si>
  <si>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</si>
  <si>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</si>
  <si>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</si>
  <si>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</si>
  <si>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</si>
  <si>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</si>
  <si>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</si>
  <si>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</si>
  <si>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</si>
  <si>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</si>
  <si>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</si>
  <si>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</si>
  <si>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</si>
  <si>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</si>
  <si>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</si>
  <si>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</si>
  <si>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</si>
  <si>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</si>
  <si>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</si>
  <si>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</si>
  <si>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</si>
  <si>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</si>
  <si>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</si>
  <si>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</si>
  <si>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</si>
  <si>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</si>
  <si>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</si>
  <si>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</si>
  <si>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</si>
  <si>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</si>
  <si>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</si>
  <si>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</si>
  <si>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</si>
  <si>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</si>
  <si>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</si>
  <si>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</si>
  <si>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</si>
  <si>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</si>
  <si>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</si>
  <si>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</si>
  <si>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</si>
  <si>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</si>
  <si>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</si>
  <si>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</si>
  <si>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</si>
  <si>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</si>
  <si>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</si>
  <si>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</si>
  <si>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</si>
  <si>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</si>
  <si>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</si>
  <si>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</si>
  <si>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</si>
  <si>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</si>
  <si>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</si>
  <si>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</si>
  <si>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</si>
  <si>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</si>
  <si>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</si>
  <si>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</si>
  <si>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</si>
  <si>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</si>
  <si>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</si>
  <si>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</si>
  <si>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</si>
  <si>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</si>
  <si>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</si>
  <si>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</si>
  <si>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</si>
  <si>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</si>
  <si>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</si>
  <si>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</si>
  <si>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</si>
  <si>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</si>
  <si>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</si>
  <si>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</si>
  <si>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</si>
  <si>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</si>
  <si>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</si>
  <si>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</si>
  <si>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</si>
  <si>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</si>
  <si>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</si>
  <si>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</si>
  <si>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</si>
  <si>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</si>
  <si>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</si>
  <si>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</si>
  <si>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</si>
  <si>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</si>
  <si>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</si>
  <si>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</si>
  <si>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</si>
  <si>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</si>
  <si>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</si>
  <si>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</si>
  <si>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</si>
  <si>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</si>
  <si>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</si>
  <si>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</si>
  <si>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</si>
  <si>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</si>
  <si>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</si>
  <si>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</si>
  <si>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</si>
  <si>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</si>
  <si>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</si>
  <si>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</si>
  <si>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</si>
  <si>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</si>
  <si>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</si>
  <si>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</si>
  <si>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</si>
  <si>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</si>
  <si>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</si>
  <si>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</si>
  <si>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</si>
  <si>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</si>
  <si>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</si>
  <si>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</si>
  <si>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</si>
  <si>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</si>
  <si>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</si>
  <si>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</si>
  <si>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</si>
  <si>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</si>
  <si>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</si>
  <si>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</si>
  <si>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</si>
  <si>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</si>
  <si>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</si>
  <si>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</si>
  <si>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</si>
  <si>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</si>
  <si>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</si>
  <si>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</si>
  <si>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</si>
  <si>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</si>
  <si>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</si>
  <si>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</si>
  <si>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</si>
  <si>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</si>
  <si>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</si>
  <si>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</si>
  <si>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</si>
  <si>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</si>
  <si>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</si>
  <si>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</si>
  <si>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</si>
  <si>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</si>
  <si>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</si>
  <si>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</si>
  <si>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</si>
  <si>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</si>
  <si>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</si>
  <si>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</si>
  <si>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</si>
  <si>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</si>
  <si>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</si>
  <si>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</si>
  <si>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</si>
  <si>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</si>
  <si>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</si>
  <si>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</si>
  <si>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</si>
  <si>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</si>
  <si>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</si>
  <si>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</si>
  <si>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</si>
  <si>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</si>
  <si>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</si>
  <si>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</si>
  <si>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</si>
  <si>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</si>
  <si>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</si>
  <si>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</si>
  <si>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</si>
  <si>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</si>
  <si>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</si>
  <si>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</si>
  <si>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</si>
  <si>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</si>
  <si>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</si>
  <si>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</si>
  <si>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</si>
  <si>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</si>
  <si>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</si>
  <si>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</si>
  <si>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</si>
  <si>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</si>
  <si>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</si>
  <si>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</si>
  <si>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</si>
  <si>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</si>
  <si>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</si>
  <si>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</si>
  <si>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</si>
  <si>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</si>
  <si>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</si>
  <si>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</si>
  <si>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</si>
  <si>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</si>
  <si>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</si>
  <si>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</si>
  <si>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</si>
  <si>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</si>
  <si>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</si>
  <si>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</si>
  <si>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</si>
  <si>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</si>
  <si>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</si>
  <si>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</si>
  <si>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</si>
  <si>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</si>
  <si>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</si>
  <si>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</si>
  <si>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</si>
  <si>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</si>
  <si>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</si>
  <si>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</si>
  <si>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</si>
  <si>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</si>
  <si>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</si>
  <si>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</si>
  <si>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</si>
  <si>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</si>
  <si>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</si>
  <si>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</si>
  <si>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</si>
  <si>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</si>
  <si>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</si>
  <si>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</si>
  <si>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</si>
  <si>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</si>
  <si>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</si>
  <si>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</si>
  <si>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</si>
  <si>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</si>
  <si>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</si>
  <si>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</si>
  <si>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</si>
  <si>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</si>
  <si>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</si>
  <si>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</si>
  <si>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</si>
  <si>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</si>
  <si>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</si>
  <si>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</si>
  <si>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</si>
  <si>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</si>
  <si>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</si>
  <si>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</si>
  <si>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</si>
  <si>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</si>
  <si>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</si>
  <si>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</si>
  <si>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</si>
  <si>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</si>
  <si>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</si>
  <si>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</si>
  <si>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</si>
  <si>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</si>
  <si>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</si>
  <si>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</si>
  <si>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</si>
  <si>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</si>
  <si>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</si>
  <si>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</si>
  <si>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</si>
  <si>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</si>
  <si>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</si>
  <si>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</si>
  <si>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</si>
  <si>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</si>
  <si>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</si>
  <si>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</si>
  <si>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</si>
  <si>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</si>
  <si>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</si>
  <si>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</si>
  <si>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</si>
  <si>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</si>
  <si>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</si>
  <si>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</si>
  <si>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</si>
  <si>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</si>
  <si>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</si>
  <si>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</si>
  <si>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</si>
  <si>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</si>
  <si>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</si>
  <si>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</si>
  <si>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</si>
  <si>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</si>
  <si>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</si>
  <si>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</si>
  <si>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</si>
  <si>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</si>
  <si>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</si>
  <si>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</si>
  <si>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</si>
  <si>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</si>
  <si>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</si>
  <si>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</si>
  <si>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</si>
  <si>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</si>
  <si>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</si>
  <si>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</si>
  <si>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</si>
  <si>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</si>
  <si>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</si>
  <si>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</si>
  <si>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</si>
  <si>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</si>
  <si>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</si>
  <si>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</si>
  <si>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</si>
  <si>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</si>
  <si>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</si>
  <si>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</si>
  <si>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</si>
  <si>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</si>
  <si>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</si>
  <si>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</si>
  <si>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</si>
  <si>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</si>
  <si>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</si>
  <si>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</si>
  <si>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</si>
  <si>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</si>
  <si>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</si>
  <si>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</si>
  <si>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</si>
  <si>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</si>
  <si>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</si>
  <si>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</si>
  <si>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</si>
  <si>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</si>
  <si>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</si>
  <si>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</si>
  <si>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</si>
  <si>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</si>
  <si>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</si>
  <si>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</si>
  <si>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</si>
  <si>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</si>
  <si>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</si>
  <si>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</si>
  <si>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</si>
  <si>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</si>
  <si>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</si>
  <si>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</si>
  <si>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</si>
  <si>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</si>
  <si>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</si>
  <si>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</si>
  <si>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</si>
  <si>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</si>
  <si>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</si>
  <si>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</si>
  <si>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</si>
  <si>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</si>
  <si>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</si>
  <si>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</si>
  <si>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</si>
  <si>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</si>
  <si>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</si>
  <si>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</si>
  <si>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</si>
  <si>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</si>
  <si>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</si>
  <si>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</si>
  <si>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</si>
  <si>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</si>
  <si>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</si>
  <si>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</si>
  <si>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</si>
  <si>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</si>
  <si>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</si>
  <si>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</si>
  <si>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</si>
  <si>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</si>
  <si>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</si>
  <si>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</si>
  <si>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</si>
  <si>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</si>
  <si>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</si>
  <si>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</si>
  <si>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</si>
  <si>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</si>
  <si>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</si>
  <si>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</si>
  <si>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</si>
  <si>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</si>
  <si>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</si>
  <si>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</si>
  <si>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</si>
  <si>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</si>
  <si>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</si>
  <si>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</si>
  <si>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</si>
  <si>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</si>
  <si>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</si>
  <si>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</si>
  <si>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</si>
  <si>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</si>
  <si>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</si>
  <si>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</si>
  <si>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</si>
  <si>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</si>
  <si>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</si>
  <si>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</si>
  <si>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</si>
  <si>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</si>
  <si>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</si>
  <si>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</si>
  <si>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</si>
  <si>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</si>
  <si>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</si>
  <si>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</si>
  <si>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</si>
  <si>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</si>
  <si>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</si>
  <si>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</si>
  <si>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</si>
  <si>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</si>
  <si>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</si>
  <si>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</si>
  <si>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</si>
  <si>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</si>
  <si>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</si>
  <si>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</si>
  <si>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</si>
  <si>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</si>
  <si>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</si>
  <si>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</si>
  <si>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</si>
  <si>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</si>
  <si>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</si>
  <si>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</si>
  <si>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</si>
  <si>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</si>
  <si>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</si>
  <si>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</si>
  <si>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</si>
  <si>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</si>
  <si>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</si>
  <si>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</si>
  <si>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</si>
  <si>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</si>
  <si>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</si>
  <si>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</si>
  <si>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</si>
  <si>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</si>
  <si>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</si>
  <si>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</si>
  <si>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</si>
  <si>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</si>
  <si>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</si>
  <si>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</si>
  <si>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</si>
  <si>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</si>
  <si>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</si>
  <si>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</si>
  <si>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</si>
  <si>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</si>
  <si>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</si>
  <si>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</si>
  <si>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</si>
  <si>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</si>
  <si>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</si>
  <si>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</si>
  <si>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</si>
  <si>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</si>
  <si>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</si>
  <si>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</si>
  <si>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</si>
  <si>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</si>
  <si>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</si>
  <si>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</si>
  <si>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</si>
  <si>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</si>
  <si>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</si>
  <si>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</si>
  <si>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</si>
  <si>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</si>
  <si>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</si>
  <si>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</si>
  <si>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</si>
  <si>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</si>
  <si>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</si>
  <si>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</si>
  <si>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</si>
  <si>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</si>
  <si>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</si>
  <si>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</si>
  <si>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</si>
  <si>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</si>
  <si>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</si>
  <si>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</si>
  <si>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</si>
  <si>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</si>
  <si>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</si>
  <si>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</si>
  <si>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</si>
  <si>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</si>
  <si>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</si>
  <si>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</si>
  <si>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</si>
  <si>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</si>
  <si>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</si>
  <si>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</si>
  <si>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</si>
  <si>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</si>
  <si>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</si>
  <si>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</si>
  <si>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</si>
  <si>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</si>
  <si>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</si>
  <si>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</si>
  <si>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</si>
  <si>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</si>
  <si>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</si>
  <si>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</si>
  <si>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</si>
  <si>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</si>
  <si>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</si>
  <si>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</si>
  <si>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</si>
  <si>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</si>
  <si>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</si>
  <si>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</si>
  <si>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</si>
  <si>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</si>
  <si>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</si>
  <si>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</si>
  <si>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</si>
  <si>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</si>
  <si>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</si>
  <si>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</si>
  <si>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</si>
  <si>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</si>
  <si>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</si>
  <si>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</si>
  <si>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</si>
  <si>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</si>
  <si>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</si>
  <si>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</si>
  <si>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</si>
  <si>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</si>
  <si>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</si>
  <si>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</si>
  <si>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</si>
  <si>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</si>
  <si>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</si>
  <si>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</si>
  <si>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</si>
  <si>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</si>
  <si>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</si>
  <si>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</si>
  <si>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</si>
  <si>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</si>
  <si>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</si>
  <si>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</si>
  <si>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</si>
  <si>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</si>
  <si>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</si>
  <si>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</si>
  <si>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</si>
  <si>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</si>
  <si>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</si>
  <si>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</si>
  <si>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</si>
  <si>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</si>
  <si>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</si>
  <si>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</si>
  <si>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</si>
  <si>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</si>
  <si>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</si>
  <si>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</si>
  <si>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</si>
  <si>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</si>
  <si>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</si>
  <si>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</si>
  <si>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</si>
  <si>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</si>
  <si>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</si>
  <si>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</si>
  <si>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</si>
  <si>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</si>
  <si>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</si>
  <si>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</si>
  <si>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</si>
  <si>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</si>
  <si>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</si>
  <si>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</si>
  <si>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</si>
  <si>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</si>
  <si>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</si>
  <si>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</si>
  <si>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</si>
  <si>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</si>
  <si>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</si>
  <si>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</si>
  <si>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</si>
  <si>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</si>
  <si>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</si>
  <si>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</si>
  <si>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</si>
  <si>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</si>
  <si>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</si>
  <si>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</si>
  <si>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</si>
  <si>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</si>
  <si>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</si>
  <si>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</si>
  <si>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</si>
  <si>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</si>
  <si>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</si>
  <si>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</si>
  <si>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</si>
  <si>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</si>
  <si>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</si>
  <si>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</si>
  <si>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</si>
  <si>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</si>
  <si>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</si>
  <si>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</si>
  <si>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</si>
  <si>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</si>
  <si>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</si>
  <si>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</si>
  <si>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</si>
  <si>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</si>
  <si>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</si>
  <si>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</si>
  <si>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</si>
  <si>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</si>
  <si>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</si>
  <si>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</si>
  <si>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</si>
  <si>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</si>
  <si>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</si>
  <si>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</si>
  <si>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</si>
  <si>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</si>
  <si>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</si>
  <si>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</si>
  <si>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</si>
  <si>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</si>
  <si>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</si>
  <si>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</si>
  <si>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</si>
  <si>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</si>
  <si>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</si>
  <si>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</si>
  <si>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</si>
  <si>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</si>
  <si>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</si>
  <si>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</si>
  <si>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</si>
  <si>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</si>
  <si>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</si>
  <si>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</si>
  <si>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</si>
  <si>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</si>
  <si>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</si>
  <si>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</si>
  <si>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</si>
  <si>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</si>
  <si>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</si>
  <si>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</si>
  <si>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</si>
  <si>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</si>
  <si>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</si>
  <si>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</si>
  <si>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</si>
  <si>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</si>
  <si>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</si>
  <si>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</si>
  <si>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</si>
  <si>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</si>
  <si>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</si>
  <si>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</si>
  <si>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</si>
  <si>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</si>
  <si>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</si>
  <si>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</si>
  <si>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</si>
  <si>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</si>
  <si>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</si>
  <si>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</si>
  <si>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</si>
  <si>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</si>
  <si>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</si>
  <si>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</si>
  <si>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</si>
  <si>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</si>
  <si>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</si>
  <si>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</si>
  <si>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</si>
  <si>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</si>
  <si>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</si>
  <si>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</si>
  <si>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</si>
  <si>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</si>
  <si>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</si>
  <si>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</si>
  <si>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</si>
  <si>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</si>
  <si>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</si>
  <si>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</si>
  <si>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</si>
  <si>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</si>
  <si>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</si>
  <si>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</si>
  <si>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</si>
  <si>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</si>
  <si>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</si>
  <si>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</si>
  <si>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</si>
  <si>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</si>
  <si>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</si>
  <si>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</si>
  <si>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</si>
  <si>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</si>
  <si>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</si>
  <si>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</si>
  <si>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</si>
  <si>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</si>
  <si>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</si>
  <si>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</si>
  <si>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</si>
  <si>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</si>
  <si>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</si>
  <si>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</si>
  <si>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</si>
  <si>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</si>
  <si>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</si>
  <si>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</si>
  <si>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</si>
  <si>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</si>
  <si>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</si>
  <si>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</si>
  <si>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</si>
  <si>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</si>
  <si>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</si>
  <si>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</si>
  <si>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</si>
  <si>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</si>
  <si>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</si>
  <si>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</si>
  <si>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</si>
  <si>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</si>
  <si>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</si>
  <si>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</si>
  <si>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</si>
  <si>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</si>
  <si>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</si>
  <si>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</si>
  <si>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</si>
  <si>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</si>
  <si>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</si>
  <si>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</si>
  <si>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</si>
  <si>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</si>
  <si>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</si>
  <si>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</si>
  <si>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</si>
  <si>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</si>
  <si>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</si>
  <si>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</si>
  <si>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</si>
  <si>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</si>
  <si>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</si>
  <si>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</si>
  <si>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</si>
  <si>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</si>
  <si>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</si>
  <si>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</si>
  <si>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</si>
  <si>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</si>
  <si>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</si>
  <si>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</si>
  <si>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</si>
  <si>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</si>
  <si>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</si>
  <si>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</si>
  <si>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</si>
  <si>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</si>
  <si>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</si>
  <si>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</si>
  <si>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</si>
  <si>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</si>
  <si>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</si>
  <si>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</si>
  <si>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</si>
  <si>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</si>
  <si>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</si>
  <si>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</si>
  <si>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</si>
  <si>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</si>
  <si>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</si>
  <si>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</si>
  <si>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</si>
  <si>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</si>
  <si>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</si>
  <si>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</si>
  <si>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</si>
  <si>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</si>
  <si>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</si>
  <si>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</si>
  <si>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</si>
  <si>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</si>
  <si>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</si>
  <si>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</si>
  <si>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</si>
  <si>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</si>
  <si>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</si>
  <si>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</si>
  <si>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</si>
  <si>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</si>
  <si>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</si>
  <si>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</si>
  <si>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</si>
  <si>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</si>
  <si>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</si>
  <si>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</si>
  <si>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</si>
  <si>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</si>
  <si>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</si>
  <si>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</si>
  <si>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</si>
  <si>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</si>
  <si>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</si>
  <si>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</si>
  <si>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</si>
  <si>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</si>
  <si>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</si>
  <si>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</si>
  <si>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</si>
  <si>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</si>
  <si>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</si>
  <si>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</si>
  <si>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</si>
  <si>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</si>
  <si>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</si>
  <si>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</si>
  <si>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</si>
  <si>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</si>
  <si>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</si>
  <si>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</si>
  <si>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</si>
  <si>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</si>
  <si>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</si>
  <si>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</si>
  <si>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</si>
  <si>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</si>
  <si>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</si>
  <si>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</si>
  <si>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</si>
  <si>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</si>
  <si>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</si>
  <si>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</si>
  <si>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</si>
  <si>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</si>
  <si>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</si>
  <si>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</si>
  <si>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</si>
  <si>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</si>
  <si>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</si>
  <si>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</si>
  <si>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</si>
  <si>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</si>
  <si>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</si>
  <si>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</si>
  <si>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</si>
  <si>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</si>
  <si>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</si>
  <si>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</si>
  <si>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</si>
  <si>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</si>
  <si>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</si>
  <si>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</si>
  <si>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</si>
  <si>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</si>
  <si>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</si>
  <si>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</si>
  <si>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</si>
  <si>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</si>
  <si>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</si>
  <si>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</si>
  <si>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</si>
  <si>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</si>
  <si>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</si>
  <si>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</si>
  <si>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</si>
  <si>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</si>
  <si>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</si>
  <si>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</si>
  <si>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</si>
  <si>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</si>
  <si>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</si>
  <si>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</si>
  <si>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</si>
  <si>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</si>
  <si>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</si>
  <si>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</si>
  <si>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</si>
  <si>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</si>
  <si>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</si>
  <si>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</si>
  <si>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</si>
  <si>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</si>
  <si>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</si>
  <si>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</si>
  <si>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</si>
  <si>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</si>
  <si>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</si>
  <si>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</si>
  <si>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</si>
  <si>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</si>
  <si>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</si>
  <si>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</si>
  <si>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</si>
  <si>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</si>
  <si>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</si>
  <si>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</si>
  <si>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</si>
  <si>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</si>
  <si>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</si>
  <si>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</si>
  <si>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</si>
  <si>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</si>
  <si>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</si>
  <si>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</si>
  <si>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</si>
  <si>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</si>
  <si>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</si>
  <si>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</si>
  <si>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</si>
  <si>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</si>
  <si>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</si>
  <si>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</si>
  <si>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</si>
  <si>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</si>
  <si>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</si>
  <si>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</si>
  <si>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</si>
  <si>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</si>
  <si>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</si>
  <si>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</si>
  <si>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</si>
  <si>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</si>
  <si>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</si>
  <si>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</si>
  <si>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</si>
  <si>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</si>
  <si>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</si>
  <si>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</si>
  <si>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</si>
  <si>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</si>
  <si>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</si>
  <si>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</si>
  <si>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</si>
  <si>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</si>
  <si>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</si>
  <si>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</si>
  <si>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</si>
  <si>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</si>
  <si>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</si>
  <si>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</si>
  <si>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</si>
  <si>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</si>
  <si>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</si>
  <si>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</si>
  <si>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</si>
  <si>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</si>
  <si>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</si>
  <si>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</si>
  <si>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</si>
  <si>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</si>
  <si>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</si>
  <si>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</si>
  <si>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</si>
  <si>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</si>
  <si>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</si>
  <si>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</si>
  <si>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</si>
  <si>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</si>
  <si>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</si>
  <si>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</si>
  <si>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</si>
  <si>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</si>
  <si>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</si>
  <si>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</si>
  <si>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</si>
  <si>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</si>
  <si>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</si>
  <si>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</si>
  <si>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</si>
  <si>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</si>
  <si>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</si>
  <si>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</si>
  <si>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</si>
  <si>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</si>
  <si>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</si>
  <si>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</si>
  <si>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</si>
  <si>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</si>
  <si>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</si>
  <si>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</si>
  <si>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</si>
  <si>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</si>
  <si>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</si>
  <si>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</si>
  <si>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</si>
  <si>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</si>
  <si>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</si>
  <si>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</si>
  <si>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</si>
  <si>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</si>
  <si>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</si>
  <si>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</si>
  <si>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</si>
  <si>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</si>
  <si>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</si>
  <si>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</si>
  <si>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</si>
  <si>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</si>
  <si>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</si>
  <si>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</si>
  <si>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</si>
  <si>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</si>
  <si>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</si>
  <si>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</si>
  <si>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</si>
  <si>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</si>
  <si>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</si>
  <si>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</si>
  <si>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</si>
  <si>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</si>
  <si>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</si>
  <si>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</si>
  <si>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</si>
  <si>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</si>
  <si>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</si>
  <si>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</si>
  <si>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</si>
  <si>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</si>
  <si>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</si>
  <si>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</si>
  <si>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</si>
  <si>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</si>
  <si>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</si>
  <si>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</si>
  <si>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</si>
  <si>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</si>
  <si>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</si>
  <si>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</si>
  <si>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</si>
  <si>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</si>
  <si>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</si>
  <si>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</si>
  <si>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</si>
  <si>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</si>
  <si>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</si>
  <si>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</si>
  <si>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</si>
  <si>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</si>
  <si>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</si>
  <si>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</si>
  <si>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</si>
  <si>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</si>
  <si>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</si>
  <si>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</si>
  <si>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</si>
  <si>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</si>
  <si>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</si>
  <si>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</si>
  <si>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</si>
  <si>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</si>
  <si>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</si>
  <si>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</si>
  <si>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</si>
  <si>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</si>
  <si>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</si>
  <si>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</si>
  <si>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</si>
  <si>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</si>
  <si>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</si>
  <si>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</si>
  <si>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</si>
  <si>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</si>
  <si>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</si>
  <si>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</si>
  <si>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</si>
  <si>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</si>
  <si>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</si>
  <si>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</si>
  <si>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</si>
  <si>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</si>
  <si>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</si>
  <si>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</si>
  <si>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</si>
  <si>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</si>
  <si>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</si>
  <si>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</si>
  <si>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</si>
  <si>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</si>
  <si>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</si>
  <si>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</si>
  <si>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</si>
  <si>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</si>
  <si>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</si>
  <si>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</si>
  <si>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</si>
  <si>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</si>
  <si>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</si>
  <si>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</si>
  <si>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</si>
  <si>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</si>
  <si>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</si>
  <si>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</si>
  <si>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</si>
  <si>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</si>
  <si>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</si>
  <si>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</si>
  <si>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</si>
  <si>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</si>
  <si>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</si>
  <si>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</si>
  <si>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</si>
  <si>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</si>
  <si>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</si>
  <si>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</si>
  <si>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</si>
  <si>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</si>
  <si>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</si>
  <si>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</si>
  <si>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</si>
  <si>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</si>
  <si>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</si>
  <si>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</si>
  <si>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</si>
  <si>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</si>
  <si>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</si>
  <si>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</si>
  <si>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</si>
  <si>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</si>
  <si>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</si>
  <si>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</si>
  <si>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</si>
  <si>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</si>
  <si>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</si>
  <si>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</si>
  <si>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</si>
  <si>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</si>
  <si>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</si>
  <si>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</si>
  <si>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</si>
  <si>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</si>
  <si>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</si>
  <si>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</si>
  <si>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</si>
  <si>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</si>
  <si>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</si>
  <si>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</si>
  <si>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</si>
  <si>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</si>
  <si>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</si>
  <si>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</si>
  <si>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</si>
  <si>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</si>
  <si>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</si>
  <si>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</si>
  <si>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</si>
  <si>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</si>
  <si>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</si>
  <si>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</si>
  <si>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</si>
  <si>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</si>
  <si>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</si>
  <si>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</si>
  <si>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</si>
  <si>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</si>
  <si>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</si>
  <si>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</si>
  <si>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</si>
  <si>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</si>
  <si>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</si>
  <si>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</si>
  <si>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</si>
  <si>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</si>
  <si>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</si>
  <si>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</si>
  <si>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</si>
  <si>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</si>
  <si>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</si>
  <si>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</si>
  <si>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</si>
  <si>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</si>
  <si>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</si>
  <si>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</si>
  <si>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</si>
  <si>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</si>
  <si>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</si>
  <si>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</si>
  <si>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</si>
  <si>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</si>
  <si>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</si>
  <si>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</si>
  <si>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</si>
  <si>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</si>
  <si>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</si>
  <si>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</si>
  <si>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</si>
  <si>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</si>
  <si>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</si>
  <si>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</si>
  <si>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</si>
  <si>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</si>
  <si>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</si>
  <si>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</si>
  <si>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</si>
  <si>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</si>
  <si>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</si>
  <si>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</si>
  <si>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</si>
  <si>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</si>
  <si>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</si>
  <si>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</si>
  <si>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</si>
  <si>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</si>
  <si>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</si>
  <si>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</si>
  <si>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</si>
  <si>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</si>
  <si>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</si>
  <si>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</si>
  <si>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</si>
  <si>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</si>
  <si>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</si>
  <si>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</si>
  <si>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</si>
  <si>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</si>
  <si>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</si>
  <si>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</si>
  <si>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</si>
  <si>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</si>
  <si>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</si>
  <si>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</si>
  <si>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</si>
  <si>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</si>
  <si>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</si>
  <si>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</si>
  <si>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</si>
  <si>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</si>
  <si>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</si>
  <si>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</si>
  <si>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</si>
  <si>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</si>
  <si>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</si>
  <si>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</si>
  <si>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</si>
  <si>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</si>
  <si>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</si>
  <si>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</si>
  <si>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</si>
  <si>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</si>
  <si>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</si>
  <si>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</si>
  <si>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</si>
  <si>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</si>
  <si>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</si>
  <si>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</si>
  <si>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</si>
  <si>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</si>
  <si>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</si>
  <si>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</si>
  <si>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</si>
  <si>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</si>
  <si>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</si>
  <si>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</si>
  <si>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</si>
  <si>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</si>
  <si>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</si>
  <si>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</si>
  <si>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</si>
  <si>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</si>
  <si>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</si>
  <si>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</si>
  <si>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</si>
  <si>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</si>
  <si>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</si>
  <si>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</si>
  <si>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</si>
  <si>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</si>
  <si>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</si>
  <si>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</si>
  <si>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</si>
  <si>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</si>
  <si>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</si>
  <si>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</si>
  <si>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</si>
  <si>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</si>
  <si>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</si>
  <si>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</si>
  <si>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</si>
  <si>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</si>
  <si>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</si>
  <si>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</si>
  <si>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</si>
  <si>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</si>
  <si>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</si>
  <si>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</si>
  <si>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</si>
  <si>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</si>
  <si>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</si>
  <si>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</si>
  <si>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</si>
  <si>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</si>
  <si>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</si>
  <si>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</si>
  <si>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</si>
  <si>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</si>
  <si>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</si>
  <si>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</si>
  <si>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</si>
  <si>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</si>
  <si>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</si>
  <si>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</si>
  <si>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</si>
  <si>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</si>
  <si>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</si>
  <si>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</si>
  <si>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</si>
  <si>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</si>
  <si>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</si>
  <si>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</si>
  <si>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</si>
  <si>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</si>
  <si>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</si>
  <si>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</si>
  <si>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</si>
  <si>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</si>
  <si>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</si>
  <si>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</si>
  <si>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</si>
  <si>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</si>
  <si>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</si>
  <si>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</si>
  <si>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</si>
  <si>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</si>
  <si>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</si>
  <si>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</si>
  <si>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</si>
  <si>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</si>
  <si>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</si>
  <si>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</si>
  <si>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</si>
  <si>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</si>
  <si>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</si>
  <si>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</si>
  <si>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</si>
  <si>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</si>
  <si>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</si>
  <si>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</si>
  <si>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</si>
  <si>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</si>
  <si>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</si>
  <si>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</si>
  <si>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</si>
  <si>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</si>
  <si>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</si>
  <si>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</si>
  <si>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</si>
  <si>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</si>
  <si>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</si>
  <si>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</si>
  <si>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</si>
  <si>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</si>
  <si>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</si>
  <si>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</si>
  <si>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</si>
  <si>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</si>
  <si>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</si>
  <si>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</si>
  <si>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</si>
  <si>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</si>
  <si>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</si>
  <si>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</si>
  <si>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</si>
  <si>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</si>
  <si>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</si>
  <si>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</si>
  <si>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</si>
  <si>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</si>
  <si>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</si>
  <si>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</si>
  <si>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</si>
  <si>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</si>
  <si>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</si>
  <si>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</si>
  <si>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</si>
  <si>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</si>
  <si>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</si>
  <si>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</si>
  <si>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</si>
  <si>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</si>
  <si>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</si>
  <si>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</si>
  <si>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</si>
  <si>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</si>
  <si>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</si>
  <si>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</si>
  <si>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</si>
  <si>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</si>
  <si>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</si>
  <si>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</si>
  <si>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</si>
  <si>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</si>
  <si>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</si>
  <si>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</si>
  <si>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</si>
  <si>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</si>
  <si>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</si>
  <si>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</si>
  <si>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</si>
  <si>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</si>
  <si>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</si>
  <si>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</si>
  <si>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</si>
  <si>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</si>
  <si>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</si>
  <si>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</si>
  <si>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</si>
  <si>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</si>
  <si>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</si>
  <si>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</si>
  <si>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</si>
  <si>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</si>
  <si>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</si>
  <si>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</si>
  <si>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</si>
  <si>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</si>
  <si>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</si>
  <si>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</si>
  <si>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</si>
  <si>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</si>
  <si>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</si>
  <si>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</si>
  <si>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</si>
  <si>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</si>
  <si>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</si>
  <si>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</si>
  <si>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</si>
  <si>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</si>
  <si>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</si>
  <si>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</si>
  <si>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</si>
  <si>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</si>
  <si>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</si>
  <si>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</si>
  <si>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</si>
  <si>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</si>
  <si>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</si>
  <si>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</si>
  <si>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</si>
  <si>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</si>
  <si>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</si>
  <si>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</si>
  <si>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</si>
  <si>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</si>
  <si>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</si>
  <si>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</si>
  <si>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</si>
  <si>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</si>
  <si>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</si>
  <si>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</si>
  <si>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</si>
  <si>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</si>
  <si>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</si>
  <si>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</si>
  <si>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</si>
  <si>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</si>
  <si>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</si>
  <si>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</si>
  <si>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</si>
  <si>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</si>
  <si>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</si>
  <si>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</si>
  <si>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</si>
  <si>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</si>
  <si>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</si>
  <si>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</si>
  <si>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</si>
  <si>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</si>
  <si>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</si>
  <si>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</si>
  <si>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</si>
  <si>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</si>
  <si>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</si>
  <si>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</si>
  <si>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</si>
  <si>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</si>
  <si>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</si>
  <si>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</si>
  <si>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</si>
  <si>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</si>
  <si>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</si>
  <si>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</si>
  <si>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</si>
  <si>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</si>
  <si>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</si>
  <si>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</si>
  <si>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</si>
  <si>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</si>
  <si>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</si>
  <si>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</si>
  <si>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</si>
  <si>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</si>
  <si>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</si>
  <si>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</si>
  <si>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</si>
  <si>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</si>
  <si>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</si>
  <si>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</si>
  <si>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</si>
  <si>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</si>
  <si>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</si>
  <si>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</si>
  <si>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</si>
  <si>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</si>
  <si>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</si>
  <si>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</si>
  <si>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</si>
  <si>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</si>
  <si>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</si>
  <si>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</si>
  <si>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</si>
  <si>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</si>
  <si>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</si>
  <si>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</si>
  <si>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</si>
  <si>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</si>
  <si>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</si>
  <si>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</si>
  <si>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</si>
  <si>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</si>
  <si>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</si>
  <si>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</si>
  <si>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</si>
  <si>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</si>
  <si>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</si>
  <si>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</si>
  <si>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</si>
  <si>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</si>
  <si>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</si>
  <si>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</si>
  <si>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</si>
  <si>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</si>
  <si>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</si>
  <si>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</si>
  <si>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</si>
  <si>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</si>
  <si>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</si>
  <si>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</si>
  <si>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</si>
  <si>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</si>
  <si>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</si>
  <si>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</si>
  <si>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</si>
  <si>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</si>
  <si>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</si>
  <si>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</si>
  <si>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</si>
  <si>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</si>
  <si>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</si>
  <si>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</si>
  <si>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</si>
  <si>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</si>
  <si>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</si>
  <si>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</si>
  <si>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</si>
  <si>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</si>
  <si>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</si>
  <si>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</si>
  <si>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</si>
  <si>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</si>
  <si>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</si>
  <si>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</si>
  <si>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</si>
  <si>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</si>
  <si>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</si>
  <si>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</si>
  <si>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</si>
  <si>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</si>
  <si>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</si>
  <si>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</si>
  <si>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</si>
  <si>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</si>
  <si>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</si>
  <si>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</si>
  <si>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</si>
  <si>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</si>
  <si>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</si>
  <si>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</si>
  <si>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</si>
  <si>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</si>
  <si>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</si>
  <si>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</si>
  <si>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</si>
  <si>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</si>
  <si>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</si>
  <si>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</si>
  <si>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</si>
  <si>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</si>
  <si>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</si>
  <si>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</si>
  <si>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</si>
  <si>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</si>
  <si>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</si>
  <si>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</si>
  <si>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</si>
  <si>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</si>
  <si>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</si>
  <si>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</si>
  <si>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</si>
  <si>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</si>
  <si>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</si>
  <si>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</si>
  <si>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</si>
  <si>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</si>
  <si>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</si>
  <si>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</si>
  <si>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</si>
  <si>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</si>
  <si>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</si>
  <si>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</si>
  <si>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</si>
  <si>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</si>
  <si>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</si>
  <si>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</si>
  <si>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</si>
  <si>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</si>
  <si>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</si>
  <si>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</si>
  <si>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</si>
  <si>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</si>
  <si>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</si>
  <si>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</si>
  <si>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</si>
  <si>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</si>
  <si>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</si>
  <si>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</si>
  <si>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</si>
  <si>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</si>
  <si>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</si>
  <si>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</si>
  <si>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</si>
  <si>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</si>
  <si>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</si>
  <si>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</si>
  <si>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</si>
  <si>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</si>
  <si>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</si>
  <si>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</si>
  <si>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</si>
  <si>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</si>
  <si>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</si>
  <si>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</si>
  <si>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</si>
  <si>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</si>
  <si>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</si>
  <si>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</si>
  <si>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</si>
  <si>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</si>
  <si>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</si>
  <si>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</si>
  <si>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</si>
  <si>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</si>
  <si>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</si>
  <si>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</si>
  <si>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</si>
  <si>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</si>
  <si>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</si>
  <si>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</si>
  <si>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</si>
  <si>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</si>
  <si>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</si>
  <si>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</si>
  <si>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</si>
  <si>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</si>
  <si>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</si>
  <si>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</si>
  <si>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</si>
  <si>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</si>
  <si>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</si>
  <si>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</si>
  <si>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</si>
  <si>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</si>
  <si>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</si>
  <si>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</si>
  <si>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</si>
  <si>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</si>
  <si>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</si>
  <si>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</si>
  <si>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</si>
  <si>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</si>
  <si>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</si>
  <si>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</si>
  <si>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</si>
  <si>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</si>
  <si>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</si>
  <si>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</si>
  <si>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</si>
  <si>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</si>
  <si>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</si>
  <si>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</si>
  <si>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</si>
  <si>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</si>
  <si>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</si>
  <si>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</si>
  <si>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</si>
  <si>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</si>
  <si>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</si>
  <si>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</si>
  <si>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</si>
  <si>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</si>
  <si>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</si>
  <si>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</si>
  <si>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</si>
  <si>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</si>
  <si>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</si>
  <si>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</si>
  <si>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</si>
  <si>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</si>
  <si>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</si>
  <si>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</si>
  <si>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</si>
  <si>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</si>
  <si>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</si>
  <si>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</si>
  <si>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</si>
  <si>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</si>
  <si>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</si>
  <si>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</si>
  <si>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</si>
  <si>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</si>
  <si>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</si>
  <si>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</si>
  <si>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</si>
  <si>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</si>
  <si>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</si>
  <si>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</si>
  <si>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</si>
  <si>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</si>
  <si>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</si>
  <si>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</si>
  <si>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</si>
  <si>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</si>
  <si>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</si>
  <si>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</si>
  <si>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</si>
  <si>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</si>
  <si>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</si>
  <si>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</si>
  <si>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</si>
  <si>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</si>
  <si>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</si>
  <si>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</si>
  <si>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</si>
  <si>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</si>
  <si>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</si>
  <si>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</si>
  <si>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</si>
  <si>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</si>
  <si>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</si>
  <si>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</si>
  <si>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</si>
  <si>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</si>
  <si>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</si>
  <si>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</si>
  <si>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</si>
  <si>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</si>
  <si>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</si>
  <si>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</si>
  <si>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</si>
  <si>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</si>
  <si>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</si>
  <si>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</si>
  <si>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</si>
  <si>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</si>
  <si>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</si>
  <si>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</si>
  <si>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</si>
  <si>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</si>
  <si>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</si>
  <si>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</si>
  <si>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</si>
  <si>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</si>
  <si>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</si>
  <si>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</si>
  <si>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</si>
  <si>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</si>
  <si>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</si>
  <si>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</si>
  <si>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</si>
  <si>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</si>
  <si>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</si>
  <si>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</si>
  <si>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</si>
  <si>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</si>
  <si>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</si>
  <si>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</si>
  <si>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</si>
  <si>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</si>
  <si>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</si>
  <si>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</si>
  <si>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</si>
  <si>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</si>
  <si>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</si>
  <si>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</si>
  <si>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</si>
  <si>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</si>
  <si>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</si>
  <si>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</si>
  <si>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</si>
  <si>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</si>
  <si>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</si>
  <si>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</si>
  <si>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</si>
  <si>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</si>
  <si>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</si>
  <si>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</si>
  <si>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</si>
  <si>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</si>
  <si>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</si>
  <si>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</si>
  <si>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</si>
  <si>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</si>
  <si>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</si>
  <si>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</si>
  <si>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</si>
  <si>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</si>
  <si>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</si>
  <si>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</si>
  <si>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</si>
  <si>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</si>
  <si>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</si>
  <si>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</si>
  <si>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</si>
  <si>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</si>
  <si>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</si>
  <si>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</si>
  <si>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</si>
  <si>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</si>
  <si>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</si>
  <si>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</si>
  <si>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</si>
  <si>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</si>
  <si>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</si>
  <si>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</si>
  <si>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</si>
  <si>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</si>
  <si>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</si>
  <si>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</si>
  <si>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</si>
  <si>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</si>
  <si>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</si>
  <si>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</si>
  <si>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</si>
  <si>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</si>
  <si>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</si>
  <si>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</si>
  <si>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</si>
  <si>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</si>
  <si>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</si>
  <si>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</si>
  <si>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</si>
  <si>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</si>
  <si>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</si>
  <si>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</si>
  <si>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</si>
  <si>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</si>
  <si>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</si>
  <si>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</si>
  <si>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</si>
  <si>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</si>
  <si>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</si>
  <si>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</si>
  <si>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</si>
  <si>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</si>
  <si>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</si>
  <si>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</si>
  <si>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</si>
  <si>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</si>
  <si>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</si>
  <si>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</si>
  <si>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</si>
  <si>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</si>
  <si>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</si>
  <si>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</si>
  <si>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</si>
  <si>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</si>
  <si>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</si>
  <si>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</si>
  <si>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</si>
  <si>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</si>
  <si>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</si>
  <si>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</si>
  <si>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</si>
  <si>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</si>
  <si>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</si>
  <si>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</si>
  <si>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</si>
  <si>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</si>
  <si>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</si>
  <si>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</si>
  <si>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</si>
  <si>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</si>
  <si>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</si>
  <si>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</si>
  <si>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</si>
  <si>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</si>
  <si>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</si>
  <si>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</si>
  <si>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</si>
  <si>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</si>
  <si>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</si>
  <si>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</si>
  <si>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</si>
  <si>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</si>
  <si>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</si>
  <si>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</si>
  <si>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</si>
  <si>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</si>
  <si>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</si>
  <si>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</si>
  <si>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</si>
  <si>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</si>
  <si>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</si>
  <si>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</si>
  <si>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</si>
  <si>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</si>
  <si>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</si>
  <si>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</si>
  <si>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</si>
  <si>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</si>
  <si>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</si>
  <si>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</si>
  <si>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</si>
  <si>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</si>
  <si>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</si>
  <si>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</si>
  <si>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</si>
  <si>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</si>
  <si>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</si>
  <si>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</si>
  <si>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</si>
  <si>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</si>
  <si>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</si>
  <si>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</si>
  <si>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</si>
  <si>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</si>
  <si>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</si>
  <si>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</si>
  <si>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</si>
  <si>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</si>
  <si>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</si>
  <si>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</si>
  <si>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</si>
  <si>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</si>
  <si>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</si>
  <si>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</si>
  <si>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</si>
  <si>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</si>
  <si>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</si>
  <si>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</si>
  <si>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</si>
  <si>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</si>
  <si>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</si>
  <si>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</si>
  <si>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</si>
  <si>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</si>
  <si>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</si>
  <si>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</si>
  <si>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</si>
  <si>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</si>
  <si>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</si>
  <si>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</si>
  <si>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</si>
  <si>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</si>
  <si>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</si>
  <si>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</si>
  <si>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</si>
  <si>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</si>
  <si>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</si>
  <si>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</si>
  <si>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</si>
  <si>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</si>
  <si>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</si>
  <si>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</si>
  <si>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</si>
  <si>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</si>
  <si>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</si>
  <si>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</si>
  <si>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</si>
  <si>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</si>
  <si>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</si>
  <si>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</si>
  <si>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</si>
  <si>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</si>
  <si>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</si>
  <si>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</si>
  <si>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</si>
  <si>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</si>
  <si>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</si>
  <si>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</si>
  <si>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</si>
  <si>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</si>
  <si>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</si>
  <si>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</si>
  <si>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</si>
  <si>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</si>
  <si>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</si>
  <si>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</si>
  <si>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</si>
  <si>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</si>
  <si>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</si>
  <si>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</si>
  <si>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</si>
  <si>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</si>
  <si>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</si>
  <si>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</si>
  <si>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</si>
  <si>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</si>
  <si>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</si>
  <si>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</si>
  <si>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</si>
  <si>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</si>
  <si>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</si>
  <si>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</si>
  <si>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</si>
  <si>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</si>
  <si>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</si>
  <si>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</si>
  <si>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</si>
  <si>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</si>
  <si>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</si>
  <si>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</si>
  <si>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</si>
  <si>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</si>
  <si>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</si>
  <si>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</si>
  <si>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</si>
  <si>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</si>
  <si>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</si>
  <si>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</si>
  <si>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</si>
  <si>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</si>
  <si>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</si>
  <si>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</si>
  <si>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</si>
  <si>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</si>
  <si>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</si>
  <si>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</si>
  <si>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</si>
  <si>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</si>
  <si>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</si>
  <si>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</si>
  <si>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</si>
  <si>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</si>
  <si>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</si>
  <si>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</si>
  <si>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</si>
  <si>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</si>
  <si>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</si>
  <si>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</si>
  <si>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</si>
  <si>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</si>
  <si>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</si>
  <si>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</si>
  <si>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</si>
  <si>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</si>
  <si>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</si>
  <si>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</si>
  <si>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</si>
  <si>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</si>
  <si>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</si>
  <si>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</si>
  <si>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</si>
  <si>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</si>
  <si>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</si>
  <si>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</si>
  <si>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</si>
  <si>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</si>
  <si>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</si>
  <si>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</si>
  <si>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</si>
  <si>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</si>
  <si>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</si>
  <si>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</si>
  <si>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</si>
  <si>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</si>
  <si>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</si>
  <si>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</si>
  <si>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</si>
  <si>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</si>
  <si>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</si>
  <si>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</si>
  <si>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</si>
  <si>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</si>
  <si>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</si>
  <si>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</si>
  <si>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</si>
  <si>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</si>
  <si>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</si>
  <si>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</si>
  <si>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</si>
  <si>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</si>
  <si>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</si>
  <si>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</si>
  <si>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</si>
  <si>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</si>
  <si>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</si>
  <si>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</si>
  <si>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</si>
  <si>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</si>
  <si>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</si>
  <si>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</si>
  <si>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</si>
  <si>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</si>
  <si>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</si>
  <si>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</si>
  <si>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</si>
  <si>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</si>
  <si>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</si>
  <si>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</si>
  <si>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</si>
  <si>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</si>
  <si>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</si>
  <si>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</si>
  <si>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</si>
  <si>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</si>
  <si>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</si>
  <si>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</si>
  <si>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</si>
  <si>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</si>
  <si>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</si>
  <si>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</si>
  <si>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</si>
  <si>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</si>
  <si>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</si>
  <si>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</si>
  <si>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</si>
  <si>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</si>
  <si>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</si>
  <si>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</si>
  <si>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</si>
  <si>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</si>
  <si>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</si>
  <si>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</si>
  <si>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</si>
  <si>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</si>
  <si>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</si>
  <si>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</si>
  <si>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</si>
  <si>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</si>
  <si>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</si>
  <si>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</si>
  <si>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</si>
  <si>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</si>
  <si>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</si>
  <si>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</si>
  <si>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</si>
  <si>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</si>
  <si>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</si>
  <si>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</si>
  <si>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</si>
  <si>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</si>
  <si>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</si>
  <si>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</si>
  <si>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</si>
  <si>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</si>
  <si>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</si>
  <si>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</si>
  <si>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</si>
  <si>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</si>
  <si>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</si>
  <si>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</si>
  <si>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</si>
  <si>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</si>
  <si>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</si>
  <si>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</si>
  <si>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</si>
  <si>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</si>
  <si>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</si>
  <si>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</si>
  <si>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</si>
  <si>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</si>
  <si>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</si>
  <si>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</si>
  <si>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</si>
  <si>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</si>
  <si>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</si>
  <si>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</si>
  <si>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</si>
  <si>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</si>
  <si>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</si>
  <si>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</si>
  <si>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</si>
  <si>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</si>
  <si>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</si>
  <si>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</si>
  <si>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</si>
  <si>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</si>
  <si>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</si>
  <si>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</si>
  <si>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</si>
  <si>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</si>
  <si>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</si>
  <si>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</si>
  <si>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</si>
  <si>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</si>
  <si>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</si>
  <si>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</si>
  <si>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</si>
  <si>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</si>
  <si>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</si>
  <si>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</si>
  <si>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</si>
  <si>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</si>
  <si>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</si>
  <si>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</si>
  <si>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</si>
  <si>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</si>
  <si>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</si>
  <si>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</si>
  <si>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</si>
  <si>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</si>
  <si>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</si>
  <si>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</si>
  <si>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</si>
  <si>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</si>
  <si>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</si>
  <si>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</si>
  <si>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</si>
  <si>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</si>
  <si>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</si>
  <si>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</si>
  <si>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</si>
  <si>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</si>
  <si>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</si>
  <si>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</si>
  <si>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</si>
  <si>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</si>
  <si>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</si>
  <si>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</si>
  <si>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</si>
  <si>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</si>
  <si>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</si>
  <si>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</si>
  <si>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</si>
  <si>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</si>
  <si>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</si>
  <si>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</si>
  <si>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</si>
  <si>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</si>
  <si>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</si>
  <si>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</si>
  <si>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</si>
  <si>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</si>
  <si>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</si>
  <si>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</si>
  <si>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</si>
  <si>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</si>
  <si>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</si>
  <si>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</si>
  <si>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</si>
  <si>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</si>
  <si>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</si>
  <si>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</si>
  <si>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</si>
  <si>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</si>
  <si>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</si>
  <si>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</si>
  <si>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</si>
  <si>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</si>
  <si>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</si>
  <si>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</si>
  <si>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</si>
  <si>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</si>
  <si>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</si>
  <si>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</si>
  <si>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</si>
  <si>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</si>
  <si>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</si>
  <si>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</si>
  <si>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</si>
  <si>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</si>
  <si>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</si>
  <si>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</si>
  <si>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</si>
  <si>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</si>
  <si>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</si>
  <si>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</si>
  <si>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</si>
  <si>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</si>
  <si>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</si>
  <si>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</si>
  <si>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</si>
  <si>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</si>
  <si>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</si>
  <si>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</si>
  <si>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</si>
  <si>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</si>
  <si>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</si>
  <si>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</si>
  <si>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</si>
  <si>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</si>
  <si>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</si>
  <si>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</si>
  <si>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</si>
  <si>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</si>
  <si>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</si>
  <si>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</si>
  <si>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</si>
  <si>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</si>
  <si>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</si>
  <si>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</si>
  <si>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</si>
  <si>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</si>
  <si>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</si>
  <si>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</si>
  <si>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</si>
  <si>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</si>
  <si>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</si>
  <si>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</si>
  <si>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</si>
  <si>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</si>
  <si>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</si>
  <si>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</si>
  <si>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</si>
  <si>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</si>
  <si>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</si>
  <si>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</si>
  <si>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</si>
  <si>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</si>
  <si>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</si>
  <si>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</si>
  <si>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</si>
  <si>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</si>
  <si>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</si>
  <si>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</si>
  <si>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</si>
  <si>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</si>
  <si>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</si>
  <si>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</si>
  <si>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</si>
  <si>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</si>
  <si>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</si>
  <si>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</si>
  <si>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</si>
  <si>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</si>
  <si>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</si>
  <si>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</si>
  <si>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</si>
  <si>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</si>
  <si>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</si>
  <si>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</si>
  <si>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</si>
  <si>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</si>
  <si>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</si>
  <si>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</si>
  <si>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</si>
  <si>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</si>
  <si>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</si>
  <si>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</si>
  <si>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</si>
  <si>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</si>
  <si>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</si>
  <si>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</si>
  <si>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</si>
  <si>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</si>
  <si>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</si>
  <si>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</si>
  <si>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</si>
  <si>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</si>
  <si>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</si>
  <si>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</si>
  <si>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</si>
  <si>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</si>
  <si>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</si>
  <si>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</si>
  <si>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</si>
  <si>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</si>
  <si>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</si>
  <si>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</si>
  <si>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</si>
  <si>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</si>
  <si>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</si>
  <si>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</si>
  <si>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</si>
  <si>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</si>
  <si>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</si>
  <si>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</si>
  <si>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</si>
  <si>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</si>
  <si>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</si>
  <si>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</si>
  <si>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</si>
  <si>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</si>
  <si>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</si>
  <si>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</si>
  <si>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</si>
  <si>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</si>
  <si>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</si>
  <si>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</si>
  <si>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</si>
  <si>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</si>
  <si>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</si>
  <si>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</si>
  <si>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</si>
  <si>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</si>
  <si>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</si>
  <si>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</si>
  <si>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</si>
  <si>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</si>
  <si>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</si>
  <si>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</si>
  <si>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</si>
  <si>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</si>
  <si>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</si>
  <si>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</si>
  <si>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</si>
  <si>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</si>
  <si>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</si>
  <si>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</si>
  <si>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</si>
  <si>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</si>
  <si>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</si>
  <si>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</si>
  <si>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</si>
  <si>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</si>
  <si>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</si>
  <si>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</si>
  <si>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</si>
  <si>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</si>
  <si>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</si>
  <si>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</si>
  <si>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</si>
  <si>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</si>
  <si>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</si>
  <si>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</si>
  <si>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</si>
  <si>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</si>
  <si>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</si>
  <si>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</si>
  <si>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</si>
  <si>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</si>
  <si>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</si>
  <si>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</si>
  <si>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</si>
  <si>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</si>
  <si>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</si>
  <si>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</si>
  <si>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</si>
  <si>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</si>
  <si>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</si>
  <si>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</si>
  <si>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</si>
  <si>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</si>
  <si>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</si>
  <si>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</si>
  <si>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</si>
  <si>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</si>
  <si>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</si>
  <si>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</si>
  <si>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</si>
  <si>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</si>
  <si>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</si>
  <si>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</si>
  <si>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</si>
  <si>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</si>
  <si>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</si>
  <si>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</si>
  <si>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</si>
  <si>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</si>
  <si>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</si>
  <si>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</si>
  <si>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</si>
  <si>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</si>
  <si>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</si>
  <si>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</si>
  <si>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</si>
  <si>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</si>
  <si>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</si>
  <si>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</si>
  <si>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</si>
  <si>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</si>
  <si>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</si>
  <si>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</si>
  <si>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</si>
  <si>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</si>
  <si>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</si>
  <si>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</si>
  <si>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</si>
  <si>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</si>
  <si>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</si>
  <si>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</si>
  <si>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</si>
  <si>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</si>
  <si>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</si>
  <si>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</si>
  <si>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</si>
  <si>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</si>
  <si>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</si>
  <si>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</si>
  <si>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</si>
  <si>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</si>
  <si>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</si>
  <si>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</si>
  <si>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</si>
  <si>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</si>
  <si>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</si>
  <si>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</si>
  <si>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</si>
  <si>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</si>
  <si>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</si>
  <si>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</si>
  <si>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</si>
  <si>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</si>
  <si>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</si>
  <si>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</si>
  <si>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</si>
  <si>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</si>
  <si>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</si>
  <si>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</si>
  <si>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</si>
  <si>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</si>
  <si>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</si>
  <si>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</si>
  <si>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</si>
  <si>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</si>
  <si>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</si>
  <si>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</si>
  <si>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</si>
  <si>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</si>
  <si>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</si>
  <si>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</si>
  <si>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</si>
  <si>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</si>
  <si>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</si>
  <si>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</si>
  <si>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</si>
  <si>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</si>
  <si>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</si>
  <si>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</si>
  <si>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</si>
  <si>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</si>
  <si>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</si>
  <si>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</si>
  <si>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</si>
  <si>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</si>
  <si>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</si>
  <si>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</si>
  <si>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</si>
  <si>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</si>
  <si>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</si>
  <si>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</si>
  <si>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</si>
  <si>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</si>
  <si>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</si>
  <si>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</si>
  <si>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</si>
  <si>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</si>
  <si>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</si>
  <si>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</si>
  <si>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</si>
  <si>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</si>
  <si>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</si>
  <si>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</si>
  <si>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</si>
  <si>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</si>
  <si>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</si>
  <si>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</si>
  <si>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</si>
  <si>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</si>
  <si>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</si>
  <si>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</si>
  <si>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</si>
  <si>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</si>
  <si>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</si>
  <si>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</si>
  <si>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</si>
  <si>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</si>
  <si>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</si>
  <si>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</si>
  <si>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</si>
  <si>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</si>
  <si>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</si>
  <si>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</si>
  <si>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</si>
  <si>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</si>
  <si>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</si>
  <si>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</si>
  <si>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</si>
  <si>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</si>
  <si>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</si>
  <si>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</si>
  <si>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</si>
  <si>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</si>
  <si>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</si>
  <si>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</si>
  <si>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</si>
  <si>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</si>
  <si>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</si>
  <si>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</si>
  <si>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</si>
  <si>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</si>
  <si>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</si>
  <si>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</si>
  <si>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</si>
  <si>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</si>
  <si>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</si>
  <si>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</si>
  <si>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</si>
  <si>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</si>
  <si>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</si>
  <si>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</si>
  <si>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</si>
  <si>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</si>
  <si>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</si>
  <si>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</si>
  <si>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</si>
  <si>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</si>
  <si>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</si>
  <si>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</si>
  <si>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</si>
  <si>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</si>
  <si>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</si>
  <si>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</si>
  <si>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</si>
  <si>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</si>
  <si>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</si>
  <si>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</si>
  <si>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</si>
  <si>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</si>
  <si>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</si>
  <si>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</si>
  <si>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</si>
  <si>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</si>
  <si>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</si>
  <si>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</si>
  <si>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</si>
  <si>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</si>
  <si>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</si>
  <si>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</si>
  <si>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</si>
  <si>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</si>
  <si>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</si>
  <si>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</si>
  <si>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</si>
  <si>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</si>
  <si>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</si>
  <si>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</si>
  <si>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</si>
  <si>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</si>
  <si>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</si>
  <si>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</si>
  <si>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</si>
  <si>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</si>
  <si>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</si>
  <si>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</si>
  <si>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</si>
  <si>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</si>
  <si>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</si>
  <si>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</si>
  <si>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</si>
  <si>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</si>
  <si>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</si>
  <si>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</si>
  <si>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</si>
  <si>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</si>
  <si>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</si>
  <si>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</si>
  <si>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</si>
  <si>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</si>
  <si>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</si>
  <si>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</si>
  <si>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</si>
  <si>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</si>
  <si>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</si>
  <si>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</si>
  <si>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</si>
  <si>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</si>
  <si>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</si>
  <si>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</si>
  <si>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</si>
  <si>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</si>
  <si>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</si>
  <si>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</si>
  <si>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</si>
  <si>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</si>
  <si>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</si>
  <si>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</si>
  <si>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</si>
  <si>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</si>
  <si>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</si>
  <si>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</si>
  <si>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</si>
  <si>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</si>
  <si>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</si>
  <si>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</si>
  <si>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</si>
  <si>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</si>
  <si>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</si>
  <si>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</si>
  <si>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</si>
  <si>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</si>
  <si>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</si>
  <si>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</si>
  <si>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</si>
  <si>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</si>
  <si>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</si>
  <si>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</si>
  <si>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</si>
  <si>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</si>
  <si>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</si>
  <si>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</si>
  <si>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</si>
  <si>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</si>
  <si>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</si>
  <si>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</si>
  <si>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</si>
  <si>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</si>
  <si>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</si>
  <si>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</si>
  <si>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</si>
  <si>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</si>
  <si>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</si>
  <si>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</si>
  <si>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</si>
  <si>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</si>
  <si>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</si>
  <si>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</si>
  <si>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</si>
  <si>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</si>
  <si>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</si>
  <si>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</si>
  <si>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</si>
  <si>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</si>
  <si>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</si>
  <si>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</si>
  <si>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</si>
  <si>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</si>
  <si>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</si>
  <si>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</si>
  <si>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</si>
  <si>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</si>
  <si>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</si>
  <si>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</si>
  <si>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</si>
  <si>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</si>
  <si>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</si>
  <si>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</si>
  <si>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</si>
  <si>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</si>
  <si>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</si>
  <si>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</si>
  <si>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</si>
  <si>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</si>
  <si>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</si>
  <si>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</si>
  <si>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</si>
  <si>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</si>
  <si>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</si>
  <si>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</si>
  <si>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</si>
  <si>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</si>
  <si>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</si>
  <si>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</si>
  <si>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</si>
  <si>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</si>
  <si>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</si>
  <si>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</si>
  <si>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</si>
  <si>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</si>
  <si>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</si>
  <si>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</si>
  <si>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</si>
  <si>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</si>
  <si>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</si>
  <si>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</si>
  <si>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</si>
  <si>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</si>
  <si>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</si>
  <si>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</si>
  <si>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</si>
  <si>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</si>
  <si>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</si>
  <si>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</si>
  <si>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</si>
  <si>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</si>
  <si>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</si>
  <si>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</si>
  <si>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</si>
  <si>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</si>
  <si>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</si>
  <si>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</si>
  <si>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</si>
  <si>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</si>
  <si>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</si>
  <si>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</si>
  <si>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</si>
  <si>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</si>
  <si>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</si>
  <si>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</si>
  <si>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</si>
  <si>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</si>
  <si>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</si>
  <si>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</si>
  <si>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</si>
  <si>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</si>
  <si>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</si>
  <si>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</si>
  <si>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</si>
  <si>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</si>
  <si>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</si>
  <si>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</si>
  <si>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</si>
  <si>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</si>
  <si>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</si>
  <si>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</si>
  <si>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</si>
  <si>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</si>
  <si>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</si>
  <si>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</si>
  <si>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</si>
  <si>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</si>
  <si>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</si>
  <si>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</si>
  <si>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</si>
  <si>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</si>
  <si>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</si>
  <si>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</si>
  <si>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</si>
  <si>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</si>
  <si>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</si>
  <si>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</si>
  <si>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</si>
  <si>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</si>
  <si>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</si>
  <si>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</si>
  <si>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</si>
  <si>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</si>
  <si>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</si>
  <si>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</si>
  <si>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</si>
  <si>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</si>
  <si>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</si>
  <si>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</si>
  <si>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</si>
  <si>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</si>
  <si>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</si>
  <si>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</si>
  <si>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</si>
  <si>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</si>
  <si>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</si>
  <si>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</si>
  <si>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</si>
  <si>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</si>
  <si>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</si>
  <si>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</si>
  <si>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</si>
  <si>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</si>
  <si>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</si>
  <si>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</si>
  <si>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</si>
  <si>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</si>
  <si>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</si>
  <si>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</si>
  <si>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</si>
  <si>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</si>
  <si>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</si>
  <si>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</si>
  <si>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</si>
  <si>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</si>
  <si>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</si>
  <si>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</si>
  <si>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</si>
  <si>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</si>
  <si>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</si>
  <si>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</si>
  <si>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</si>
  <si>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</si>
  <si>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</si>
  <si>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</si>
  <si>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</si>
  <si>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</si>
  <si>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</si>
  <si>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</si>
  <si>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</si>
  <si>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</si>
  <si>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</si>
  <si>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</si>
  <si>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</si>
  <si>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</si>
  <si>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</si>
  <si>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</si>
  <si>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</si>
  <si>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</si>
  <si>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</si>
  <si>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</si>
  <si>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</si>
  <si>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</si>
  <si>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</si>
  <si>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</si>
  <si>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</si>
  <si>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</si>
  <si>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</si>
  <si>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</si>
  <si>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</si>
  <si>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</si>
  <si>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</si>
  <si>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</si>
  <si>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</si>
  <si>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</si>
  <si>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</si>
  <si>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</si>
  <si>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</si>
  <si>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</si>
  <si>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</si>
  <si>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</si>
  <si>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</si>
  <si>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</si>
  <si>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</si>
  <si>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</si>
  <si>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</si>
  <si>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</si>
  <si>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</si>
  <si>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</si>
  <si>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</si>
  <si>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</si>
  <si>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</si>
  <si>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</si>
  <si>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</si>
  <si>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</si>
  <si>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</si>
  <si>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</si>
  <si>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</si>
  <si>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</si>
  <si>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</si>
  <si>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</si>
  <si>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</si>
  <si>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</si>
  <si>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</si>
  <si>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</si>
  <si>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</si>
  <si>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</si>
  <si>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</si>
  <si>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</si>
  <si>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</si>
  <si>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</si>
  <si>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</si>
  <si>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</si>
  <si>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</si>
  <si>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</si>
  <si>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</si>
  <si>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</si>
  <si>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</si>
  <si>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</si>
  <si>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</si>
  <si>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</si>
  <si>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</si>
  <si>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</si>
  <si>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</si>
  <si>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</si>
  <si>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</si>
  <si>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</si>
  <si>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</si>
  <si>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</si>
  <si>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</si>
  <si>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</si>
  <si>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</si>
  <si>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</si>
  <si>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</si>
  <si>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</si>
  <si>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</si>
  <si>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</si>
  <si>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</si>
  <si>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</si>
  <si>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</si>
  <si>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</si>
  <si>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</si>
  <si>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</si>
  <si>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</si>
  <si>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</si>
  <si>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</si>
  <si>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</si>
  <si>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</si>
  <si>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</si>
  <si>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</si>
  <si>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</si>
  <si>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</si>
  <si>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</si>
  <si>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</si>
  <si>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</si>
  <si>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</si>
  <si>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</si>
  <si>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</si>
  <si>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</si>
  <si>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</si>
  <si>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</si>
  <si>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</si>
  <si>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</si>
  <si>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</si>
  <si>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</si>
  <si>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</si>
  <si>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</si>
  <si>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</si>
  <si>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</si>
  <si>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</si>
  <si>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</si>
  <si>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</si>
  <si>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</si>
  <si>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</si>
  <si>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</si>
  <si>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</si>
  <si>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</si>
  <si>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</si>
  <si>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</si>
  <si>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</si>
  <si>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</si>
  <si>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</si>
  <si>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</si>
  <si>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</si>
  <si>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</si>
  <si>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</si>
  <si>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</si>
  <si>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</si>
  <si>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</si>
  <si>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</si>
  <si>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</si>
  <si>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</si>
  <si>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</si>
  <si>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</si>
  <si>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</si>
  <si>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</si>
  <si>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</si>
  <si>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</si>
  <si>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</si>
  <si>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</si>
  <si>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</si>
  <si>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</si>
  <si>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</si>
  <si>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</si>
  <si>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</si>
  <si>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</si>
  <si>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</si>
  <si>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</si>
  <si>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</si>
  <si>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</si>
  <si>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</si>
  <si>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</si>
  <si>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</si>
  <si>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</si>
  <si>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</si>
  <si>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</si>
  <si>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</si>
  <si>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</si>
  <si>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</si>
  <si>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</si>
  <si>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</si>
  <si>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</si>
  <si>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</si>
  <si>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</si>
  <si>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</si>
  <si>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</si>
  <si>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</si>
  <si>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</si>
  <si>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</si>
  <si>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</si>
  <si>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</si>
  <si>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</si>
  <si>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</si>
  <si>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</si>
  <si>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</si>
  <si>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</si>
  <si>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</si>
  <si>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</si>
  <si>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</si>
  <si>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</si>
  <si>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</si>
  <si>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</si>
  <si>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</si>
  <si>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</si>
  <si>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</si>
  <si>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</si>
  <si>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</si>
  <si>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</si>
  <si>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</si>
  <si>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</si>
  <si>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</si>
  <si>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</si>
  <si>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</si>
  <si>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</si>
  <si>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</si>
  <si>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</si>
  <si>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</si>
  <si>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</si>
  <si>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</si>
  <si>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</si>
  <si>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</si>
  <si>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</si>
  <si>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</si>
  <si>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</si>
  <si>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</si>
  <si>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</si>
  <si>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</si>
  <si>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</si>
  <si>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</si>
  <si>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</si>
  <si>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</si>
  <si>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</si>
  <si>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</si>
  <si>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</si>
  <si>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</si>
  <si>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</si>
  <si>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</si>
  <si>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</si>
  <si>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</si>
  <si>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</si>
  <si>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</si>
  <si>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</si>
  <si>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</si>
  <si>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</si>
  <si>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</si>
  <si>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</si>
  <si>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</si>
  <si>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</si>
  <si>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</si>
  <si>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</si>
  <si>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</si>
  <si>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</si>
  <si>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</si>
  <si>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</si>
  <si>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</si>
  <si>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</si>
  <si>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</si>
  <si>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</si>
  <si>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</si>
  <si>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</si>
  <si>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</si>
  <si>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</si>
  <si>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</si>
  <si>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</si>
  <si>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</si>
  <si>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</si>
  <si>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</si>
  <si>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</si>
  <si>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</si>
  <si>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</si>
  <si>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</si>
  <si>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</si>
  <si>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</si>
  <si>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</si>
  <si>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</si>
  <si>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</si>
  <si>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</si>
  <si>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</si>
  <si>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</si>
  <si>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</si>
  <si>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</si>
  <si>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</si>
  <si>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</si>
  <si>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</si>
  <si>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</si>
  <si>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</si>
  <si>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</si>
  <si>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</si>
  <si>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</si>
  <si>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</si>
  <si>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</si>
  <si>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</si>
  <si>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</si>
  <si>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</si>
  <si>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</si>
  <si>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</si>
  <si>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</si>
  <si>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</si>
  <si>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</si>
  <si>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</si>
  <si>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</si>
  <si>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</si>
  <si>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</si>
  <si>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</si>
  <si>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</si>
  <si>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</si>
  <si>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</si>
  <si>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</si>
  <si>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</si>
  <si>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</si>
  <si>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</si>
  <si>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</si>
  <si>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</si>
  <si>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</si>
  <si>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</si>
  <si>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</si>
  <si>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</si>
  <si>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</si>
  <si>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</si>
  <si>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</si>
  <si>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</si>
  <si>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</si>
  <si>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</si>
  <si>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</si>
  <si>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</si>
  <si>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</si>
  <si>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</si>
  <si>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</si>
  <si>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</si>
  <si>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</si>
  <si>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</si>
  <si>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</si>
  <si>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</si>
  <si>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</si>
  <si>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</si>
  <si>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</si>
  <si>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</si>
  <si>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</si>
  <si>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</si>
  <si>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</si>
  <si>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</si>
  <si>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</si>
  <si>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</si>
  <si>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</si>
  <si>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</si>
  <si>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</si>
  <si>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</si>
  <si>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</si>
  <si>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</si>
  <si>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</si>
  <si>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</si>
  <si>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</si>
  <si>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</si>
  <si>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</si>
  <si>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</si>
  <si>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</si>
  <si>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</si>
  <si>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</si>
  <si>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</si>
  <si>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</si>
  <si>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</si>
  <si>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</si>
  <si>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</si>
  <si>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</si>
  <si>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</si>
  <si>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</si>
  <si>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</si>
  <si>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</si>
  <si>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</si>
  <si>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</si>
  <si>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</si>
  <si>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</si>
  <si>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</si>
  <si>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</si>
  <si>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</si>
  <si>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</si>
  <si>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</si>
  <si>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</si>
  <si>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</si>
  <si>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</si>
  <si>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</si>
  <si>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</si>
  <si>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</si>
  <si>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</si>
  <si>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</si>
  <si>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</si>
  <si>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</si>
  <si>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</si>
  <si>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</si>
  <si>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</si>
  <si>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</si>
  <si>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</si>
  <si>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</si>
  <si>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</si>
  <si>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</si>
  <si>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</si>
  <si>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</si>
  <si>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</si>
  <si>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</si>
  <si>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</si>
  <si>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</si>
  <si>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</si>
  <si>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</si>
  <si>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</si>
  <si>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</si>
  <si>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</si>
  <si>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</si>
  <si>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</si>
  <si>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</si>
  <si>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</si>
  <si>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</si>
  <si>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</si>
  <si>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</si>
  <si>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</si>
  <si>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</si>
  <si>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</si>
  <si>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</si>
  <si>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</si>
  <si>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</si>
  <si>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</si>
  <si>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</si>
  <si>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</si>
  <si>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</si>
  <si>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</si>
  <si>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</si>
  <si>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</si>
  <si>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</si>
  <si>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</si>
  <si>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</si>
  <si>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</si>
  <si>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</si>
  <si>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</si>
  <si>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</si>
  <si>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</si>
  <si>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</si>
  <si>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</si>
  <si>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</si>
  <si>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</si>
  <si>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</si>
  <si>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</si>
  <si>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</si>
  <si>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</si>
  <si>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</si>
  <si>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</si>
  <si>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</si>
  <si>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</si>
  <si>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</si>
  <si>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</si>
  <si>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</si>
  <si>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</si>
  <si>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</si>
  <si>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</si>
  <si>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</si>
  <si>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</si>
  <si>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</si>
  <si>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</si>
  <si>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</si>
  <si>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</si>
  <si>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</si>
  <si>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</si>
  <si>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</si>
  <si>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</si>
  <si>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</si>
  <si>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</si>
  <si>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</si>
  <si>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</si>
  <si>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</si>
  <si>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</si>
  <si>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</si>
  <si>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</si>
  <si>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</si>
  <si>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</si>
  <si>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</si>
  <si>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</si>
  <si>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</si>
  <si>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</si>
  <si>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</si>
  <si>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</si>
  <si>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</si>
  <si>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</si>
  <si>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</si>
  <si>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</si>
  <si>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</si>
  <si>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</si>
  <si>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</si>
  <si>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</si>
  <si>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</si>
  <si>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</si>
  <si>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</si>
  <si>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</si>
  <si>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</si>
  <si>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</si>
  <si>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</si>
  <si>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</si>
  <si>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</si>
  <si>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</si>
  <si>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</si>
  <si>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</si>
  <si>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</si>
  <si>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</si>
  <si>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</si>
  <si>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</si>
  <si>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</si>
  <si>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</si>
  <si>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</si>
  <si>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</si>
  <si>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</si>
  <si>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</si>
  <si>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</si>
  <si>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</si>
  <si>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</si>
  <si>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</si>
  <si>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</si>
  <si>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</si>
  <si>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</si>
  <si>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</si>
  <si>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</si>
  <si>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</si>
  <si>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</si>
  <si>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</si>
  <si>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</si>
  <si>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</si>
  <si>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</si>
  <si>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</si>
  <si>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</si>
  <si>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</si>
  <si>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</si>
  <si>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</si>
  <si>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</si>
  <si>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</si>
  <si>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</si>
  <si>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</si>
  <si>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</si>
  <si>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</si>
  <si>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</si>
  <si>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</si>
  <si>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</si>
  <si>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</si>
  <si>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</si>
  <si>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</si>
  <si>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</si>
  <si>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</si>
  <si>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</si>
  <si>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</si>
  <si>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</si>
  <si>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</si>
  <si>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</si>
  <si>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</si>
  <si>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</si>
  <si>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</si>
  <si>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</si>
  <si>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</si>
  <si>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</si>
  <si>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</si>
  <si>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</si>
  <si>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</si>
  <si>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</si>
  <si>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</si>
  <si>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</si>
  <si>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</si>
  <si>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</si>
  <si>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</si>
  <si>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</si>
  <si>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</si>
  <si>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</si>
  <si>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</si>
  <si>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</si>
  <si>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</si>
  <si>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</si>
  <si>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</si>
  <si>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</si>
  <si>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</si>
  <si>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</si>
  <si>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</si>
  <si>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</si>
  <si>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</si>
  <si>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</si>
  <si>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</si>
  <si>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</si>
  <si>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</si>
  <si>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</si>
  <si>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</si>
  <si>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</si>
  <si>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</si>
  <si>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</si>
  <si>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</si>
  <si>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</si>
  <si>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</si>
  <si>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</si>
  <si>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</si>
  <si>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</si>
  <si>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</si>
  <si>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</si>
  <si>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</si>
  <si>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</si>
  <si>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</si>
  <si>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</si>
  <si>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</si>
  <si>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</si>
  <si>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</si>
  <si>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</si>
  <si>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</si>
  <si>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</si>
  <si>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</si>
  <si>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</si>
  <si>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</si>
  <si>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</si>
  <si>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</si>
  <si>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</si>
  <si>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</si>
  <si>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</si>
  <si>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</si>
  <si>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</si>
  <si>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</si>
  <si>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</si>
  <si>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</si>
  <si>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</si>
  <si>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</si>
  <si>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</si>
  <si>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</si>
  <si>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</si>
  <si>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</si>
  <si>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</si>
  <si>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</si>
  <si>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</si>
  <si>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</si>
  <si>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</si>
  <si>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</si>
  <si>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</si>
  <si>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</si>
  <si>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</si>
  <si>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</si>
  <si>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</si>
  <si>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</si>
  <si>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</si>
  <si>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</si>
  <si>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</si>
  <si>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</si>
  <si>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</si>
  <si>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</si>
  <si>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</si>
  <si>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</si>
  <si>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</si>
  <si>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</si>
  <si>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</si>
  <si>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</si>
  <si>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</si>
  <si>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</si>
  <si>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</si>
  <si>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</si>
  <si>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</si>
  <si>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</si>
  <si>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</si>
  <si>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</si>
  <si>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</si>
  <si>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</si>
  <si>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</si>
  <si>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</si>
  <si>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</si>
  <si>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</si>
  <si>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</si>
  <si>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</si>
  <si>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</si>
  <si>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</si>
  <si>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</si>
  <si>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</si>
  <si>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</si>
  <si>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</si>
  <si>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</si>
  <si>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</si>
  <si>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</si>
  <si>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</si>
  <si>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</si>
  <si>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</si>
  <si>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</si>
  <si>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</si>
  <si>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</si>
  <si>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</si>
  <si>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</si>
  <si>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</si>
  <si>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</si>
  <si>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</si>
  <si>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</si>
  <si>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</si>
  <si>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</si>
  <si>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</si>
  <si>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</si>
  <si>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</si>
  <si>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</si>
  <si>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</si>
  <si>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</si>
  <si>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</si>
  <si>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</si>
  <si>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</si>
  <si>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</si>
  <si>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</si>
  <si>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</si>
  <si>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</si>
  <si>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</si>
  <si>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</si>
  <si>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</si>
  <si>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</si>
  <si>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</si>
  <si>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</si>
  <si>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</si>
  <si>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</si>
  <si>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</si>
  <si>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</si>
  <si>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</si>
  <si>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</si>
  <si>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</si>
  <si>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</si>
  <si>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</si>
  <si>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</si>
  <si>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</si>
  <si>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</si>
  <si>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</si>
  <si>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</si>
  <si>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</si>
  <si>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</si>
  <si>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</si>
  <si>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</si>
  <si>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</si>
  <si>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</si>
  <si>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</si>
  <si>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</si>
  <si>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</si>
  <si>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</si>
  <si>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</si>
  <si>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</si>
  <si>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</si>
  <si>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</si>
  <si>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</si>
  <si>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</si>
  <si>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</si>
  <si>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</si>
  <si>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</si>
  <si>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</si>
  <si>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</si>
  <si>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</si>
  <si>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</si>
  <si>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</si>
  <si>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</si>
  <si>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</si>
  <si>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</si>
  <si>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</si>
  <si>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</si>
  <si>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</si>
  <si>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</si>
  <si>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</si>
  <si>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</si>
  <si>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</si>
  <si>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</si>
  <si>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</si>
  <si>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</si>
  <si>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</si>
  <si>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</si>
  <si>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</si>
  <si>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</si>
  <si>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</si>
  <si>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</si>
  <si>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</si>
  <si>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</si>
  <si>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</si>
  <si>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</si>
  <si>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</si>
  <si>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</si>
  <si>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</si>
  <si>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</si>
  <si>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</si>
  <si>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</si>
  <si>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</si>
  <si>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</si>
  <si>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</si>
  <si>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</si>
  <si>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</si>
  <si>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</si>
  <si>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</si>
  <si>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</si>
  <si>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</si>
  <si>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</si>
  <si>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</si>
  <si>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</si>
  <si>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</si>
  <si>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</si>
  <si>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</si>
  <si>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</si>
  <si>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</si>
  <si>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</si>
  <si>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</si>
  <si>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</si>
  <si>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</si>
  <si>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</si>
  <si>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</si>
  <si>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</si>
  <si>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</si>
  <si>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</si>
  <si>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</si>
  <si>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</si>
  <si>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</si>
  <si>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</si>
  <si>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</si>
  <si>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</si>
  <si>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</si>
  <si>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</si>
  <si>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</si>
  <si>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</si>
  <si>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</si>
  <si>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</si>
  <si>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</si>
  <si>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</si>
  <si>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</si>
  <si>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</si>
  <si>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</si>
  <si>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</si>
  <si>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</si>
  <si>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</si>
  <si>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</si>
  <si>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</si>
  <si>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</si>
  <si>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</si>
  <si>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</si>
  <si>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</si>
  <si>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</si>
  <si>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</si>
  <si>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</si>
  <si>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</si>
  <si>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</si>
  <si>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</si>
  <si>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</si>
  <si>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</si>
  <si>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</si>
  <si>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</si>
  <si>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</si>
  <si>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</si>
  <si>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</si>
  <si>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</si>
  <si>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</si>
  <si>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</si>
  <si>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</si>
  <si>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</si>
  <si>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</si>
  <si>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</si>
  <si>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</si>
  <si>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</si>
  <si>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</si>
  <si>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</si>
  <si>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</si>
  <si>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</si>
  <si>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</si>
  <si>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</si>
  <si>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</si>
  <si>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</si>
  <si>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</si>
  <si>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</si>
  <si>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</si>
  <si>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</si>
  <si>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</si>
  <si>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</si>
  <si>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</si>
  <si>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</si>
  <si>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</si>
  <si>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</si>
  <si>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</si>
  <si>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</si>
  <si>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</si>
  <si>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</si>
  <si>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</si>
  <si>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</si>
  <si>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</si>
  <si>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</si>
  <si>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</si>
  <si>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</si>
  <si>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</si>
  <si>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</si>
  <si>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</si>
  <si>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</si>
  <si>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</si>
  <si>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</si>
  <si>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</si>
  <si>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</si>
  <si>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</si>
  <si>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</si>
  <si>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</si>
  <si>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</si>
  <si>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</si>
  <si>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</si>
  <si>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</si>
  <si>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</si>
  <si>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</si>
  <si>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</si>
  <si>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</si>
  <si>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</si>
  <si>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</si>
  <si>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</si>
  <si>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</si>
  <si>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</si>
  <si>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</si>
  <si>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</si>
  <si>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</si>
  <si>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</si>
  <si>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</si>
  <si>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</si>
  <si>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</si>
  <si>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</si>
  <si>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</si>
  <si>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</si>
  <si>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</si>
  <si>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</si>
  <si>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</si>
  <si>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</si>
  <si>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</si>
  <si>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</si>
  <si>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</si>
  <si>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</si>
  <si>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</si>
  <si>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</si>
  <si>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</si>
  <si>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</si>
  <si>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</si>
  <si>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</si>
  <si>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</si>
  <si>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</si>
  <si>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</si>
  <si>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</si>
  <si>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</si>
  <si>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</si>
  <si>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</si>
  <si>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</si>
  <si>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</si>
  <si>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</si>
  <si>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</si>
  <si>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</si>
  <si>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</si>
  <si>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</si>
  <si>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</si>
  <si>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</si>
  <si>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</si>
  <si>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</si>
  <si>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</si>
  <si>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</si>
  <si>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</si>
  <si>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</si>
  <si>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</si>
  <si>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</si>
  <si>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</si>
  <si>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</si>
  <si>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</si>
  <si>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</si>
  <si>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</si>
  <si>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</si>
  <si>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</si>
  <si>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</si>
  <si>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</si>
  <si>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</si>
  <si>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</si>
  <si>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</si>
  <si>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</si>
  <si>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</si>
  <si>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</si>
  <si>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</si>
  <si>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</si>
  <si>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</si>
  <si>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</si>
  <si>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</si>
  <si>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</si>
  <si>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</si>
  <si>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</si>
  <si>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</si>
  <si>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</si>
  <si>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</si>
  <si>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</si>
  <si>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</si>
  <si>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</si>
  <si>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</si>
  <si>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</si>
  <si>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</si>
  <si>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</si>
  <si>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</si>
  <si>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</si>
  <si>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</si>
  <si>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</si>
  <si>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</si>
  <si>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</si>
  <si>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</si>
  <si>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</si>
  <si>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</si>
  <si>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</si>
  <si>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</si>
  <si>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</si>
  <si>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</si>
  <si>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</si>
  <si>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</si>
  <si>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</si>
  <si>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</si>
  <si>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</si>
  <si>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</si>
  <si>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</si>
  <si>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</si>
  <si>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</si>
  <si>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</si>
  <si>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</si>
  <si>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</si>
  <si>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</si>
  <si>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</si>
  <si>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</si>
  <si>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</si>
  <si>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</si>
  <si>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</si>
  <si>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</si>
  <si>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</si>
  <si>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</si>
  <si>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</si>
  <si>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</si>
  <si>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</si>
  <si>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</si>
  <si>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</si>
  <si>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</si>
  <si>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</si>
  <si>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</si>
  <si>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</si>
  <si>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</si>
  <si>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</si>
  <si>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</si>
  <si>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</si>
  <si>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</si>
  <si>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</si>
  <si>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</si>
  <si>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</si>
  <si>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</si>
  <si>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</si>
  <si>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</si>
  <si>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</si>
  <si>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</si>
  <si>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</si>
  <si>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</si>
  <si>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</si>
  <si>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</si>
  <si>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</si>
  <si>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</si>
  <si>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</si>
  <si>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</si>
  <si>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</si>
  <si>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</si>
  <si>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</si>
  <si>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</si>
  <si>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</si>
  <si>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</si>
  <si>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</si>
  <si>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</si>
  <si>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</si>
  <si>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</si>
  <si>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</si>
  <si>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</si>
  <si>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</si>
  <si>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</si>
  <si>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</si>
  <si>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</si>
  <si>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</si>
  <si>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</si>
  <si>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</si>
  <si>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</si>
  <si>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</si>
  <si>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</si>
  <si>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</si>
  <si>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</si>
  <si>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</si>
  <si>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</si>
  <si>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</si>
  <si>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</si>
  <si>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</si>
  <si>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</si>
  <si>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</si>
  <si>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</si>
  <si>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</si>
  <si>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</si>
  <si>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</si>
  <si>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</si>
  <si>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</si>
  <si>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</si>
  <si>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</si>
  <si>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</si>
  <si>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</si>
  <si>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</si>
  <si>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</si>
  <si>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</si>
  <si>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</si>
  <si>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</si>
  <si>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</si>
  <si>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</si>
  <si>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</si>
  <si>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</si>
  <si>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</si>
  <si>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</si>
  <si>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</si>
  <si>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</si>
  <si>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</si>
  <si>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</si>
  <si>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</si>
  <si>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</si>
  <si>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</si>
  <si>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</si>
  <si>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</si>
  <si>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</si>
  <si>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</si>
  <si>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</si>
  <si>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</si>
  <si>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</si>
  <si>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</si>
  <si>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</si>
  <si>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</si>
  <si>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</si>
  <si>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</si>
  <si>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</si>
  <si>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</si>
  <si>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</si>
  <si>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</si>
  <si>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</si>
  <si>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</si>
  <si>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</si>
  <si>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</si>
  <si>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</si>
  <si>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</si>
  <si>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</si>
  <si>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</si>
  <si>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</si>
  <si>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</si>
  <si>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</si>
  <si>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</si>
  <si>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</si>
  <si>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</si>
  <si>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</si>
  <si>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</si>
  <si>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</si>
  <si>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</si>
  <si>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</si>
  <si>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</si>
  <si>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</si>
  <si>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</si>
  <si>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</si>
  <si>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</si>
  <si>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</si>
  <si>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</si>
  <si>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</si>
  <si>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</si>
  <si>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</si>
  <si>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</si>
  <si>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</si>
  <si>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</si>
  <si>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</si>
  <si>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</si>
  <si>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</si>
  <si>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</si>
  <si>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</si>
  <si>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</si>
  <si>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</si>
  <si>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</si>
  <si>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</si>
  <si>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</si>
  <si>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</si>
  <si>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</si>
  <si>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</si>
  <si>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</si>
  <si>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</si>
  <si>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</si>
  <si>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</si>
  <si>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</si>
  <si>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</si>
  <si>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</si>
  <si>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</si>
  <si>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</si>
  <si>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</si>
  <si>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</si>
  <si>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</si>
  <si>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</si>
  <si>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</si>
  <si>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</si>
  <si>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</si>
  <si>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</si>
  <si>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</si>
  <si>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</si>
  <si>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</si>
  <si>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</si>
  <si>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</si>
  <si>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</si>
  <si>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</si>
  <si>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</si>
  <si>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</si>
  <si>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</si>
  <si>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</si>
  <si>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</si>
  <si>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</si>
  <si>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</si>
  <si>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</si>
  <si>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</si>
  <si>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</si>
  <si>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</si>
  <si>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</si>
  <si>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</si>
  <si>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</si>
  <si>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</si>
  <si>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</si>
  <si>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</si>
  <si>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</si>
  <si>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</si>
  <si>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</si>
  <si>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</si>
  <si>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</si>
  <si>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</si>
  <si>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</si>
  <si>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</si>
  <si>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</si>
  <si>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</si>
  <si>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</si>
  <si>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</si>
  <si>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</si>
  <si>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</si>
  <si>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</si>
  <si>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</si>
  <si>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</si>
  <si>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</si>
  <si>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</si>
  <si>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</si>
  <si>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</si>
  <si>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</si>
  <si>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</si>
  <si>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</si>
  <si>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</si>
  <si>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</si>
  <si>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</si>
  <si>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</si>
  <si>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</si>
  <si>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</si>
  <si>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</si>
  <si>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</si>
  <si>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</si>
  <si>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</si>
  <si>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</si>
  <si>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</si>
  <si>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</si>
  <si>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</si>
  <si>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</si>
  <si>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category</t>
  </si>
  <si>
    <t>profit</t>
  </si>
  <si>
    <t>Sum of Quantity</t>
  </si>
  <si>
    <t>Count of Order ID</t>
  </si>
  <si>
    <t>Sum of Profit margin</t>
  </si>
  <si>
    <t>MONTHLY SALES TREND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</si>
</sst>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Green]\▲0.00%;[Red]\ \▼0.00%"/>
    <numFmt numFmtId="165" formatCode="&quot;$&quot;\ 0.00,\ &quot;K&quot;"/>
    <numFmt numFmtId="166" formatCode="0.0000"/>
    <numFmt numFmtId="167" formatCode="&quot;$&quot;#,##0.00"/>
    <numFmt numFmtId="168" formatCode="&quot;#&quot;\ 0"/>
    <numFmt numFmtId="169" formatCode="[Green]\▲0.00%;[Red]\▼0.00%"/>
  </numFmts>
  <fonts count="8" x14ac:knownFonts="1">
    <font>
      <sz val="11"/>
      <color theme="1"/>
      <name val="Calibri"/>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Lato"/>
    </font>
    <font>
      <b/>
      <sz val="11"/>
      <color theme="1"/>
      <name val="Calibri"/>
      <family val="2"/>
      <scheme val="minor"/>
    </font>
    <font>
      <b/>
      <sz val="14"/>
      <color theme="1"/>
      <name val="Calibri"/>
      <family val="2"/>
      <scheme val="minor"/>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style="thin">
        <color rgb="FFABABAB"/>
      </left>
      <right style="thin">
        <color rgb="FFABABAB"/>
      </right>
      <top style="thin">
        <color indexed="65"/>
      </top>
      <bottom style="thin">
        <color rgb="FFABABAB"/>
      </bottom>
      <diagonal/>
    </border>
    <border>
      <left/>
      <right style="thin">
        <color rgb="FFABABAB"/>
      </right>
      <top style="thin">
        <color indexed="65"/>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s>
  <cellStyleXfs count="1">
    <xf numFmtId="0" fontId="0" fillId="0" borderId="0"/>
  </cellStyleXfs>
  <cellXfs count="39">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2" xfId="0" applyBorder="1" applyAlignment="1">
      <alignment horizontal="left"/>
    </xf>
    <xf numFmtId="0" fontId="0" fillId="0" borderId="5" xfId="0" applyBorder="1"/>
    <xf numFmtId="0" fontId="0" fillId="0" borderId="7" xfId="0" applyBorder="1" applyAlignment="1">
      <alignment horizontal="left"/>
    </xf>
    <xf numFmtId="0" fontId="0" fillId="0" borderId="6" xfId="0" applyBorder="1"/>
    <xf numFmtId="0" fontId="0" fillId="0" borderId="8" xfId="0"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1" fillId="0" borderId="0" xfId="0" applyFont="1"/>
    <xf numFmtId="10" fontId="0" fillId="0" borderId="4" xfId="0" applyNumberFormat="1" applyBorder="1"/>
    <xf numFmtId="10" fontId="0" fillId="0" borderId="5" xfId="0" applyNumberFormat="1" applyBorder="1"/>
    <xf numFmtId="10" fontId="0" fillId="0" borderId="6" xfId="0" applyNumberFormat="1" applyBorder="1"/>
    <xf numFmtId="0" fontId="0" fillId="0" borderId="3" xfId="0" applyBorder="1" applyAlignment="1">
      <alignment horizontal="left"/>
    </xf>
    <xf numFmtId="0" fontId="0" fillId="0" borderId="10" xfId="0" applyBorder="1"/>
    <xf numFmtId="9" fontId="0" fillId="0" borderId="0" xfId="0" applyNumberFormat="1"/>
    <xf numFmtId="167" fontId="0" fillId="0" borderId="0" xfId="0" applyNumberFormat="1"/>
    <xf numFmtId="168" fontId="0" fillId="0" borderId="0" xfId="0" applyNumberFormat="1"/>
    <xf numFmtId="0" fontId="0" fillId="0" borderId="12" xfId="0" applyBorder="1"/>
    <xf numFmtId="10" fontId="0" fillId="0" borderId="1" xfId="0" applyNumberFormat="1" applyBorder="1"/>
    <xf numFmtId="10" fontId="0" fillId="0" borderId="2" xfId="0" applyNumberFormat="1" applyBorder="1"/>
    <xf numFmtId="10" fontId="0" fillId="0" borderId="3" xfId="0" applyNumberFormat="1" applyBorder="1"/>
    <xf numFmtId="10" fontId="0" fillId="0" borderId="12" xfId="0" applyNumberFormat="1" applyBorder="1"/>
    <xf numFmtId="10" fontId="0" fillId="0" borderId="13" xfId="0" applyNumberFormat="1" applyBorder="1"/>
    <xf numFmtId="10" fontId="0" fillId="0" borderId="14" xfId="0" applyNumberFormat="1" applyBorder="1"/>
    <xf numFmtId="10" fontId="0" fillId="0" borderId="8" xfId="0" applyNumberFormat="1" applyBorder="1"/>
    <xf numFmtId="10" fontId="0" fillId="0" borderId="9" xfId="0" applyNumberFormat="1" applyBorder="1"/>
    <xf numFmtId="10" fontId="0" fillId="0" borderId="11" xfId="0" applyNumberFormat="1" applyBorder="1"/>
    <xf numFmtId="169" fontId="6" fillId="0" borderId="0" xfId="0" applyNumberFormat="1" applyFont="1"/>
    <xf numFmtId="169" fontId="7" fillId="0" borderId="0" xfId="0" applyNumberFormat="1" applyFont="1" applyAlignment="1">
      <alignment horizontal="center"/>
    </xf>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165" formatCode="&quot;$&quot;\ 0.00,\ &quot;K&quot;"/>
    </dxf>
    <dxf>
      <numFmt numFmtId="13" formatCode="0%"/>
    </dxf>
    <dxf>
      <numFmt numFmtId="13" formatCode="0%"/>
    </dxf>
    <dxf>
      <numFmt numFmtId="0" formatCode="General"/>
    </dxf>
    <dxf>
      <numFmt numFmtId="0" formatCode="General"/>
    </dxf>
    <dxf>
      <numFmt numFmtId="166" formatCode="0.0000"/>
    </dxf>
    <dxf>
      <numFmt numFmtId="0" formatCode="General"/>
    </dxf>
    <dxf>
      <numFmt numFmtId="165" formatCode="&quot;$&quot;\ 0.00,\ &quot;K&quot;"/>
    </dxf>
    <dxf>
      <numFmt numFmtId="0" formatCode="General"/>
    </dxf>
    <dxf>
      <numFmt numFmtId="165" formatCode="&quot;$&quot;\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border>
        <bottom style="thin">
          <color theme="4"/>
        </bottom>
        <vertical/>
        <horizontal/>
      </border>
    </dxf>
    <dxf>
      <font>
        <color theme="1"/>
      </font>
      <fill>
        <patternFill>
          <bgColor theme="1" tint="0.24994659260841701"/>
        </patternFill>
      </fill>
      <border diagonalUp="0" diagonalDown="0">
        <left style="thin">
          <color auto="1"/>
        </left>
        <right style="thin">
          <color auto="1"/>
        </right>
        <top style="thin">
          <color auto="1"/>
        </top>
        <bottom style="thin">
          <color auto="1"/>
        </bottom>
        <vertical/>
        <horizontal/>
      </border>
    </dxf>
  </dxfs>
  <tableStyles count="3">
    <tableStyle name="AB" pivot="0" table="0" count="10" xr9:uid="{79E74324-CACA-4ED6-8CAD-B287C6648825}">
      <tableStyleElement type="wholeTable" dxfId="19"/>
      <tableStyleElement type="headerRow" dxfId="18"/>
    </tableStyle>
    <tableStyle name="Data-style" pivot="0" count="3" xr9:uid="{00000000-0011-0000-FFFF-FFFF00000000}">
      <tableStyleElement type="headerRow" dxfId="17"/>
      <tableStyleElement type="firstRowStripe" dxfId="16"/>
      <tableStyleElement type="secondRowStripe" dxfId="15"/>
    </tableStyle>
    <tableStyle name="Invisible" pivot="0" table="0" count="0" xr9:uid="{34C1CDA7-FC0A-4795-9520-7AA9446AB5E2}"/>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3" tint="0.34998626667073579"/>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analysis.xlsx]charts!Combo chart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charts!$C$3</c:f>
              <c:strCache>
                <c:ptCount val="1"/>
                <c:pt idx="0">
                  <c:v>Sum of Profit</c:v>
                </c:pt>
              </c:strCache>
            </c:strRef>
          </c:tx>
          <c:spPr>
            <a:solidFill>
              <a:schemeClr val="accent2"/>
            </a:solidFill>
            <a:ln>
              <a:noFill/>
            </a:ln>
            <a:effectLst/>
          </c:spPr>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3B15-4A9E-856C-2BE6264F414E}"/>
            </c:ext>
          </c:extLst>
        </c:ser>
        <c:dLbls>
          <c:showLegendKey val="0"/>
          <c:showVal val="0"/>
          <c:showCatName val="0"/>
          <c:showSerName val="0"/>
          <c:showPercent val="0"/>
          <c:showBubbleSize val="0"/>
        </c:dLbls>
        <c:axId val="2026550128"/>
        <c:axId val="2026533328"/>
      </c:areaChart>
      <c:barChart>
        <c:barDir val="col"/>
        <c:grouping val="clustered"/>
        <c:varyColors val="0"/>
        <c:ser>
          <c:idx val="0"/>
          <c:order val="0"/>
          <c:tx>
            <c:strRef>
              <c:f>charts!$B$3</c:f>
              <c:strCache>
                <c:ptCount val="1"/>
                <c:pt idx="0">
                  <c:v>Sum of Sales</c:v>
                </c:pt>
              </c:strCache>
            </c:strRef>
          </c:tx>
          <c:spPr>
            <a:solidFill>
              <a:schemeClr val="accent1"/>
            </a:solidFill>
            <a:ln>
              <a:noFill/>
            </a:ln>
            <a:effectLst/>
          </c:spPr>
          <c:invertIfNegative val="0"/>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3B15-4A9E-856C-2BE6264F414E}"/>
            </c:ext>
          </c:extLst>
        </c:ser>
        <c:dLbls>
          <c:showLegendKey val="0"/>
          <c:showVal val="0"/>
          <c:showCatName val="0"/>
          <c:showSerName val="0"/>
          <c:showPercent val="0"/>
          <c:showBubbleSize val="0"/>
        </c:dLbls>
        <c:gapWidth val="219"/>
        <c:overlap val="-27"/>
        <c:axId val="2026545328"/>
        <c:axId val="2026539088"/>
      </c:barChart>
      <c:catAx>
        <c:axId val="202654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539088"/>
        <c:crosses val="autoZero"/>
        <c:auto val="1"/>
        <c:lblAlgn val="ctr"/>
        <c:lblOffset val="100"/>
        <c:noMultiLvlLbl val="0"/>
      </c:catAx>
      <c:valAx>
        <c:axId val="2026539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545328"/>
        <c:crosses val="autoZero"/>
        <c:crossBetween val="between"/>
      </c:valAx>
      <c:valAx>
        <c:axId val="2026533328"/>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550128"/>
        <c:crosses val="max"/>
        <c:crossBetween val="between"/>
      </c:valAx>
      <c:catAx>
        <c:axId val="2026550128"/>
        <c:scaling>
          <c:orientation val="minMax"/>
        </c:scaling>
        <c:delete val="1"/>
        <c:axPos val="b"/>
        <c:numFmt formatCode="General" sourceLinked="1"/>
        <c:majorTickMark val="out"/>
        <c:minorTickMark val="none"/>
        <c:tickLblPos val="nextTo"/>
        <c:crossAx val="20265333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analysis.xlsx]charts!pie chart</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1336581364829397"/>
          <c:y val="0.19354757980833787"/>
          <c:w val="0.42843471128608923"/>
          <c:h val="0.79708783495086366"/>
        </c:manualLayout>
      </c:layout>
      <c:doughnutChart>
        <c:varyColors val="1"/>
        <c:ser>
          <c:idx val="0"/>
          <c:order val="0"/>
          <c:tx>
            <c:strRef>
              <c:f>charts!$B$35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07-4320-B385-0CC9590DCC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07-4320-B385-0CC9590DCC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07-4320-B385-0CC9590DCC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charts!$A$36:$A$39</c:f>
              <c:strCache>
                <c:ptCount val="3"/>
                <c:pt idx="0">
                  <c:v>Furniture</c:v>
                </c:pt>
                <c:pt idx="1">
                  <c:v>Office Supplies</c:v>
                </c:pt>
                <c:pt idx="2">
                  <c:v>Technology</c:v>
                </c:pt>
              </c:strCache>
            </c:strRef>
          </c:cat>
          <c:val>
            <c:numRef>
              <c:f>charts!$B$36:$B$39</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0EAE-404B-B3E0-75C72F504C53}"/>
            </c:ext>
          </c:extLst>
        </c:ser>
        <c:dLbls>
          <c:showLegendKey val="0"/>
          <c:showVal val="1"/>
          <c:showCatName val="0"/>
          <c:showSerName val="0"/>
          <c:showPercent val="0"/>
          <c:showBubbleSize val="0"/>
          <c:showLeaderLines val="1"/>
        </c:dLbls>
        <c:firstSliceAng val="0"/>
        <c:holeSize val="63"/>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analysis.xlsx]charts!Top 5</c:name>
    <c:fmtId val="2"/>
  </c:pivotSource>
  <c:chart>
    <c:autoTitleDeleted val="1"/>
    <c:pivotFmts>
      <c:pivotFmt>
        <c:idx val="0"/>
        <c:spPr>
          <a:solidFill>
            <a:schemeClr val="tx2">
              <a:lumMod val="50000"/>
              <a:lumOff val="50000"/>
            </a:schemeClr>
          </a:solidFill>
          <a:ln>
            <a:noFill/>
          </a:ln>
          <a:effectLst/>
        </c:spPr>
        <c:marker>
          <c:symbol val="none"/>
        </c:marker>
        <c:dLbl>
          <c:idx val="0"/>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charts!$B$103</c:f>
              <c:strCache>
                <c:ptCount val="1"/>
                <c:pt idx="0">
                  <c:v>Total</c:v>
                </c:pt>
              </c:strCache>
            </c:strRef>
          </c:tx>
          <c:spPr>
            <a:solidFill>
              <a:schemeClr val="tx2">
                <a:lumMod val="50000"/>
                <a:lumOff val="50000"/>
              </a:schemeClr>
            </a:solidFill>
            <a:ln>
              <a:noFill/>
            </a:ln>
            <a:effectLst/>
          </c:spPr>
          <c:invertIfNegative val="0"/>
          <c:dLbls>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charts!$A$104:$A$108</c:f>
              <c:strCache>
                <c:ptCount val="5"/>
                <c:pt idx="0">
                  <c:v>Binders</c:v>
                </c:pt>
                <c:pt idx="1">
                  <c:v>Tables</c:v>
                </c:pt>
                <c:pt idx="2">
                  <c:v>Storage</c:v>
                </c:pt>
                <c:pt idx="3">
                  <c:v>Chairs</c:v>
                </c:pt>
                <c:pt idx="4">
                  <c:v>Phones</c:v>
                </c:pt>
              </c:strCache>
            </c:strRef>
          </c:cat>
          <c:val>
            <c:numRef>
              <c:f>charts!$B$104:$B$108</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260D-490A-A6BB-2E6E369B9D0E}"/>
            </c:ext>
          </c:extLst>
        </c:ser>
        <c:dLbls>
          <c:dLblPos val="outEnd"/>
          <c:showLegendKey val="0"/>
          <c:showVal val="1"/>
          <c:showCatName val="0"/>
          <c:showSerName val="0"/>
          <c:showPercent val="0"/>
          <c:showBubbleSize val="0"/>
        </c:dLbls>
        <c:gapWidth val="121"/>
        <c:axId val="584514016"/>
        <c:axId val="584547136"/>
      </c:barChart>
      <c:catAx>
        <c:axId val="58451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547136"/>
        <c:crosses val="autoZero"/>
        <c:auto val="1"/>
        <c:lblAlgn val="ctr"/>
        <c:lblOffset val="100"/>
        <c:noMultiLvlLbl val="0"/>
      </c:catAx>
      <c:valAx>
        <c:axId val="584547136"/>
        <c:scaling>
          <c:orientation val="minMax"/>
        </c:scaling>
        <c:delete val="1"/>
        <c:axPos val="b"/>
        <c:numFmt formatCode="General" sourceLinked="1"/>
        <c:majorTickMark val="none"/>
        <c:minorTickMark val="none"/>
        <c:tickLblPos val="nextTo"/>
        <c:crossAx val="58451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analysis.xlsx]charts!kpi 1</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34782608695652E-2"/>
          <c:y val="0.17295597484276728"/>
          <c:w val="0.90036231884057971"/>
          <c:h val="0.65408805031446537"/>
        </c:manualLayout>
      </c:layout>
      <c:lineChart>
        <c:grouping val="standard"/>
        <c:varyColors val="0"/>
        <c:ser>
          <c:idx val="0"/>
          <c:order val="0"/>
          <c:tx>
            <c:strRef>
              <c:f>charts!$B$116</c:f>
              <c:strCache>
                <c:ptCount val="1"/>
                <c:pt idx="0">
                  <c:v>Total</c:v>
                </c:pt>
              </c:strCache>
            </c:strRef>
          </c:tx>
          <c:spPr>
            <a:ln w="28575" cap="rnd">
              <a:solidFill>
                <a:schemeClr val="accent1"/>
              </a:solidFill>
              <a:round/>
            </a:ln>
            <a:effectLst/>
          </c:spPr>
          <c:marker>
            <c:symbol val="none"/>
          </c:marker>
          <c:cat>
            <c:strRef>
              <c:f>charts!$A$117:$A$129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charts!$B$117:$B$129</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96B6-488E-AD6C-EB448221E526}"/>
            </c:ext>
          </c:extLst>
        </c:ser>
        <c:dLbls>
          <c:showLegendKey val="0"/>
          <c:showVal val="0"/>
          <c:showCatName val="0"/>
          <c:showSerName val="0"/>
          <c:showPercent val="0"/>
          <c:showBubbleSize val="0"/>
        </c:dLbls>
        <c:smooth val="0"/>
        <c:axId val="569130528"/>
        <c:axId val="569124768"/>
      </c:lineChart>
      <c:catAx>
        <c:axId val="569130528"/>
        <c:scaling>
          <c:orientation val="minMax"/>
        </c:scaling>
        <c:delete val="1"/>
        <c:axPos val="b"/>
        <c:numFmt formatCode="General" sourceLinked="1"/>
        <c:majorTickMark val="none"/>
        <c:minorTickMark val="none"/>
        <c:tickLblPos val="nextTo"/>
        <c:crossAx val="569124768"/>
        <c:crosses val="autoZero"/>
        <c:auto val="1"/>
        <c:lblAlgn val="ctr"/>
        <c:lblOffset val="100"/>
        <c:noMultiLvlLbl val="0"/>
      </c:catAx>
      <c:valAx>
        <c:axId val="569124768"/>
        <c:scaling>
          <c:orientation val="minMax"/>
        </c:scaling>
        <c:delete val="1"/>
        <c:axPos val="l"/>
        <c:numFmt formatCode="&quot;$&quot;\ 0.00,\ &quot;K&quot;" sourceLinked="1"/>
        <c:majorTickMark val="none"/>
        <c:minorTickMark val="none"/>
        <c:tickLblPos val="nextTo"/>
        <c:crossAx val="56913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analysis.xlsx]charts!kpi 2</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charts!$E$116</c:f>
              <c:strCache>
                <c:ptCount val="1"/>
                <c:pt idx="0">
                  <c:v>Total</c:v>
                </c:pt>
              </c:strCache>
            </c:strRef>
          </c:tx>
          <c:spPr>
            <a:ln w="28575" cap="rnd">
              <a:solidFill>
                <a:schemeClr val="accent1"/>
              </a:solidFill>
              <a:round/>
            </a:ln>
            <a:effectLst/>
          </c:spPr>
          <c:marker>
            <c:symbol val="none"/>
          </c:marker>
          <c:cat>
            <c:strRef>
              <c:f>charts!$D$117:$D$129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charts!$E$117:$E$129</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1E4-44A9-B36B-D0B5EB9BFC41}"/>
            </c:ext>
          </c:extLst>
        </c:ser>
        <c:dLbls>
          <c:showLegendKey val="0"/>
          <c:showVal val="0"/>
          <c:showCatName val="0"/>
          <c:showSerName val="0"/>
          <c:showPercent val="0"/>
          <c:showBubbleSize val="0"/>
        </c:dLbls>
        <c:smooth val="0"/>
        <c:axId val="495188944"/>
        <c:axId val="495191824"/>
      </c:lineChart>
      <c:catAx>
        <c:axId val="495188944"/>
        <c:scaling>
          <c:orientation val="minMax"/>
        </c:scaling>
        <c:delete val="1"/>
        <c:axPos val="b"/>
        <c:numFmt formatCode="General" sourceLinked="1"/>
        <c:majorTickMark val="none"/>
        <c:minorTickMark val="none"/>
        <c:tickLblPos val="nextTo"/>
        <c:crossAx val="495191824"/>
        <c:crosses val="autoZero"/>
        <c:auto val="1"/>
        <c:lblAlgn val="ctr"/>
        <c:lblOffset val="100"/>
        <c:noMultiLvlLbl val="0"/>
      </c:catAx>
      <c:valAx>
        <c:axId val="495191824"/>
        <c:scaling>
          <c:orientation val="minMax"/>
        </c:scaling>
        <c:delete val="1"/>
        <c:axPos val="l"/>
        <c:numFmt formatCode="&quot;$&quot;\ 0.00,\ &quot;K&quot;" sourceLinked="1"/>
        <c:majorTickMark val="none"/>
        <c:minorTickMark val="none"/>
        <c:tickLblPos val="nextTo"/>
        <c:crossAx val="49518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analysis.xlsx]charts!kpi 3</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charts!$H$116</c:f>
              <c:strCache>
                <c:ptCount val="1"/>
                <c:pt idx="0">
                  <c:v>Total</c:v>
                </c:pt>
              </c:strCache>
            </c:strRef>
          </c:tx>
          <c:spPr>
            <a:ln w="28575" cap="rnd">
              <a:solidFill>
                <a:schemeClr val="accent1"/>
              </a:solidFill>
              <a:round/>
            </a:ln>
            <a:effectLst/>
          </c:spPr>
          <c:marker>
            <c:symbol val="none"/>
          </c:marker>
          <c:cat>
            <c:strRef>
              <c:f>charts!$G$117:$G$129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charts!$H$117:$H$129</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2C4E-4B5B-9B19-DB6E831411AB}"/>
            </c:ext>
          </c:extLst>
        </c:ser>
        <c:dLbls>
          <c:showLegendKey val="0"/>
          <c:showVal val="0"/>
          <c:showCatName val="0"/>
          <c:showSerName val="0"/>
          <c:showPercent val="0"/>
          <c:showBubbleSize val="0"/>
        </c:dLbls>
        <c:smooth val="0"/>
        <c:axId val="603150752"/>
        <c:axId val="603151232"/>
      </c:lineChart>
      <c:catAx>
        <c:axId val="603150752"/>
        <c:scaling>
          <c:orientation val="minMax"/>
        </c:scaling>
        <c:delete val="1"/>
        <c:axPos val="b"/>
        <c:numFmt formatCode="General" sourceLinked="1"/>
        <c:majorTickMark val="none"/>
        <c:minorTickMark val="none"/>
        <c:tickLblPos val="nextTo"/>
        <c:crossAx val="603151232"/>
        <c:crosses val="autoZero"/>
        <c:auto val="1"/>
        <c:lblAlgn val="ctr"/>
        <c:lblOffset val="100"/>
        <c:noMultiLvlLbl val="0"/>
      </c:catAx>
      <c:valAx>
        <c:axId val="603151232"/>
        <c:scaling>
          <c:orientation val="minMax"/>
        </c:scaling>
        <c:delete val="1"/>
        <c:axPos val="l"/>
        <c:numFmt formatCode="General" sourceLinked="1"/>
        <c:majorTickMark val="none"/>
        <c:minorTickMark val="none"/>
        <c:tickLblPos val="nextTo"/>
        <c:crossAx val="60315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analysis.xlsx]charts!kpi 4</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charts!$K$116</c:f>
              <c:strCache>
                <c:ptCount val="1"/>
                <c:pt idx="0">
                  <c:v>Total</c:v>
                </c:pt>
              </c:strCache>
            </c:strRef>
          </c:tx>
          <c:spPr>
            <a:ln w="28575" cap="rnd">
              <a:solidFill>
                <a:schemeClr val="accent1"/>
              </a:solidFill>
              <a:round/>
            </a:ln>
            <a:effectLst/>
          </c:spPr>
          <c:marker>
            <c:symbol val="none"/>
          </c:marker>
          <c:cat>
            <c:strRef>
              <c:f>charts!$J$117:$J$129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charts!$K$117:$K$129</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C795-4A55-A232-18C091C3B6D1}"/>
            </c:ext>
          </c:extLst>
        </c:ser>
        <c:dLbls>
          <c:showLegendKey val="0"/>
          <c:showVal val="0"/>
          <c:showCatName val="0"/>
          <c:showSerName val="0"/>
          <c:showPercent val="0"/>
          <c:showBubbleSize val="0"/>
        </c:dLbls>
        <c:smooth val="0"/>
        <c:axId val="537610128"/>
        <c:axId val="537611568"/>
      </c:lineChart>
      <c:catAx>
        <c:axId val="537610128"/>
        <c:scaling>
          <c:orientation val="minMax"/>
        </c:scaling>
        <c:delete val="1"/>
        <c:axPos val="b"/>
        <c:numFmt formatCode="General" sourceLinked="1"/>
        <c:majorTickMark val="none"/>
        <c:minorTickMark val="none"/>
        <c:tickLblPos val="nextTo"/>
        <c:crossAx val="537611568"/>
        <c:crosses val="autoZero"/>
        <c:auto val="1"/>
        <c:lblAlgn val="ctr"/>
        <c:lblOffset val="100"/>
        <c:noMultiLvlLbl val="0"/>
      </c:catAx>
      <c:valAx>
        <c:axId val="537611568"/>
        <c:scaling>
          <c:orientation val="minMax"/>
        </c:scaling>
        <c:delete val="1"/>
        <c:axPos val="l"/>
        <c:numFmt formatCode="General" sourceLinked="1"/>
        <c:majorTickMark val="none"/>
        <c:minorTickMark val="none"/>
        <c:tickLblPos val="nextTo"/>
        <c:crossAx val="53761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analysis.xlsx]charts!kpi 5</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930069930069935E-2"/>
          <c:y val="0.12820512820512819"/>
          <c:w val="0.87179487179487181"/>
          <c:h val="0.71794871794871795"/>
        </c:manualLayout>
      </c:layout>
      <c:lineChart>
        <c:grouping val="standard"/>
        <c:varyColors val="0"/>
        <c:ser>
          <c:idx val="0"/>
          <c:order val="0"/>
          <c:tx>
            <c:strRef>
              <c:f>charts!$N$116</c:f>
              <c:strCache>
                <c:ptCount val="1"/>
                <c:pt idx="0">
                  <c:v>Total</c:v>
                </c:pt>
              </c:strCache>
            </c:strRef>
          </c:tx>
          <c:spPr>
            <a:ln w="28575" cap="rnd">
              <a:solidFill>
                <a:schemeClr val="accent1"/>
              </a:solidFill>
              <a:round/>
            </a:ln>
            <a:effectLst/>
          </c:spPr>
          <c:marker>
            <c:symbol val="none"/>
          </c:marker>
          <c:cat>
            <c:strRef>
              <c:f>charts!$M$117:$M$129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charts!$N$117:$N$129</c:f>
              <c:numCache>
                <c:formatCode>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C51-4BF6-8B19-603D5754FAF2}"/>
            </c:ext>
          </c:extLst>
        </c:ser>
        <c:dLbls>
          <c:showLegendKey val="0"/>
          <c:showVal val="0"/>
          <c:showCatName val="0"/>
          <c:showSerName val="0"/>
          <c:showPercent val="0"/>
          <c:showBubbleSize val="0"/>
        </c:dLbls>
        <c:smooth val="0"/>
        <c:axId val="469219664"/>
        <c:axId val="469220624"/>
      </c:lineChart>
      <c:catAx>
        <c:axId val="469219664"/>
        <c:scaling>
          <c:orientation val="minMax"/>
        </c:scaling>
        <c:delete val="1"/>
        <c:axPos val="b"/>
        <c:numFmt formatCode="General" sourceLinked="1"/>
        <c:majorTickMark val="none"/>
        <c:minorTickMark val="none"/>
        <c:tickLblPos val="nextTo"/>
        <c:crossAx val="469220624"/>
        <c:crosses val="autoZero"/>
        <c:auto val="1"/>
        <c:lblAlgn val="ctr"/>
        <c:lblOffset val="100"/>
        <c:noMultiLvlLbl val="0"/>
      </c:catAx>
      <c:valAx>
        <c:axId val="469220624"/>
        <c:scaling>
          <c:orientation val="minMax"/>
        </c:scaling>
        <c:delete val="1"/>
        <c:axPos val="l"/>
        <c:numFmt formatCode="0%" sourceLinked="1"/>
        <c:majorTickMark val="none"/>
        <c:minorTickMark val="none"/>
        <c:tickLblPos val="nextTo"/>
        <c:crossAx val="46921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analysis.xlsx]charts!kpi 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34782608695652E-2"/>
          <c:y val="0.17295597484276728"/>
          <c:w val="0.90036231884057971"/>
          <c:h val="0.65408805031446537"/>
        </c:manualLayout>
      </c:layout>
      <c:lineChart>
        <c:grouping val="standard"/>
        <c:varyColors val="0"/>
        <c:ser>
          <c:idx val="0"/>
          <c:order val="0"/>
          <c:tx>
            <c:strRef>
              <c:f>charts!$B$116</c:f>
              <c:strCache>
                <c:ptCount val="1"/>
                <c:pt idx="0">
                  <c:v>Total</c:v>
                </c:pt>
              </c:strCache>
            </c:strRef>
          </c:tx>
          <c:spPr>
            <a:ln w="34925" cap="rnd">
              <a:solidFill>
                <a:schemeClr val="bg1">
                  <a:lumMod val="85000"/>
                </a:schemeClr>
              </a:solidFill>
              <a:round/>
            </a:ln>
            <a:effectLst/>
          </c:spPr>
          <c:marker>
            <c:symbol val="none"/>
          </c:marker>
          <c:cat>
            <c:strRef>
              <c:f>charts!$A$117:$A$129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charts!$B$117:$B$129</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02DF-48C4-B6CB-949AA38A18BB}"/>
            </c:ext>
          </c:extLst>
        </c:ser>
        <c:dLbls>
          <c:showLegendKey val="0"/>
          <c:showVal val="0"/>
          <c:showCatName val="0"/>
          <c:showSerName val="0"/>
          <c:showPercent val="0"/>
          <c:showBubbleSize val="0"/>
        </c:dLbls>
        <c:smooth val="0"/>
        <c:axId val="569130528"/>
        <c:axId val="569124768"/>
      </c:lineChart>
      <c:catAx>
        <c:axId val="569130528"/>
        <c:scaling>
          <c:orientation val="minMax"/>
        </c:scaling>
        <c:delete val="1"/>
        <c:axPos val="b"/>
        <c:numFmt formatCode="General" sourceLinked="1"/>
        <c:majorTickMark val="none"/>
        <c:minorTickMark val="none"/>
        <c:tickLblPos val="nextTo"/>
        <c:crossAx val="569124768"/>
        <c:crosses val="autoZero"/>
        <c:auto val="1"/>
        <c:lblAlgn val="ctr"/>
        <c:lblOffset val="100"/>
        <c:noMultiLvlLbl val="0"/>
      </c:catAx>
      <c:valAx>
        <c:axId val="569124768"/>
        <c:scaling>
          <c:orientation val="minMax"/>
        </c:scaling>
        <c:delete val="1"/>
        <c:axPos val="l"/>
        <c:numFmt formatCode="&quot;$&quot;\ 0.00,\ &quot;K&quot;" sourceLinked="1"/>
        <c:majorTickMark val="none"/>
        <c:minorTickMark val="none"/>
        <c:tickLblPos val="nextTo"/>
        <c:crossAx val="56913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analysis.xlsx]charts!kpi 2</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charts!$E$116</c:f>
              <c:strCache>
                <c:ptCount val="1"/>
                <c:pt idx="0">
                  <c:v>Total</c:v>
                </c:pt>
              </c:strCache>
            </c:strRef>
          </c:tx>
          <c:spPr>
            <a:ln w="34925" cap="rnd">
              <a:solidFill>
                <a:schemeClr val="bg1">
                  <a:lumMod val="85000"/>
                </a:schemeClr>
              </a:solidFill>
              <a:round/>
            </a:ln>
            <a:effectLst/>
          </c:spPr>
          <c:marker>
            <c:symbol val="none"/>
          </c:marker>
          <c:cat>
            <c:strRef>
              <c:f>charts!$D$117:$D$129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charts!$E$117:$E$129</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7789-4030-B08B-B69E036F3157}"/>
            </c:ext>
          </c:extLst>
        </c:ser>
        <c:dLbls>
          <c:showLegendKey val="0"/>
          <c:showVal val="0"/>
          <c:showCatName val="0"/>
          <c:showSerName val="0"/>
          <c:showPercent val="0"/>
          <c:showBubbleSize val="0"/>
        </c:dLbls>
        <c:smooth val="0"/>
        <c:axId val="495188944"/>
        <c:axId val="495191824"/>
      </c:lineChart>
      <c:catAx>
        <c:axId val="495188944"/>
        <c:scaling>
          <c:orientation val="minMax"/>
        </c:scaling>
        <c:delete val="1"/>
        <c:axPos val="b"/>
        <c:numFmt formatCode="General" sourceLinked="1"/>
        <c:majorTickMark val="none"/>
        <c:minorTickMark val="none"/>
        <c:tickLblPos val="nextTo"/>
        <c:crossAx val="495191824"/>
        <c:crosses val="autoZero"/>
        <c:auto val="1"/>
        <c:lblAlgn val="ctr"/>
        <c:lblOffset val="100"/>
        <c:noMultiLvlLbl val="0"/>
      </c:catAx>
      <c:valAx>
        <c:axId val="495191824"/>
        <c:scaling>
          <c:orientation val="minMax"/>
        </c:scaling>
        <c:delete val="1"/>
        <c:axPos val="l"/>
        <c:numFmt formatCode="&quot;$&quot;\ 0.00,\ &quot;K&quot;" sourceLinked="1"/>
        <c:majorTickMark val="none"/>
        <c:minorTickMark val="none"/>
        <c:tickLblPos val="nextTo"/>
        <c:crossAx val="49518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analysis.xlsx]charts!kpi 3</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17847769028872E-2"/>
          <c:y val="0.23148148148148148"/>
          <c:w val="0.85564304461942253"/>
          <c:h val="0.49074074074074076"/>
        </c:manualLayout>
      </c:layout>
      <c:lineChart>
        <c:grouping val="standard"/>
        <c:varyColors val="0"/>
        <c:ser>
          <c:idx val="0"/>
          <c:order val="0"/>
          <c:tx>
            <c:strRef>
              <c:f>charts!$H$116</c:f>
              <c:strCache>
                <c:ptCount val="1"/>
                <c:pt idx="0">
                  <c:v>Total</c:v>
                </c:pt>
              </c:strCache>
            </c:strRef>
          </c:tx>
          <c:spPr>
            <a:ln w="34925" cap="rnd">
              <a:solidFill>
                <a:schemeClr val="bg1">
                  <a:lumMod val="85000"/>
                </a:schemeClr>
              </a:solidFill>
              <a:round/>
            </a:ln>
            <a:effectLst/>
          </c:spPr>
          <c:marker>
            <c:symbol val="none"/>
          </c:marker>
          <c:cat>
            <c:strRef>
              <c:f>charts!$G$117:$G$129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charts!$H$117:$H$129</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9358-4DEF-9470-AD733707E3CE}"/>
            </c:ext>
          </c:extLst>
        </c:ser>
        <c:dLbls>
          <c:showLegendKey val="0"/>
          <c:showVal val="0"/>
          <c:showCatName val="0"/>
          <c:showSerName val="0"/>
          <c:showPercent val="0"/>
          <c:showBubbleSize val="0"/>
        </c:dLbls>
        <c:smooth val="0"/>
        <c:axId val="603150752"/>
        <c:axId val="603151232"/>
      </c:lineChart>
      <c:catAx>
        <c:axId val="603150752"/>
        <c:scaling>
          <c:orientation val="minMax"/>
        </c:scaling>
        <c:delete val="1"/>
        <c:axPos val="b"/>
        <c:numFmt formatCode="General" sourceLinked="1"/>
        <c:majorTickMark val="none"/>
        <c:minorTickMark val="none"/>
        <c:tickLblPos val="nextTo"/>
        <c:crossAx val="603151232"/>
        <c:crosses val="autoZero"/>
        <c:auto val="1"/>
        <c:lblAlgn val="ctr"/>
        <c:lblOffset val="100"/>
        <c:noMultiLvlLbl val="0"/>
      </c:catAx>
      <c:valAx>
        <c:axId val="603151232"/>
        <c:scaling>
          <c:orientation val="minMax"/>
        </c:scaling>
        <c:delete val="1"/>
        <c:axPos val="l"/>
        <c:numFmt formatCode="General" sourceLinked="1"/>
        <c:majorTickMark val="none"/>
        <c:minorTickMark val="none"/>
        <c:tickLblPos val="nextTo"/>
        <c:crossAx val="60315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analysis.xlsx]charts!kpi 4</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charts!$K$116</c:f>
              <c:strCache>
                <c:ptCount val="1"/>
                <c:pt idx="0">
                  <c:v>Total</c:v>
                </c:pt>
              </c:strCache>
            </c:strRef>
          </c:tx>
          <c:spPr>
            <a:ln w="34925" cap="rnd">
              <a:solidFill>
                <a:schemeClr val="bg1">
                  <a:lumMod val="85000"/>
                </a:schemeClr>
              </a:solidFill>
              <a:round/>
            </a:ln>
            <a:effectLst/>
          </c:spPr>
          <c:marker>
            <c:symbol val="none"/>
          </c:marker>
          <c:cat>
            <c:strRef>
              <c:f>charts!$J$117:$J$129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charts!$K$117:$K$129</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5C1-4740-A9E8-4CCBB64EAF5B}"/>
            </c:ext>
          </c:extLst>
        </c:ser>
        <c:dLbls>
          <c:showLegendKey val="0"/>
          <c:showVal val="0"/>
          <c:showCatName val="0"/>
          <c:showSerName val="0"/>
          <c:showPercent val="0"/>
          <c:showBubbleSize val="0"/>
        </c:dLbls>
        <c:smooth val="0"/>
        <c:axId val="537610128"/>
        <c:axId val="537611568"/>
      </c:lineChart>
      <c:catAx>
        <c:axId val="537610128"/>
        <c:scaling>
          <c:orientation val="minMax"/>
        </c:scaling>
        <c:delete val="1"/>
        <c:axPos val="b"/>
        <c:numFmt formatCode="General" sourceLinked="1"/>
        <c:majorTickMark val="none"/>
        <c:minorTickMark val="none"/>
        <c:tickLblPos val="nextTo"/>
        <c:crossAx val="537611568"/>
        <c:crosses val="autoZero"/>
        <c:auto val="1"/>
        <c:lblAlgn val="ctr"/>
        <c:lblOffset val="100"/>
        <c:noMultiLvlLbl val="0"/>
      </c:catAx>
      <c:valAx>
        <c:axId val="537611568"/>
        <c:scaling>
          <c:orientation val="minMax"/>
        </c:scaling>
        <c:delete val="1"/>
        <c:axPos val="l"/>
        <c:numFmt formatCode="General" sourceLinked="1"/>
        <c:majorTickMark val="none"/>
        <c:minorTickMark val="none"/>
        <c:tickLblPos val="nextTo"/>
        <c:crossAx val="53761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analysis.xlsx]charts!kpi 5</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930069930069935E-2"/>
          <c:y val="0.12820512820512819"/>
          <c:w val="0.87179487179487181"/>
          <c:h val="0.71794871794871795"/>
        </c:manualLayout>
      </c:layout>
      <c:lineChart>
        <c:grouping val="standard"/>
        <c:varyColors val="0"/>
        <c:ser>
          <c:idx val="0"/>
          <c:order val="0"/>
          <c:tx>
            <c:strRef>
              <c:f>charts!$N$116</c:f>
              <c:strCache>
                <c:ptCount val="1"/>
                <c:pt idx="0">
                  <c:v>Total</c:v>
                </c:pt>
              </c:strCache>
            </c:strRef>
          </c:tx>
          <c:spPr>
            <a:ln w="34925" cap="rnd">
              <a:solidFill>
                <a:schemeClr val="bg1">
                  <a:lumMod val="85000"/>
                </a:schemeClr>
              </a:solidFill>
              <a:round/>
            </a:ln>
            <a:effectLst/>
          </c:spPr>
          <c:marker>
            <c:symbol val="none"/>
          </c:marker>
          <c:cat>
            <c:strRef>
              <c:f>charts!$M$117:$M$129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charts!$N$117:$N$129</c:f>
              <c:numCache>
                <c:formatCode>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A1A4-43A6-9231-3A14AB0281D0}"/>
            </c:ext>
          </c:extLst>
        </c:ser>
        <c:dLbls>
          <c:showLegendKey val="0"/>
          <c:showVal val="0"/>
          <c:showCatName val="0"/>
          <c:showSerName val="0"/>
          <c:showPercent val="0"/>
          <c:showBubbleSize val="0"/>
        </c:dLbls>
        <c:smooth val="0"/>
        <c:axId val="469219664"/>
        <c:axId val="469220624"/>
      </c:lineChart>
      <c:catAx>
        <c:axId val="469219664"/>
        <c:scaling>
          <c:orientation val="minMax"/>
        </c:scaling>
        <c:delete val="1"/>
        <c:axPos val="b"/>
        <c:numFmt formatCode="General" sourceLinked="1"/>
        <c:majorTickMark val="none"/>
        <c:minorTickMark val="none"/>
        <c:tickLblPos val="nextTo"/>
        <c:crossAx val="469220624"/>
        <c:crosses val="autoZero"/>
        <c:auto val="1"/>
        <c:lblAlgn val="ctr"/>
        <c:lblOffset val="100"/>
        <c:noMultiLvlLbl val="0"/>
      </c:catAx>
      <c:valAx>
        <c:axId val="469220624"/>
        <c:scaling>
          <c:orientation val="minMax"/>
        </c:scaling>
        <c:delete val="1"/>
        <c:axPos val="l"/>
        <c:numFmt formatCode="0%" sourceLinked="1"/>
        <c:majorTickMark val="none"/>
        <c:minorTickMark val="none"/>
        <c:tickLblPos val="nextTo"/>
        <c:crossAx val="46921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analysis.xlsx]charts!Combo chart</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3175">
            <a:solidFill>
              <a:schemeClr val="bg1">
                <a:lumMod val="85000"/>
                <a:alpha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charts!$C$3</c:f>
              <c:strCache>
                <c:ptCount val="1"/>
                <c:pt idx="0">
                  <c:v>Sum of Profit</c:v>
                </c:pt>
              </c:strCache>
            </c:strRef>
          </c:tx>
          <c:spPr>
            <a:solidFill>
              <a:schemeClr val="accent5">
                <a:lumMod val="60000"/>
                <a:lumOff val="40000"/>
              </a:schemeClr>
            </a:solidFill>
            <a:ln>
              <a:noFill/>
            </a:ln>
            <a:effectLst/>
          </c:spPr>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9A27-4A4D-8A1B-7FC4103638B2}"/>
            </c:ext>
          </c:extLst>
        </c:ser>
        <c:dLbls>
          <c:showLegendKey val="0"/>
          <c:showVal val="0"/>
          <c:showCatName val="0"/>
          <c:showSerName val="0"/>
          <c:showPercent val="0"/>
          <c:showBubbleSize val="0"/>
        </c:dLbls>
        <c:axId val="2026550128"/>
        <c:axId val="2026533328"/>
      </c:areaChart>
      <c:barChart>
        <c:barDir val="col"/>
        <c:grouping val="clustered"/>
        <c:varyColors val="0"/>
        <c:ser>
          <c:idx val="0"/>
          <c:order val="0"/>
          <c:tx>
            <c:strRef>
              <c:f>charts!$B$3</c:f>
              <c:strCache>
                <c:ptCount val="1"/>
                <c:pt idx="0">
                  <c:v>Sum of Sales</c:v>
                </c:pt>
              </c:strCache>
            </c:strRef>
          </c:tx>
          <c:spPr>
            <a:solidFill>
              <a:schemeClr val="bg1"/>
            </a:solidFill>
            <a:ln w="3175">
              <a:solidFill>
                <a:schemeClr val="bg1">
                  <a:lumMod val="85000"/>
                  <a:alpha val="95000"/>
                </a:schemeClr>
              </a:solidFill>
            </a:ln>
            <a:effectLst/>
          </c:spPr>
          <c:invertIfNegative val="0"/>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9A27-4A4D-8A1B-7FC4103638B2}"/>
            </c:ext>
          </c:extLst>
        </c:ser>
        <c:dLbls>
          <c:showLegendKey val="0"/>
          <c:showVal val="0"/>
          <c:showCatName val="0"/>
          <c:showSerName val="0"/>
          <c:showPercent val="0"/>
          <c:showBubbleSize val="0"/>
        </c:dLbls>
        <c:gapWidth val="139"/>
        <c:overlap val="-27"/>
        <c:axId val="2026545328"/>
        <c:axId val="2026539088"/>
      </c:barChart>
      <c:catAx>
        <c:axId val="202654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26539088"/>
        <c:crosses val="autoZero"/>
        <c:auto val="1"/>
        <c:lblAlgn val="ctr"/>
        <c:lblOffset val="100"/>
        <c:noMultiLvlLbl val="0"/>
      </c:catAx>
      <c:valAx>
        <c:axId val="2026539088"/>
        <c:scaling>
          <c:orientation val="minMax"/>
        </c:scaling>
        <c:delete val="0"/>
        <c:axPos val="l"/>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26545328"/>
        <c:crosses val="autoZero"/>
        <c:crossBetween val="between"/>
      </c:valAx>
      <c:valAx>
        <c:axId val="2026533328"/>
        <c:scaling>
          <c:orientation val="minMax"/>
        </c:scaling>
        <c:delete val="0"/>
        <c:axPos val="r"/>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26550128"/>
        <c:crosses val="max"/>
        <c:crossBetween val="between"/>
      </c:valAx>
      <c:catAx>
        <c:axId val="2026550128"/>
        <c:scaling>
          <c:orientation val="minMax"/>
        </c:scaling>
        <c:delete val="1"/>
        <c:axPos val="b"/>
        <c:numFmt formatCode="General" sourceLinked="1"/>
        <c:majorTickMark val="out"/>
        <c:minorTickMark val="none"/>
        <c:tickLblPos val="nextTo"/>
        <c:crossAx val="202653332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analysis.xlsx]charts!pie chart</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pivotFmt>
      <c:pivotFmt>
        <c:idx val="7"/>
        <c:spPr>
          <a:solidFill>
            <a:srgbClr val="92D050"/>
          </a:solidFill>
          <a:ln w="19050">
            <a:solidFill>
              <a:schemeClr val="lt1"/>
            </a:solidFill>
          </a:ln>
          <a:effectLst/>
        </c:spPr>
      </c:pivotFmt>
      <c:pivotFmt>
        <c:idx val="8"/>
        <c:spPr>
          <a:solidFill>
            <a:schemeClr val="accent6">
              <a:lumMod val="40000"/>
              <a:lumOff val="60000"/>
            </a:schemeClr>
          </a:solidFill>
          <a:ln w="19050">
            <a:solidFill>
              <a:schemeClr val="lt1"/>
            </a:solidFill>
          </a:ln>
          <a:effectLst/>
        </c:spPr>
      </c:pivotFmt>
    </c:pivotFmts>
    <c:plotArea>
      <c:layout>
        <c:manualLayout>
          <c:layoutTarget val="inner"/>
          <c:xMode val="edge"/>
          <c:yMode val="edge"/>
          <c:x val="0.25994683356888082"/>
          <c:y val="0.2021833734513756"/>
          <c:w val="0.48185359041658254"/>
          <c:h val="0.77895502699468266"/>
        </c:manualLayout>
      </c:layout>
      <c:doughnutChart>
        <c:varyColors val="1"/>
        <c:ser>
          <c:idx val="0"/>
          <c:order val="0"/>
          <c:tx>
            <c:strRef>
              <c:f>charts!$B$35</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369C-42E2-AB9D-71D1C7AE0FDC}"/>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369C-42E2-AB9D-71D1C7AE0FDC}"/>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369C-42E2-AB9D-71D1C7AE0FD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charts!$A$36:$A$39</c:f>
              <c:strCache>
                <c:ptCount val="3"/>
                <c:pt idx="0">
                  <c:v>Furniture</c:v>
                </c:pt>
                <c:pt idx="1">
                  <c:v>Office Supplies</c:v>
                </c:pt>
                <c:pt idx="2">
                  <c:v>Technology</c:v>
                </c:pt>
              </c:strCache>
            </c:strRef>
          </c:cat>
          <c:val>
            <c:numRef>
              <c:f>charts!$B$36:$B$39</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369C-42E2-AB9D-71D1C7AE0FDC}"/>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analysis.xlsx]charts!Top 5</c:name>
    <c:fmtId val="6"/>
  </c:pivotSource>
  <c:chart>
    <c:autoTitleDeleted val="1"/>
    <c:pivotFmts>
      <c:pivotFmt>
        <c:idx val="0"/>
        <c:spPr>
          <a:solidFill>
            <a:schemeClr val="bg1"/>
          </a:solidFill>
          <a:ln>
            <a:noFill/>
          </a:ln>
          <a:effectLst/>
        </c:spPr>
        <c:marker>
          <c:symbol val="none"/>
        </c:marker>
        <c:dLbl>
          <c:idx val="0"/>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charts!$B$103</c:f>
              <c:strCache>
                <c:ptCount val="1"/>
                <c:pt idx="0">
                  <c:v>Total</c:v>
                </c:pt>
              </c:strCache>
            </c:strRef>
          </c:tx>
          <c:spPr>
            <a:solidFill>
              <a:schemeClr val="bg1"/>
            </a:solidFill>
            <a:ln>
              <a:noFill/>
            </a:ln>
            <a:effectLst/>
          </c:spPr>
          <c:invertIfNegative val="0"/>
          <c:dLbls>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charts!$A$104:$A$108</c:f>
              <c:strCache>
                <c:ptCount val="5"/>
                <c:pt idx="0">
                  <c:v>Binders</c:v>
                </c:pt>
                <c:pt idx="1">
                  <c:v>Tables</c:v>
                </c:pt>
                <c:pt idx="2">
                  <c:v>Storage</c:v>
                </c:pt>
                <c:pt idx="3">
                  <c:v>Chairs</c:v>
                </c:pt>
                <c:pt idx="4">
                  <c:v>Phones</c:v>
                </c:pt>
              </c:strCache>
            </c:strRef>
          </c:cat>
          <c:val>
            <c:numRef>
              <c:f>charts!$B$104:$B$108</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FE85-43F4-B828-DF92573DDB70}"/>
            </c:ext>
          </c:extLst>
        </c:ser>
        <c:dLbls>
          <c:dLblPos val="outEnd"/>
          <c:showLegendKey val="0"/>
          <c:showVal val="1"/>
          <c:showCatName val="0"/>
          <c:showSerName val="0"/>
          <c:showPercent val="0"/>
          <c:showBubbleSize val="0"/>
        </c:dLbls>
        <c:gapWidth val="87"/>
        <c:axId val="584514016"/>
        <c:axId val="584547136"/>
      </c:barChart>
      <c:catAx>
        <c:axId val="58451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84547136"/>
        <c:crosses val="autoZero"/>
        <c:auto val="1"/>
        <c:lblAlgn val="ctr"/>
        <c:lblOffset val="100"/>
        <c:noMultiLvlLbl val="0"/>
      </c:catAx>
      <c:valAx>
        <c:axId val="584547136"/>
        <c:scaling>
          <c:orientation val="minMax"/>
        </c:scaling>
        <c:delete val="1"/>
        <c:axPos val="b"/>
        <c:numFmt formatCode="General" sourceLinked="1"/>
        <c:majorTickMark val="none"/>
        <c:minorTickMark val="none"/>
        <c:tickLblPos val="nextTo"/>
        <c:crossAx val="58451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plotSurface>
          <cx:spPr>
            <a:noFill/>
            <a:ln>
              <a:noFill/>
            </a:ln>
          </cx:spPr>
        </cx:plotSurface>
        <cx:series layoutId="waterfall" uniqueId="{00000000-CE32-4B9B-A259-D80B2CE42840}">
          <cx:tx>
            <cx:txData>
              <cx:f>_xlchart.v1.5</cx:f>
              <cx:v>profit</cx:v>
            </cx:txData>
          </cx:tx>
          <cx:spPr>
            <a:gradFill flip="none" rotWithShape="1">
              <a:gsLst>
                <a:gs pos="0">
                  <a:schemeClr val="bg1"/>
                </a:gs>
                <a:gs pos="100000">
                  <a:srgbClr val="0070C0"/>
                </a:gs>
              </a:gsLst>
              <a:lin ang="7200000" scaled="0"/>
              <a:tileRect/>
            </a:gradFill>
          </cx:spPr>
          <cx:dataLabels>
            <cx:visibility seriesName="0" categoryName="0" value="1"/>
          </cx:dataLabels>
          <cx:dataId val="0"/>
          <cx:layoutPr>
            <cx:subtotals>
              <cx:idx val="3"/>
            </cx:subtotals>
          </cx:layoutPr>
        </cx:series>
      </cx:plotAreaRegion>
      <cx:axis id="0" hidden="1">
        <cx:catScaling gapWidth="0.5"/>
        <cx:tickLabels/>
      </cx:axis>
      <cx:axis id="1" hidden="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00000000-FD34-4063-8BDF-C6E11DCF0703}">
          <cx:tx>
            <cx:txData>
              <cx:f>_xlchart.v5.2</cx:f>
              <cx:v>Sales</cx:v>
            </cx:txData>
          </cx:tx>
          <cx:dataId val="0"/>
          <cx:layoutPr>
            <cx:regionLabelLayout val="none"/>
            <cx:geography cultureLanguage="en-US" cultureRegion="US" attribution="Powered by Bing">
              <cx:geoCache provider="{E9337A44-BEBE-4D9F-B70C-5C5E7DAFC167}">
                <cx:binary>1H1pc9s41u5fSeXzpRsLCRJT01M1pCTLTmynna07X1iK7eZOkODOX/8+tGTHYpTE723fuiV3z6i1
QDg4D85+AP37pv/XTXq30a/6LM2rf930v78O67r412+/VTfhXbapTrLoRqtK/V2f3KjsN/X339HN
3W+3etNFefAbI9T87Sbc6Pquf/2ff+Pbgjv1Vt1s6kjlfzR3eri+q5q0rn7y3sG3Xm1usyhfRFWt
o5ua/v76v+nm6ybbvH51l9dRPXwYirvfX+996PWr3+Zf9d20r1JQVje3GMvZiS2EyRizX79KVR7s
XjccceKYhHNGmNz+PUx6uckw8BmU3NOxub3Vd1WFldw/Phm4RzZef/v61Y1q8nriVgDG/f76Yx7V
d7ev3teb+q56/SqqlLf9gKcm2j++v1/sb/v8/s+/Zy9g+bNXnkAy59Wv3voeEZ1s8moD8l4MEvPE
kdIhnFpbxjv7yEh2YnJJLctyyP2f9TD3DplnUPQDaB5HzrG5PlJsolHlLykt5gmTnDGHmltoZkJD
KT2BNFlSWOIeGjqH5pcE/QiZ3cA5MF+OEphPdzpTef3AnH+uxkzzhNgWwz98X1hsBkCYkMLhW8Rm
wvIMSg4j8jhwhsinD0eJiKdSpTe36uUg4c4JtJhlEZNt1RRk4amBocQ6sUzb4QKQbXXnVn89h5TD
mHwbOQPFuzpOUDZp9LfSefSSKsw+YZYphKTyMCxUnghqM5ua9JDd955F0w/weTJ2jtB/jxKhxV26
6Tb67mEH/3NNxuUJIY4tGN9Zf7kvNrZ1YgpHmJzCSZj+ZgrtORQdRufbyBk2i+VRYuOpPL+7qaOb
5iUNDT2xbItanFsHxQf2xuYOHAQ2w+WZ1ByGZm/wDB3vOA3O50EhtAleTnBMBnsjBWPc3CLD9gWH
EvvEsqhpArh7wYFgPTU7zyDoMDiPA2fAfP7rKMXmIdp8pf5+BYPaZF9f1PzAKyCw+pSb+/DY9gmh
gknBd3oN7z+F539L1mGsDn/LDLiFd5TAreDBRbcv6Cow58SSEBmxcwTkzBQ5CEQdm5vM4VuJmzly
zyDoMEqPA2fArI4zRfBeNXX4yttolUYvGo1yyBKXJqP0kf9PPWyHIJFgEgdR6VbhiX2Rej5dh2Ga
j5+h9f44xej0TungRVUeQlATLoEpdzDNAiGHn5imyW0g9QjjU833DIIO4/M4cAbM6XH62hebKH9B
R9u0TjjiINN6cLRnuRwhTxhUn0nsXa5nZpB+Sc5hUHbDZpBcHKeLfXa7CV8wZYAsDqw/sdlD6DnL
fFJqnghLctshM+/6l4QcBmM3bAbG2eIo7f9ZCvOioupByf/zWNQkJxRYIEWzE4G5AyBPqOkIbjnf
YtWnmus5FP0AmMe1zLE5ThfgLL+NNi9q++UJMjjSdB6KAPC99my/OEEQaktkq7dGZS4wvyboB8g8
DJwDc3mUQnN51726uOujmxdUY9w8gU/GkUHbFgHIDBtKxAklSEjDNXsQ1m3q83nUHAbm6dgZNpcX
R4nNmepeMJpBfgCmXFi2ucsPzFCR/GRK6QhKdu/PvOVfUXMYle2oGR5nx+mAvXnpQqeD+NG0mbTt
rY6CNDzVYdKBO0AoKqE78wIP7al5+TU9hzF5GDdD5c37o5CSm5/WyLf82Zr+vU/+b/sCJKSBQ1j4
Dpu5tCBNPTkGCD+3seXMO56V7n9M1mGIZsP3VnIcfQFvsOTmJhketuw/98Y48pfMZo6wdh0ZM+/Y
sWDybdvmdJeOmZn851B0GI1vI+cic5wpzreqiaoX9sfIiXQQ34vHZNlMl1HkYqiD1oFd8nkmL88i
6TA6T4bO4Hl7nHbmYqOHdJPfvqDoIOsM2YEd2UfFFic2oWjpeNBi0HJPLcxzKDkMyreRM0wujjO4
vNhU1eYmbKq7uq4emPTPdRqcMtSaYWPkTixmOs1GPw2BIeLOzPY/m54fwbO3nDlGxyk3l0ojz7zY
JKrevCBENtKTgiNW2XXQzGQISg8V6akr6qFM8DD3LqZ5JlWHgdpf0wynyyOVpegmjIJN/sCnFxAj
tAzapi1RV9t6YzMxgmtgcyKRDjhcCbh4BkWH8fk2cobNxdlReNN7VKPB9iJC00D1sgIkkGiWFD2b
u/z+PMwxT6hECQ0S9LAjtpLzLFp+BMvjMvZWiAUeZ57mIqqq6d+iiB6Y9M/FZmp+Zmi2eUxfzlSb
g1YoSzB0sO2SaLOUwDOJ+hFET1Y0B+k4QtE9qiE8UwrqL6WTl0NoaurgkplTH/r93ywMRTcU8CEW
6jQHS5zPoegwPN9G7q0Si/zrSBVbValGv6T0ID0jbOSfzV1dc9ZwM/WpIxq16YNjMItHJ+n5FUWH
sfk2cobNxXH2eU577fxOV3fDC0oOajfIMEuLH0bHRikNig9HV7aCI2cB6fNoOozP07EzhC7Pj1N6
0K3+ovUbE+1O6CGkEmX/Q4qNEtge06JMTI1SezHpr0k5jMrFw8AZJBcfjhKSy7uvelMlLxnpoLcT
fc/ctnd1m7lCkydI8djoMNz1fs7cgedQdBiabyNn2FwujxSbdvOSnWhoiuaWQOsmgpj7v1l8Q6mA
p2YhS+BsfWy42E9l5vLuV/T8CJftuDkqn44Ule7VepMVVRi9ZMe6yU+EAw9MPojF3EebWqbR0A5j
tFV1szBnshbPIutHGO0Nn0O1PkqorsLoBQvS6OMwcV4Qxuaw+KCRE+9wtHJ+K/Y8FZ9fUXMYmO2o
GR5Xx4nHNg31/6CFE2egODj/qNhmTWg2Omwc6DUhdiZpbnLuk2vPoeswRvN1zdC69I5Sej7c9S96
IJciwckdE420WwU2T+DAOiFARRn7W2Huqfj8kpzD2OyGzSD58OdRQnKVpGgVfNGT6xAdhyM1vXPG
yBwVlEvRZEOIjbTn/d++T/Acig4D823kDJurN0eJzXWI4/SvzqqXrbmZKN0wh0lrd55Dznw2lHYs
CndtOi59/we34anUPJeqwxjtj57hdH12lDhd6btAvWTVAOcHYFrQwCm2CMj96ihlBCemEPLgmO4+
Nr+m5DAqD+NmeFxdHyUe7+7yvBrSdvOiB3ThrDkS53N3xQIy12s4KOVwx5mapraoQa6eys1zqTqM
0P7oGU7v/nuUOH2OqhuVV9FLig6yZyiHWlzsQJiJDioHNjwCC83qj+mdpyA9i6TDCD0ZOoPn83Gq
tff3x6NevGyNJlyOsgBCz62YzDzrqWzNOEFhTswSbM+l5zA8+6NnCL1fHKUAfYCiwx0+d3cPmuYF
Sm8WrheCu0x2CRsyy7Xh+iFucjbdRPDocz8VoGeRdBihJ0Nn8Hw4ztrox3oTviAyiGbQkYOEzc6x
niFzf8eNjU42JmbB6K/oOAzHdtQMiY/HmZP+FOHo4It6A1PTJ2WORKXt0do/7ZG2nZPJVbBwamr7
/syLfg5Fh3H5NnKGzacj9QI2yHvmQf2iHjR6oyhFm7TzAyNz70Hj9OdDjRQx6lMt9vlZNB3G5+nY
GUKfjxShu6p+9W3bbRn1AqYGImIyYIRGz/u/mSeAY9ICRR8US3fpnZkIfX4uWT/AaX/4HKr/T6WE
H9+I93hb4GJTb5b31ww+uRTv5+/ecwB3H86G7vb8QSi3KJ/d4ipCi0wdUI/XF05fsictj1dufTfm
blPVv782kFIwbc5xhwSaesVU+n79qgP7p7dwyHpKb9vCpIJQdPW8fpVPydPfX+MgMF5AZ/Z055GD
Aw/oU0Bjwv1bU4MQeuYc8zEOfljiO5UOiMYf+bF7/ipvsncqyusKX/z6VbH91LQ8dO1PKXjEbRye
zXQKaXr/ZnMNpYQP0//j0LYZI+VYa8epajcLQ8eNg5K7T3hyYBaEf09nwXlM3K0BpxYtZZJMfZv7
s/hNWzKuAn/dxHlO3ZZIx3V6X33J67Z/lwmbn6VjmeiFGuvir5/PPeH13eS4+g5N7mAbfIjZEkOR
pj1PHLkOTKmSla2rbtH2FPNaJLmOKVObQGaFdKs84otqHKK73qjzfCm04ItU09Edmjg6rVsn9Xhp
lOdNosKryolzw4tT3/LqQRfLKgjGi6ay/etMpN3i/2IRNpxT3L9Ipgr8jINEmwXP6lGuy7Fny95U
4yozMvMssrvhY8lJ6/k0sfnSyIbWo6Qv/upk4ywsFQygL5L9O5Gz/p2qHMcl7RidShmOq9ZJ0rNe
tsnKaTv6IYuaejXkYx27RpZHpz9fA7bsdzjgEimcOHBwwgotUvuboDJ50wx2J9cRL7qFJmPq9q0e
Tm0V//3zmeDzfT/TdERrOopqSWfGLKulVVZQzNTygKyHugR4winPdc3LP4gVZCgxPIr8u624/ESI
7rc3nB0ED9ji02WM+ytjtMrzzEgxXxDpP6BRKndsAoljwz+b5QD/TFzqOll23OaEG4X2Z5Ea6iLt
DGetWRedOuBawWW0Tirnw88nYgfE1WIwPDYED9nsuVKIA1itDntwzUaano12xZahxJ4ZBgA3ZFyn
Lg1F5SpVJ9dDazlvi1QkCzOm/nXY5OObzLLKP/QgjMgVrVW5BY1I67aUj+sgLfxzlebDaYS9+bEN
7Hzw+EhMww3ibtSuGWCSvjDZEkdXonXFRPW5E2O0/vkicWpvvkuQzbp3lJjtINlowQQ/VX0+89Mm
HHW/7mJO3SxQ3Zkd+NWZUepkpZKKuYKrv/tUGwsrSbWLzRuv0yxuVi0t6lVSaH1ZJFEXuXXOF6XI
yWfKkujSkoP5xe6y7LNViqWmHXtPZVamru5S6mnhpx8YSeQqHHHNbt2G/ccwyNkC1+AOp0mwonEb
fIE6S9aitqyroGHWuo2UegPrEq6zwmdLHohobeRy8JQVZcsQ5+VPK66cD9q34rPYiLNFTsuwdsvA
vwlheLysSoIzsxjbqyKlXem2o22+zZwyPW19YS2LlpmeMIvGE41QqVfTQK0TrZJPdZV7aZmnbp4N
xpUli+F2GIbKddKwXgZJzU8t34wrNxYh88akEAvDHs0/rJCTD0VTZZ/tIEz+Lmioejchchg8qcPc
dztFuKvysP/TdvJkYWdMr5GTT8/iIe7fjqUUVyJNnEXtRLl0eRZ1V02dl1/zOLU2pKyWRi9jL/ST
OyMxnAsjT42FGUTB0rD1eZYJUC1ouUyYPOtbI79UfuG7rM+72g20NlzDzk9JEb+d+LlQaVx4aJU2
3Ep1lUsz/pcVis41+5CcBUmWvTX9YvhopEnN8C4ZL2lj+Kk7tCFbEtgXL846fsqUdM6a0eQb7Yvq
XQw+5Wc1aaRX2hX/kJirPCywI9o0cZuS840qtVolITMWvOidzFUs1x/zoWo8lfQdoOljt+pVsO6G
ZhWG/A/mZ80Suq09q1M1uIPR146rQ3bLNTDXghZ/DDq9iHwr9IyuTRZtkDaLxk+0G2Z142lCzgsW
By4JTNONZR+8z+Pgwg/El7AfyBoXUJNrn47DMtbi81AnG5bl+aLTVewZsZCfast3Vlxr+tbum+48
txLpqnbsvYzwwG3i0nDrlviuLY0QKqrpPJrlsWfGqn9jOIE8Tao+9wbD8f8yinAAMb2/ClliemHC
lXI1KVtsrrazFzBDySoKHJEv4i6KFk0g2KmuKuONNSr1tjYU8XRvDZu4q8gfOFxnO24+WA5zCYuL
q1ERIEQrWr4ZBmqehXmfrimPyNpWEBdhDIokrizZmDRL1rHQDe2wdMc69L2exPmNbs3gz9inza2w
q+FP3uruPHOc9ixpZe22QWG+1cQoTss68T3LJ+1ZQyFfxpAUbpMOQ8BdEtsVPcsjaY/lgpYiW2Yk
yNzeGPuPZkvyFScsPCNJUCzNVJlePDS+K3kTnVJR5m+jXlVuTrLatRSexnmTFItI9OW5LEiyEKoZ
Tg3hVG5ZkWTlx+3wd1vrTl2SIUgXfgGnYGwH4mrFkkXBMmcRBbAcdPQdl5GmWJK2Y0usWJ/bombL
Tg/JgoVkeDPWpPo8ys68YhDUyyEiZbNI/FqELilUe0dj3S1kSsb1EMf6JrT7YCVUZH8Kozp/m1s2
/WAQ+BepKsKrJOngnbRw+ZTqiCsCGYO6tC9Lt6EEzgwRyXUamOWfccyTRULGbhEZ8AsNqxhO04Ty
s84sk1URyOaTqqv0rIys6nY0QrJOYxO6R2ORZQH3S6TKPx+lCboGXlzycPTP7UrDcnXoCfZwa0iy
iFVeLKVusfIkCq8kybqF1XC2LOuRLU3LDK5Gu/ArNzFHjGEyrT4HQlheozkoSRpJTtu2xpIMQQO3
5vYYeHUSW0suQ+uKQjF4IzL/p0XNxjWJRepJu/HP4atYXuEL6cKP1OctOmFdysPhb/jA7aeo1dDr
ipXnMao7qQvfhp1SkpWnfm5Yb2qtjOsBE4QLI4XlHX27BNlDaH3pfEsHri/C+prYBf4rCZprTVi5
0HZI/ySO9aZKaHxqt6U6rWI2di78Rf7G6slpXUIpUN3wy5aX5qoIy/4sS5jw2jQOV4r74VLlzQfq
G8zr6jpyraSzlnZE3mk/l62bhEF7qot2CE/Bfju50aZThm91lZUtdrNVu3WfN4NbZ5osNGfafyv9
zCqgWYcqcHOHmeFl37E+G1FHgLO0CxF3Ptk20LlRxaCjINxdZf/49D8fVIZ/78d8e3G6Cf/bMxwV
2l6h/9NP4dKq6fRLNf/QRM3jd4GYHXVTkLj35LuI9SFgm8Wk2xv5f/DmXsB68/TA/UP+ZoromInw
5tGr/C5cnZ1h/xa03o/bhaxCnEg4friWAofpcUiIwL/ehqzIfE+pP2TI0ViHG3snz3oXsSLOxZ60
cfp+d9HoLlylOObK2RRkUsSyEpf4Pv4awR6KiNAPeNoceY/iW7w6zYgKsEQ4yRBJTJea7jttKTRP
TrvEunOoXzdyyQqzMFKPFG00frKspkg2pqGtapWXQzWYi5r1Vth7hvLJ1yDXJkI2xfrEPoesDtBp
0sjLdSeztLpIrawwBhem1yq+Wkkd92phCJHG3Ats26R3dq+G5joNezvdOI5V+Dc846W4hDdWFtzN
aFSBFLOwdHYVUlJ3+SJILQ17oDoLTgS1hxIkB1lGhzcs43n8t1G1CmOeQHqASZPj+pRHaGpkpkRv
6lSyBbtmAa9NEceFInTu/E7lcbmuMzM116nZVtpej1VQR503RgXueU6JHzF/9fPp6X7AjXOX0wkL
jgMyiPZxdYmchUNjzJ1KEBHdxjThSeTVils8dKVkRhmvdN8Ful7osA7M0DVMYyzyd53Jh4p51BxF
x89hZ/IqgbkouaaX6OYo8d7PidwPEZF0QXcU4jbksHFKZ9qW+/uoDyODhZobt8LQLWELaK/ALlep
Y9acuLmuhfiSWMSvt3pp+3MPv8ZmmteUuF8EhQyGbMh83qIZlK0M7twGA/acQCqkSKs/Q9NneeB2
cdREV7kPN6x2w1Ch3OH+fNlyf2tgehstY7j5T5rwhCBD+8sOrDYySB/yW8NO7ZJ7VkeEtYEgGfWZ
GiM7vYwMqugFT8qheZ9UhIyhixx2Cqb8nJL9aBYAWAiWYfJwdQTux7XmMXMtIhIPSe7f+HLMLX2q
yiLzh6XhZ5UcTgdH90Dl51N+v3j0Ygs0ZyEVNN1ROQug4d/5aTwQfWuKDlK+GqgYabKydNdU5jJy
fFN80Q24XrqVQCLpiyJDq+US0Rcpul9sBDrTZGAALp2FlEBQccHcNjx9knkL5BgjnKqNr+iMtjNj
3dfhJBBZr0L85kjTxeZoelFWDaxwe8k4qLIiEjbvs0LEg5cbVOfvZRZmOl+UltLsOmujvPr6c57t
pwJMGwEymTIAFsUN05CWmS5pOt+BTz72X3tda2wC0iQEzCJ9xy3D7TVvjfcFS+BRuHndqekhKoLm
f8ssNNPjniROUFdCyhSqbX/fOiWr6qES6mueWsaUdoP2giMD77YerDfct6D3q6DBb4lksZVDo+oi
0xRZTSM22sQtQ2jbSfMPIUbl0Zi2b8w+KdSvMkF0vsdwrSnKYgzOGwPCYp6n63mXFzIf+dfKZ8LI
lnFdFWnzrhzrqMi9rhxKEGfYWYv31FBmalg4yTgY77ui8M8qqdM48LJxhBOehWVe+26OjKpfe41F
jPRaZDIYM49x2UMlMiMeaH5ORpniW5PI7+BT/xx/ivT0U2OCpeBSd/xWBUFJCfccWjONgZ2Zl23e
Fl9sS1kxPFg4lNiKvt9IqT062gZUuz9stWfamHivuVcnBfUdvNV3NRflqun4rwXanGtxnESCM2JJ
Shmaxr7bFkmfVJkfquJLoSFF5ZJXiWNeMBry4Q2vmgHskH6bjp8yhLeD7Tah7srQg8LvxHVQjr6x
1pkZj5+00VTi0onE5CD0ZpulCFUba4JHVRwJUsT6ttVeFzpOxk8jsl1d4pI0nYxWBO4DIJXLEC9y
+KrjJyfre2DHrXjAQzWSoHYWhVXxaiXsZsIu6QPEd4vyfnrpBMbQuY7qY3yFgvMAyiMjn3yDurCy
ZNNXIi+LlWw1bd+bHHnyt1onvnbTNNMs84zAz3pkuGFc/8qd3Dc/taSl2GS2E8DPaMtcwUX5+d6Y
q3BwH8ULG1cuIZ2LwsZsa3B/yAMqi/TLSLMKMUjPEIBUSO3EKj3jTdlBUfx8xrk2YlOJglHYbdxj
J7+bsdKkCruMd3/xsZk2Y9eYk/pjlZ3AeIu2tMQXP+YjNmHHmroKLmwoFuzTn5Mx3Zu/JxQcv0/F
bBgunFVkJrzkfXU08rYpDSmyT5mZZzV3a9VYxp0qwxLaKEyqnC61b6voXVs5ATROESIRvwycmrXK
xX1JXdq6NQvKN6nviPc9EqrO4FYdFe117Rgk8kpr7NUbbCISujEx/Qghky/oJOwhwT5UbQjv4syP
k3qS/BanlK6m39MqBpcnmvftL3L3c73m4LYT5K2nVU8XbCEm2F9xIvww78rK/tg2OTJaS0trBie2
Had9a8LJMtch7aaYvk8kx0NQ33u2hiimLc2buGP+e78X05ZmZTRmeh0VjE8qshwrQldl2haImkdr
SCB1fpdNPjUdnAzSadMSYvQLEGeaDfUzB2l0Bq0GBNFGPwslSp5no4pz9tGpQw7ZqotgIqA2eDOJ
7r0coxFoAG1+2E8iDl05qRRdIEO8MUIKN54iA4WXVJngWGAqY9tcR919bqMcOiUu/bLHp6KQT0sc
gkxUqwQpSr4qHN3yyhtgL7DcXyxtFgFgaRIFN0YhKmiUhb+3j1bdJ9ROGzV85EE7aapal9haY4pS
302N1DLL3aFW5fjJZvlkHzNDUQDSiywNhuWYCVoHK8mNpvsIL1WDHZ2NJHl+ztsR2iSPDIktZnZp
MWm3BmpzHbGig1qr4ZFgwqj2CZ4hxqLgThaYYEVd26FRe1baxBCJULIYz7b8mVThdKryMbA94GnP
ZNSBuwDvymaWg7CTfOfq0m40xSBK40Ob2QraYevestDp28RDZImk+6/UwswcTVOiPEMYSpz433d1
ExIruJBFb3+oGoodUg+4tyg6he0Hf8y4MJW19DtD9ZUrUj6A4Wnr53BZoPTApU73af3OFpXjxyu/
Nh0oAwhke63RfAMLkBkQfORTYKh2sAVll4OVferkkBVI0QRHgNQxWG/EEcWDHGLZXhOVKVBiJQls
UyLqKU79ObdNOfNnsfjJCEBJ4EZkeEHzyAbuYGUEpB8+hOEgUt+tm4QXnt8RP74UbDT1sCxDLQrH
lYzJOHS1LqPynKQN7y23gLdjvNFBZpgXfhba3Cs71Qc3JErJuvMbUywSO1fprRmno77OlMjwQ4go
T3VXZot657hAOVZahVfCf6yaVddZTnupy9DvlSsyktG3nGgqF3muJfXivm6076reKcfYDfNWm70X
9EkLYWhH3Q2oTRpWbMYryWhjvhdpPZiBR3radM1pIbuQ+vDf/KA+q0Mbnplnj2k3jghrsRWLsz4Z
/AZ52SIWq1baAV9YmdGPHzqhWPSpMdPAX3CzZtRDbloilS+CupILGbEu8QIrDda4oapelIp04xtf
5oSc0o6GbBUYlROSZZGozPw4WG2QGB+lIn3/oa97Xl8YVZ0b17AYdnNraSH0x9Fug1y5hVI0rP6Q
/Zgmp36E7MZqVKaTKVcmirPQs/VYlc5XmsVOfhsypHn7BbbKUN7Jpu464iVpV9F4Xft5aTkLxAFW
Kk79zEjEJeruRpKctqJgVRrehU7Oa3C5p9zR5sXIVYstPVJdFeEfaF+uBVnmuVkU9lkj/ShMkTLu
kzJYovRVd+3bzvKDKFr5ZtY11rWfM16eidgMA9QeeoRTiVu0I4FZTysn6qQbGKYo60Xo6zEezrqg
MsLotIsyWBsvQRYbCrYtosb6UxmNsKozbI7O8L2Ow22hl00Br0u69cCdXlylzLbxUG9fNKIoxXs4
qGhiulFVZvl1bErJ2vNY6CJga9obhm17Q2wljX3a5zHNUtcy28kuEsuIsJyAWzAqm94f0LntxVYo
reBq6IqusN/FvhF36cpOuMGKs6QZpNNeiZhbkXRLKaechK1rK0w+oTbpG+Mb00wrcMoYSqjsC2jt
MrTeGNzXdvqWRmVE03dx3MWOv+xiKIJgqSLcyaCR+2YTSUNrpMi5kyAconJBiiTWziKviWHlf7KA
5Zgvi1MpPzaBU5aoVto2OMucJoIF8agIpy8B/VMNuCzl5NObYYXVe0VIcy5WcdhNHONpneBBVWFt
vM8ze1L5ZlsHju3JrlbYAGMOf+O0ljrD54rtUsPaGsG+MsaVkjZsSeVjtjSkCDJzGk3w0MIMmfWZ
pv3E59yUMXJJRmNoQGHkiROad2WJgKZc6SiCp+V1Dh3s0ouc0GoMIGg2ZfOpRi0lysEvIxzVaYia
He0vnNieSI6AdDG+F9hZmIHjrfKrb/TTBhPamJC3BgOvpTKbWNO2FB+FiXXKDjS0yPxjjbv1aJQM
yq9IuIV4zeoLJd4nlulL7pmdRALILZCiBy92u8cfK4mvtGNjWpxfD/fMaLBrtLfzcaU1WtMzXlnJ
BSeRNt7vWG1sP/7A5O3nkClgyYXNigwE0NwI269JJIpIn0Y5H7Bo1L/w+7NuwHgQkfcIwAMlXWsL
lBrbGlsNkXejg7OcysG3XJqE7SCuZNYocKllWYqPsAI5Nu0hzYE6D+q8w+T0BhnajyCjdkDKr3LL
QVVAgqDXtmsKWYQYzStULjq6Hhpnis7JFtrt9hB+koI/wowwYmnZ6bT4Xgwh9mlA9TRNaIYCLw6q
JHb4cTQis6nPsVI+sXe7kcZmaEAlFjl9C410hXHos+DYXVUdTqRvGWqM3YgnKuXKtJcGsfIkPhvR
x9cXp8GU0SLLLmoUZFrGwZT5qDrgG7U2K79SEeTYPpUFjxWL16jeiqsKuezpC1k7PZht4OAhzckk
DtloTfTnjQjC7mOTBmkQrfLAwfeGJacBR2vHYNP6Dd/ulSiuZG2f7lgu41aDnD7iCb4EFkBh8riI
Etj5lpajIB/hucVOuyhKdDNFHqkCH5NbcYhf91vUaMOoz1IkDJCyAUxhc2arYBLnBvYVryVDI2Jn
lcBZ7IdzLqu0V+vaVCTLvFSaada6fhUgbUglbfD5sC4rPMBptNLLrGzw/0PWIYlmkY4iVVQil59e
tkntIynQ6Riz0zBQ7SeR+z2iAH8Yp73fSajyeNXzkkHDODpMG2eZZjCx2bI3cl9WZ5aEqer/IqKP
oW+CVKkkWe/SyXGdhjpeNWGKePdmMNF0xNdFHIIdp/xeZkrlpGBY5XeJP37ioaO6Gg1UXdiJdb1d
ei+DCixCTX5MsKIk6CprKUZCoeVqbU7so30x7Rrkq6Ytvs2fOlXSgQO0YdN66yhieNDY4Ph8GSEV
arhROiKv/D/EfVlz3LjS5S/CBEiCBPHKpUoqLZYs2Vf2C8Ky21zABQQJEOSv/w6lvnPb3TPdcWMe
5sUOW6XihkxkniWJt+coiBoAWWxJfxfpwOATyQb91nRysZ2xrt5Blj2IOyNPdpiMDK8rOe34jv0d
epNoy4EaTjFTwEsh/kLr2/fonYZ86QBMxDe9So54WtjaAISvVLogVUaJ3LDnzRsyTXtCr3fcPNtE
B1QQ2lQBi2+7AaKxG8xDxVV+WVGeSXJZ5WxMcy+i9gApR4vt7o4rGSXLIwOMtcnSy5Zs9SlZddzN
BaAL6AEzDhAo+cqqKEBLjs1Q4OHvhO24qgSKEtzQPpbHcjOhARdcvN/JdhmBRIOrbyJ3Wfe4l/xR
7XYlTwbFNFCFXUMg8hX5FuuLrHrHHWihnTqWkR4Ikj/aywOl6hrUq6isRT+u+msitnoKXpnvku4+
SSa9yRMLx3khP9cmaL0ssaNFXZzNHfBvkqddwM1nIJKrWp5pNbVVlct4i2r/ceWobaYfwjVQNn6Z
ZQpo4myUdb3ISbjP6vPObMhGMNwJGo5sCYIRNSXnsbCBxSrvWxHmDv9JuMv4CmbKF79fyfuznHQL
gDjHgJHtuKy3dNN17sh/YquObILq/wjeZoYypy+HN/RetuHxf3FACT6xVdvxQRkBnehLdO4Ht9F0
UiOUK1SL8n5ftkCXUK/wIyqhgsRPfl+yqCmRiSCbOn70jocf6ZRUUF1sJuJZEBqaPtiaV+uYrXQA
es62XYrwep2GI8orsh9w4AyeCH8xlGXL9bRTrG9GwT/cA7c8zlw1YBq//n6g2AhsaROWCnl679iG
pgWznLWDtuxRvScs9Q40TvCJYjWQbjpAyNkkhrGir/pplFk9JZY82SbWuOZlBYvnLk0ICajJa+Zx
DO6647TsW8CRUWEfyWRsjyDX4UEzFsPqjzXJ5Q5ZVxbX89BDbNV2iMbT+w0BDnwkPQU7K76XzQFp
b+ow6nj6D8DXnxp6YDnID1jBIZJbEvwFVq4XcAjAq8OnehwTnDWvKo9oWEek2YmwI4I6B+Clzlwz
Hef+D93dr3jXcXi8lQiu9kMujOP/CX431o9knTmgqvfU2AIDxlmgD0Ak/f2h/gSgI5ooBn7gWICs
8GdytPV/oEXWVE2pRCn57zVClR/HfNKSsQ8YNnqsbpHUx0O1TYsnPDLD8Mh+T45/fy6/Qggx3nkK
VAjv1UwPHSTWefjruUgXhYBv2+oJE7OQxpo4OOrxecYL6Mp9ROn8T/f5rweEHQDAQZKKEOCi+BOu
qGpDg66n8uPkB2wUlcKOf803hTT3e2T//QUGf9JA4goPATr0OFCa4yUTfwYyPfQz1bB0ycffM8Za
7wdovyXRFscnz+bUnVotd/No12hri94ORz6PDFIDmXeG/egfzujXlY57jlbqmEoecRFjuNKbavMP
z38TlKx8i6aP3XtQrajrEOPeKom83qSuwSOomd0QmSLC5oDSgtTHibQ6muyeuwmd/SnuozGmmUdq
2XKk+gkfR3zI4L7ZIvST+frOZ+n3NPv3F/Hnx4gHx2hE8RYvQLIBNM+/rhvsu9MSeuLu61kdmWl/
K4T0HA/2Edo3y/47ZTAIEAwswBss31yJx1iWX4/HPaoRDHm3979ve76qpzajIzIrJHUz5v7+d9cH
yP+YkoDAgJP40PX/erxolUCiXdPev29LKJKPp8FVh7gY5unYMP7+gMcX/kfRAHwWPhgs1EOUAtoW
//71gOu2+8bssbriAzEqznnf8+hrYhAw/xSCfz0UHl0K2gtqbjSZf762Xob9BqlhdfVeirgY6AjW
UTj1+Ovvr+pP3Bq+HQoNvC4pPPzYIkFm/fWyBgqxYeu1+E5bwNS/h1WYqKNUNFF/tJNr6oY+pz0z
Ic+46cB0ZB1K0TlfosHzT+1KkQT/4bzeJSJ/uOHAMHEL3l7UdAgGMI/h1zOjFHwRb+r5bPaQ1nMZ
xv5QSViMpbXjz3kfQLTn4wyp9iyyXu7oYrMlrpagv0EVAWlQBQmrBiJ1GzJgIvShl3EFTfGGmiUe
76VvVOC3XIagwr7M09SjPTNtyIap7Du7h0tOR5rMfZGaGBDgbeSDMUoexDvPqBI0SdEHOfTB5O9U
VTsBKY91SRMAq2khIYFNIuFNX3Sk1VgivxdOnODX6ky9lzvoHFJsYslben1vgdTb3VzrPsSWgpb1
KE9WFxIU2mOYon8ZQovbjdIvsfw+mrujyCTvNZcGaYvnRnUa7E2m5qWHcWSYjRiaItG8a232byhm
wnYOJeV7gfVW2YHxW3F/9yk9igs+QY53jZ5HJWGpIaMlT71Ct+MuFCxKU+Wd7zHI9wyeoWu7TxHK
cRHdJ9simL5uE0oOkGJ2Bvjv9t4finWbo6mole0BBwMZ4mA/srZe0lHmxI7VSvtswoiHOHwQk9B8
LasJSWd6jjfh9vEZPMjBtKE2pWFyDxUmyI3nRgMFrwqsc8gcTrWZgqDN+wDF8M8NLfGcXuIE6r6v
Qey3Jb0HnCf14yBEq8KyHWZC0aHj9RV+yWGKAsdfDuOGZ1usPtzNllECxMTlKBmDOM03tsn1Vol5
mfcMNPnaoMsXqQFf29R0PjPaLetrQnu11YWEYHsYsp4PvXkZgAgRm6XvVODvOXICT18lt2mP/aSF
MLtLQovq/q3+AyB/1K/bsByb4fvS6N6q1IF3Cq2kEVDq6MwZmvQBMmw1cpxGqFSYrYo48YzNZUyf
9CBId+qbuIqzuqrWp3hr4rbYmlWeG+aiq4ZG+3VvvLsCwjJ+5CYJcy/i+p43S0eBZTvzLLGor1gV
QwuM6KtfW6O7l4o2Y+FFAIlz2kXLGU04oK5wiG9STb+OCuE4rDq5TdZGF5zVNZ4uJebUcs/Kdmzs
h73tFlqiW1jKdKNRhxWb9N9rbZ/CgOkbw0h107t5KeMZ0DgEMtWVG60oarGmjxxKUegNdPOjmSdZ
dDV0pxuDUjyWYrqke9ifNjmAnR50zPDV6TZAAz7w04qvvE7RJ74aP9oz9BjyxyRUd1Y+6OCzEm18
qls6PmkGziDrAB3NGYF17NPq9/RbR4b4EEj3zyu8ISUNF3phVNRNNhIS3TLAhycDy8Jvc8vlI0DN
BjqqJRI/AlBQ6LMCHXx0YVs3J70NpIRNaPk4OwYgBKmgmDdvL9EMFXQW92uaSy5knb40LhTbNZQR
9vscwuNSjlYvaL+avt4yhxcR/pYuMe8LIgmsBwIyiYIFS/voXaTQv/XjTTwvwZTLtB6/0XbWtx4D
WG/mJDhWqIwPbrdy68WjzL6jXLlroPLk0qioDosU2e9HsK7RkO17GtRo5zX5supp/W0ixOdhE+zf
5rkdQygdNGSN+z5j5dad7jIouYwt9L4qf0lsNUH2H+jmfgs4EjFavdytURdBmEw7fTF+MqdQ2/Am
7nqfAYH+HK/bd2qlvGcBwsfNdikAedImq3zvONTHY1Qyvgz3umbmy6Y9akUK2r2aM6ugzVA5byqI
fYmN2Dcw5mMWhd1wHgFgQH/eL48+GNTjXMNnkKtlqT5N9Ta9GK/7MJu89bC0Gd1mLc4PTHAKLBCB
5+s9Zz5dH0Q4110+7K791vZ6z0A+9Z/xLsop09oFjwLkxrUOTQrdNoX6uhnYtzlN/G0LHsKBDmEW
B5VLJi2Z0Cnb6jZJydhkXaDEN0NQbBUp6sY2i9t5ekjWRJ2Q6JMkF83Or5ZgrB+gH4LmZK3NpxCi
8rOzPji32iXfTCQ/rejfP+1Tv6fnSbMta6e++m3DDTnXC7e2RHm6PS1GxDIzbAKTrKolo7Vz14lQ
sBWgPg6yis/ikxgW8Rp5HT23Ro6vbnf7bxYLvHB8DO8YBA9nip2imPy0PKHuJVm8Du6WmFl93ek4
nKMukFCMAea+rzfKsJd5ZCTaNnC8LLFKrjgIo1zPQ3tWsTWfoDmLcP4uvAR0iE5tEs1fgBdOD2Ko
zVWwdeKp781+U83tVHqOlIv2vG/uB0aXi7FsfRhmaZ4NfIDfI+WQHMJpc/ds6xE8wNo+BNFib7zh
63Wz+mgEnpQOZ5n0rEDbDuUn4BhxvRPIxaWszeMepvWnFJDOl2lPl2ds+NUVgo3f7QFZoK1KmlMn
ZHwL5j2I8qUXXZHu2wADBjRyp70i44MCNfBQ+VFPORQr9GTWdvqiF8sgmI/3/dYIZm8goFJALfrx
uYp20SNn976MuEqvAnCRudM7+5C6KgJjYMgPIkNo4263mO2NyLfeowYvuAXUnt6qOHJ8KSkG03dL
1gktb1eiqwegP909YdvwuVvMN/xOBQC6CT7PPSqY1vL2HrYmyEJjOOYuYtThVxiN4KLp6pXeQYJk
PzWhc9O5DruI5aIO+A2To0lPsDEM4tLXqS7AL7M9c+Dhi1TsPc/afYFWv48kbFAEOoSbjUwc9zqh
62JuJ+FAQAUeRrXrgU39h8gz8sgH0eg88aYe4f3T5mNbNa4vQUVv9U3fqLEpiBliKDWlDAjMBfO8
f9zSwdj6fJQetBCTH7tR4a6Na6UuCliB6fKAo3LJ495KdwcUp53zyAbV88r3EW422iW3kBHKoFgD
lIg3CwCC5XPcoCs1yCNGL/FhQakGyJ2u3JLwSxx6OrTPe7TJ0GWbn6iwlxDJjl6nDEzFeeq2wRS1
m2P7JEilWiiDqk6YzBBZdSonTPinJoKaJwtr1j2OW0D284oGuM0pn0J6u4oWnqXQgF+44x3SaQHh
3l6MQNwubbg0OQbGqMtCNj+3H7qNJGKPcPsH6vsC+FGvDvWYDuP+w7KwNl2KLYEpJATwP4+IhxS0
a26DLexLFtiuvlU1WOOsHwA/5/vipwH2tw2EFLetuhoaFo9ltcbrnWoA3xatb/xVVOGNuUWS0poD
qmtNcK0qo0GT2phvWbiClYfBZ7knsfA871sJ1wxnKgJECCzxc6CJ+eEESpPI6C08j6MMorKCu82G
OUq4mow5NAOQyK0Zr5OPG2EjR2Fm063pcmRSmLHw8EiDd5oiCU1pUta601lcTYEXpep5wOtSh36M
47uAuMR+Asncy6t2Stm3yrmv+15Xn6paf62EjtsMbUL/tEJzUspUmjPF5kGRJBIDWo7vN90Wdvcm
auDErI3I9aR3nXHIR3XW93H/ZIYuKYxJtsymDUN+dUv/fankfuJjB3qx8vIOzGdK88DP61Ts2GzY
g5jr6IlD2GSKxgGDwnrAgsmg01t/BKNWj3oa5rScOa9u53EYn+w0L1VpfeXkNdDsisM17cV1P7ZT
EQ5Td1KTjJ8GRYNSLPV4o2RM7kLl2U2oQaaO1QxSXaAtKsJQYqKb5fYMd3fYZZRjEy6ocDA66iAZ
76FrXJdrbVb4w+aV+nxSFWx1yex0JoJeQtsKoaa9nhNcXLkBfH/apWl+SPDx07kF71cYBOWa7ZuC
a9WG2PybRHVF06K+wCnIj9h1mpPlIsntoOvPbVMFX4EI+hPEROI8UtGfuObtA2mpyV2f1C906D91
LRRqFRq3Ew9l+2Vcw2XMYlj5vkRUmosNI+kzaXyb5g1A24vUIS66okDeG+9yNOHRhxZtycWtQfNd
1RH/qmQVvMD1td46MMpFrKfxOgKU/RmkAIxsyGleZ1FLp7tEygh1K5LjsQjZd6aOJn0b+mPX9uH8
OrqUNGWXNCBoAXKPyfUQD82YwxLmF3Bg+wgQk69tkEcd8kgGw3Ib33V6Dl/rul5UFnY4h6zteJ3m
Ct+bA5bDmqg3HV/3iQ15gRbewRxMsH1fej0u/9Lo2upc6SiiX7HxriYTJF3dFVlUUiy6JVfNFIef
Dj3DKdidslmzEf0hjn37al2qsT2g8zyNVkKlNco4ugWlaG70BrFLZiqUNLd+tvpVhYtv8hnwp8sa
1/nvy7IhVhCU6NOsBrr6w4FNcxmYQlcOrYsuAM8rSLkav6OYh5z1N7wfyMlTz+vlhm3o3zKCcmQp
OjmRuCRTDy0y3V38Gaa77gvXzudqjuaio2Si93blwRNYv1RArYQaLkuWte7OK4qqC7LfsJZ+qusW
pZxA6Ql1CRnhyFsDklt5KAS3nsa6hHsMzgcoZbCIclb3dcuUO1UuAcXTq7xVKNJMebSxcNxtUxOi
po4Gub8Msx3Uh3AM1rlAVyEVUppIxl3nJrBVB2skfKAD+5DYCH5HFUxN9K2DnJUMuSOpb+UJRJ7y
9E7VYzKKHN22Z7Bu7nUPAy7HhhtvRQ1eLe0yC5U524rBbbJXN1sqAenks0UDph86B9Qqyjzk58Ke
jNVT81JVio1VsSJUQO/AJRQNJnN+GpPlVKFWG65tbUn/c55m7+Kyhi6rH8p4Agf4JGkITuisIeBa
hsJsjND2obVa4TkwAhmXbaGwBjfhIL/H5f/WE8Ep7uPcDlshdO3jl9jEYf30DiITfRAhSycOyDYM
pNc3mEhzSAqgYzj4GcThzn9UTFKfnKH33hFvUzCL5ovVa01q2PQAwBF0trJdE2wRSMfLZ1sDUEhv
FxSU/p62gm4st9VsJ3XewbrhaWHLa8f2NUrt4Poi7ha7DTeRxeXtWTNC/THnEONEvXyKllg3SZlA
QNtEF2rttI3QRzULahz0DtV00jptkY/JMhYK6qi7ECIzlO5aIGNuokERlbJzs/AeIwqADjsgvE0O
qZftVlZWg2dNV+oVSiAB7GAY09sdpV9aSpgpJdg5J4W2WcAmwUq+7RE7g4/sP+vUdp8IVD9LBm83
TTNmETslVDD9DzrAHwr2iNZGlWMyi7qAhXPgPtvDCaTonli4qKH+v4imcg8xVLtXwKebW/iSoxwe
S3vXBtvWl8dcj+vFwVUaadI9wZS98usJJRzPokFvLINpXQ1ns1CoK32q1wGmIad+6J1KhdTKepkl
2EdtsUT79nFuyOpRIJCuRAWKDlG2Oo7PJmFLX8g+9a9kl37TWVCtU/AxVY2KixVvIPtu8LI2k82t
Q2sw7MShGzFtUMMKDuHWla1j5X5UxB+ICyrqcIDdv65O8I85SU69DVKIhsJJDLmkbBxLttH5KphH
/gV+VgbAksuwGnMAik2MDpVv832fJtQWIY3t8gJJBuQcmdFQ/+XQmkwOBVIQQu8EcOu+QufdZ2xC
HX7nQQT6bI0UL7lKugup5hESexvD9AHNn+4hKQk3OxfpEAtQZWSpz/BT4MHApkyyCJq/q0l3U5tb
AGavO4QUWBtSPFpCR1znrk9JoP3DhoddMCFTUbbQfPxGIKoCeNjq6pYgDc9f0Vyu9SNve3NUXRGG
VaCCSS6G8bh5RYqMtnPkWPtxXCN5B/lm9aMyAe58uu4eMjppgYzse+Mz3dD1U+pj+7CarsYlwF4H
1pr3I7Ip72GiULH4GAA+5IVoMaciAGjRFCs0O/9aIwZ/Y6xmdjWwtoVs0sRPk6zG0xIO9CUxc5AJ
Dn1kbbodzoF53zL4srZ7eD3Dpgjt7GA26wYI90XjhLuuEgPV3DzskKlWcvU4XdEdkg10w7ke+Bae
wFyB/6URDI9F5SKH1Evgw8AgDM0he4yqeUJRgEEGd5HV9rYKA5cWmLui+QkCDf28er5ADb0MuEqo
FPhXZuq0ynoU4B8mclS8MyafDxlq6g0TRJQUkMmoqakLbOgtFGGASx72HghAticaIxWUg/CviGjf
lPvk8TtVDJkf5Cy9Llykf65zPZShnD1czPH2hSNbuBu/DEYX3eTSj3NsFovDxfGEhqABCtSH413U
yfAmrTvFIV+SW5+ZQIobQurwdesadfFEzw/QELY5tGnhN7h17AD+g2MuBwzqrcn5ypqtsOuGARmd
SRdZ2rpJO+RfE3U3bRBu8WlJ1vgzkbX290CuVAQwYOy3rNN98KURUGJkGGVjML9CzLTka7yhKRAh
3BaTpDEGCgRt/axib9Yc+yaqOtTnRR2ZKT3uW/JhjVbA0FE4yvu066OXCeqPKnO2+xLN/fhiFgxd
wIg6YI9QekLAVTks+c58qchKK9RWnuQElcedsbAdzcBdvg6VJdemRVAXplH8w2KX8bLEEzwohqtb
4AL8ikiafgZi3HAsgyp51eEeYWgRnT86s4XXCi87DPPWpRgHsGHAASQ9AyAePs/p1RzVQ1LsgqBw
6jG36DzEoes+wsXbFAbgVmGw1Fk+RbEtUb4EN8M21tAsrsFLLTf/IuQSZHq2FJbOWJV92smfkDvT
As7+5VOKcv8cMBm8jlDGv1D8SpwRjxsHK8ILvEDpnYf44KzdgqhL7TcIp5cHbekms3QZaYA42B9E
RRQqmoD1Z+wHZkCbMUdFyiGawW/frlNo/tUC7ChSj0ZlwmiuPfN1MH4macee2jpifc6A6l9rPQSg
6KAAVVH0fbNA/02JwTJsMq/YoFTvCnDzcFe9oKMde/3RsHlk8YelrSdkeQxzOjRTZoIvG+IFv7X9
BK4BROj4gWH6CGQx8NYfoq5opH7BqAlb9+1+DYH5tnySjV/j7/HARnXVjmm/sFwyQxdSpC5mq0Hy
UlDZgGuDbqMVQZPQAoLAYEfZmNKtyY1KDPXXdvNAMbMk9PGJsWFNvybDsCCpTFp1vkMei2saF6jz
oJ8oyJZUFYQ2DNovyKRRxkPttcGjjaCBvJ7FkKjWevyNTmTjcwGiFQLCctbrpmowqU2loGLSlTzE
7ViDE2iQqq12Oj26KF3QwjSRT4z5PKardG0BgjhF3wcrU+Pb+7YdZzsW84oB5EFJdWTn6dWq3QUb
pg9VutnydWQoybJd18gMVxL2zVbkQKyPK2FJRUV3rivv+PQvS6o9jLNGpgo/g0afJxhyssxomG/a
bZZdgkEiIuXu9Pf03K8MOVhDKEAoqMPDyQsC9jD8/1EhAagsXSjcC7/1oz68Te5d4xLFgwFRPvOa
WUjSHPUY2lA3LSi6fziBX+nt4wQgFIB5F8PswBKCFPr1BJp4gzeqavgP9X4C/bvypFeiw4ojI3ix
d6b0v5rm8H8bwvDHGQz/TyMf/v9Nc/hl/uIfpzlgTjRu7v92vfxlnANMhcNv35fmu13++mv/GUDI
D/48waNCEZIedv3/DCDkEK9SGmF2WYDuCGKcfw8gDP/XwbOH8EtDiQGjFM4DtO3bAMLjtfKgq1OM
gDiEIyL4byY6sLf1+geumUEtg9dpUvjo4DGmcM/8upzicIP9dGzc1Qg7IebPoFSv90Hk8bK8bIl6
TalrgdfvSzmg48pVi/kn3m/qkgZK53RJn1PMsbsQKM7vvO1uXXqgWyS5DycTZehVh4y3DgjtUTai
GdlPLOppMVXwzIB1FCctSJOLBHOauAgftXS0wMaAtp+lqgwmlPRVgGOCYMBQk2DAMelEi1bNL64T
zzZuRqS6MUQ3074mRNOig80LHecOjMdxc62deQnSWud77CKgsTEpoWj8jB32I0xVr87g8EmsX7qx
+TlWC3pJcO85Jug9BjWm+4QDrge2IsDJZnpJghZeBcOHbCW4PMxxBGWIdrtwhF8bk15Dz7OUcsat
cUKW1dLDGdSqn6EiPksS3MoxNXNBJ3wpHHdRxlT1CZeA20DT676Z50IafMpRnIPTjJQ1QCQ4Z8Px
qmVGn0YIlYtkSvBTxR7X1C7l8ZstQ5fdCDSne5gMGZSHGPsGarKMl2B/rMbuUWCwTdnNOGSHrfkm
ZhgzOawYvGMnnFCkMUGO7tUnaJ6AGHEMLxTj8HMbpvFqigxwSInpRKvawioTXfVddiTAfRDPeMHX
UkZDp/OZov49NrgTWzDmcKQuzE0r5meAiAo4dwKOg3T7CZ3TfrWmuHvRjIOuMb9OA/L8tkiaaUuL
jU1zoTnWQbBFj71LsddRAc4xcHmo8AeQi0fX4KSqVrHriBiBsW3oOEYQBhcuMEvJ6WMVLfgsuqr7
Zg4UzDyYo8dd3eaJTI42EQvLdr3OMS3vHuv5pxco/zDkL826tXmFHgbPfse/Whl7DM8jGMS1pOij
3Ijf6XGX5kCnBexG+x1oUpGb2by8Pe++QvHsOiwrCB/3U1VjyWCnwKOfUJjbJO0uNKh+IsixqhN8
Nq2xOlOOpTIesVBNy/apg2c+S1I08AFOBJGXZg7j7u4BKV/jvd/P244nv06IE/hZ5WWF7P2u5ogO
wecXDhA7T6DWQ8BhMaWIxrebMWgExUrwUa36V6hyw1ICZb90ISTWTGLRdmqWl20QwUcU1jqHqxCI
vcFQy2jRGrreMCyNGmnRG4ZbSh3Ooarnm3Qm/owJYcFtNEn4Z49ZTgr0GAyWEXihdkA3OWKVDfih
Xwd1l4YIVHQMYPlc3ZUKI7NKijihnWseXR3fv4VX1O6Y4QRJN6rXDqanMfWH+HnMaI/HzWqhLlVN
h7OnkSoBFSIMVTrmb8+W9Lh8IofbBFYApBAsgQGgVg7CUKPBwvODrnU/jdqI81wxVcIQIk5QhnQF
uncMpDsWwLHCEeKPDdvB421IYwL9Wsl2sV+9PeYFwjx8CsvIAxEsHWYwftNNTK7iGpeKIVkaxF9A
rmA6QfZCYwr9Gx5BoH5WmNoAMh3RQwmiuYdlKw+HQF6oscMthjz5+9jH53RtXwlmE2Jk3jrcShWq
EvrWJrc7JVdVjDgd9zi43XgtTjzBIhswa+GWAD/CGCykL/TH30AHYtjVPgBrYmdRd5AyEI8vCzAZ
jM1RkvOFRkDsMSoSkx7M9QoTZMEHdI2+6ekVHWNMNoU9IudVgOS24tERrsRZ2vCxxuC+8x5goKRe
kEw0cy6PJ1w2rCgNHOIBoojr8apPkcF6jj7jLTeFAnNU34IWQLiDf54847vrBwzvwaiqmD2GW7ud
E0nSLF4AD6p2xWKavIb0F8yYGtFS1BMdbn3C/L3l6idGruDWbIiAt3uNWcAYZtbjK8H5iRMbElUy
v8wFwcvVso7FgCYwOOAhDPYes9ym7pzK6efE8d+9bUsEvc6gMfAXRrrmBI/A9xSChhJzP6Ctmvjn
fmRjqUj9QFZ7z0fMbI3WtLpsja8wvrWbu6AABAWJh8IIt2zwJLEFHMCYanN4NzDAgiWlSIMZjoLd
tK8hRvQVgW5FnAO+e44rkANzuur2bgOqd2ng40wzYPoAkIHPM1selXtWj83ygLkliayyJOgqfjJA
NNt8UxCX+E2YudxZrTF6bZrIRUv7DRDe+GMW7jtr6GizKvLqZzpFZE+QJdDf5QiM9Qqt+XgC/uuF
BlGHQTW6BaXYt8yRosJWVMD5LO/EOu7k1EXDOt8rOHv59SDY3F/BCbWQlw2Sj7y2letuZS2iJTOm
C5J82oAk3McuCTc4ggZJPg7wPVxqnjz/oRT7PxiQjzL4T3UNSyCRTBJ+CHr/rB7uBIwAMIvYK95s
G4R09c9GYXOJhvTZmjHCskLUsQYr/e+Pe6gG/3Jc8H0QYqWUQ1v4az2F6aPhJhZtr4L1Ldn9D3tn
thw3li3ZX7k/gDLMw+MNIIAYyOBMinqBURNwgIN5xtf3AlN5U1J2ZXb2Y3eZldVDShSDjABwtm/3
5VyDhsi/lJOS7+Y6//bX3+3nYYAjooNNe/OkAxlFNf7Vr7tOhC/FWg4HufAB2U4CXh4re3Kq6m8/
1z8aAv4fRrr9+yGALqwf3pP/zRAgq/bty/90c24YOJadfM33CYAl87/wdtN5RjcQ5DQXEsL3CUCj
0hlMDUZ7IAEeswAf4t8nAA0EuW7gLcY8hiV9g2B8nwAMAHGAxTx88eRPHP6RfzQB/GpC3xpyt64C
mDkg5DDE/vyBVYu0Vom2KmcUsibjKOV57jJ8aEfPLNtTphYOpp6cISWFYthx1VhXhicLLIoF91xn
w2MuZp2cNq02N65Lhe0Mu19030TNkFtlK7poyLN+jqPcFZYQV1YyjRyFVv5rPBwIVvG9npDop2ZN
dslQDHN6pY0FahtmFNdRGBSUyWdzzdr6hGXWwDxkTJKnYhMzL7wCbt0QMHbP/vwBoAVYpb1rJpNz
56bzkHo3QnBQQW7GsMeDSCl8ayjxdMmhhaCxcxYl3nLfVePW/xej8/+PV43GVPtXV81/y7dPb390
P24XzW9f8v2icU0qz5iKYZfgdkdm4nr6ftG4Lkh/Lg1s8DreDqzw/3PRGNa/wGZbTMwqt0WbQMof
Fw3dTjDxuAhx6Fvwx/7Z2PzLTZ5/ZYtuaMzNsCb+pMFkWq1zcDKVg6coZrYT2bIeBh5+f/MM+/Xu
vn0bBzHf47upAON+uTRXrePovY7KgayH9gh0AJV9UN2bYgJg9Td2eH6hPz23+F6AnAy4JQYhJ9Pa
ABM/JD94Lwi4jkZ8WLTKu1HtdrzmtoU/cVXn29ouxN+lCgztzz8eFRu2Zqnc/ajb2GrtfvyWc95Z
DRm/+CCWlhNM3FT9FU/sBEcaLjALPXzynlWCKHqocpDAjCAhyEU2c0sZNVYy+NY4mhPTEbT8OhPt
watmoOccfNRPJZkFps7Oi1jHeNG0wqEt7EX3CbyWJ3T44k7mcKak0vZPWm+XJ+hOdQgBT1zipRcX
M4FlFhhJmUZLg0oukg6GRt8VdzoRyq94kNfnNDfbZ7Cv1+qwiP3kyNIf8LcdVt3Ir02A9a6fZsZw
p3dD8W011upmNabsSVcFB3UIySFH5ZL9RTH6Q1VOHLVjoFRro0fuqBIegWKz11IMF7I3urOj9dWF
LRupUhTrN1UmykHam4OmVaZDsyDV7szZi20UU7363LlQL+21mHFjrumwUxtOqLvWNUO109tXkSve
lAdz2jodp95lImj76lm6tXRXaVlnoVM6rBOnmM+5r6ZA+Ng5FeWnoXXq1wxAwUvm5fq9hyib+pPa
eV8yF+LGjmQu8kihL1WOOV/MYTu6LDPIQqWf8lS6nHBLU94w6bkMqQjRVw5Uj/PCUv3ZXVZ4SrFo
8eRs3thsTbqdiSvkhozsfToL1YfKvdynyAn7TlPbV+gyY1jNah+6o61YiDd28aUtijRKy/Tz0mZ1
kJDuOyeei2VcW6202Hf8cqCgy+tGFusLlEDlzoBKd6WCZu5Afms5hqJRVYJcZLG6Uyoikzz2jjHM
GTIhZbc3FpFfqVkyfEk6u/+Ua0sm92uy2uVeoe7hxK+gA4hhf256ybQ3tZdSguAHXfpFNeaJ5ZB5
jpUeKDvyj9ex8mjiWkZK7fJUxMbErmcqya2bqg+hw945dX/OlNZEnOoTElWqm70R3or5y85HIx6M
ABfFghnUbu7jSepXdtrdWvM0aTse/iYfba6emVUOaEnQ/pk2fp0LRwmtVumv4RGtn3roqj7vrPWp
xjp8w+6LxNba9/cN9AwfK/496VyxH6z1gzK0xkVfga/ry9pdIM6v+8mzp4ey9AY/0bwxXArzrpzA
zxtxpR8E9qnR3PVY2pbPpS3w6cfjwCbAHshVAHJ3oaLvVnbfQZ4UOWlvfVhyf5GNvV65k1zmo/RU
kJ1+irNQ3cUK2v9z3k0k+skGDd2U8IuommBYxi57NMndJz308Wx2x+nRWfp072mdkwQQm1s8hzHJ
rJ3VqPbO692yjKaRuMqHWTEhnBD30zEXuRMHaCGVxQ27rBONCU+hJ+6eT2tyP+bWxkKpxZhc7AbP
5a4inTHdJpiTXGNX202Xnr1YGfEzk3S3XvUayyqRMMaddD+1s6c/Z+SprRBzjuV8cWZ8Obu0B9Zx
yhf4je1DXhCvYVfmdfmrYtX5gzcWImrVkttwVTh0Eqi9fHbiRdkCxnq87KbBNk7khJg2p3Wchp2l
pF5k9QbGIz1urrR5tg56oagO++yFxWixetqjnlbMq12z/WcntuOHZRmmzzaDGTh3xNYQm6JxrCQh
j91g4nDJB2ke604tT+yvvH1fDGvpFxzDuNjdqTo3pomh0hkdLUS1rShwEVhraq/3y05FviF8wKoy
jr2PmFsLlCKlfFg7KEU7q1QG9sXjVNzNhll/NdmBXPFCRBLmZLmxYHnFGoBrkOm+he51xJju3UhL
2G+yYDsN9GSEFdY5xZ0y5Q6mdjSx0geBxp9ZSl98wzAsn1Fc5luJjA2zaC2qh6RIiQB0nL01bh45
Yzqc0v/MTr+xq/+mv0nDJP+Xp0AwXGX31v24Pfnta34/BnoUdVnQij3AE+w6fjgGevStaqwmmHwZ
g+iZMf84Btr0fMN+YEvH+YwNyg+zk8FYpW2tNNux6n2x8jvw+7um8Ff1TUB7fz41wa3jf2RNHU0j
Ic4o9/MRBoSWbtb6YB4t6ZJ1sEidthDloxVm3UkmjXXgxgQvtpqm5QshIufKyk38eK6mTfdVNZCj
7mrlTToSJxzT2WUlu/9oZ/g/WTpQvpB0pnNJ5djdL9koHovOIq0zjOJYJLb2sapj+ByZk504K+9h
tDafuANmh1lxW8GxdJqxFA31+hnUkOILmiZ0HqC5/kAsNT+x9i/PsWPIaDBQKXBkXFeWzjJGxmyK
syI9aWOHLV0UUEcKhTomXUmcE3gR4i1UCNxUtSujWrreFTx5hGZWsPrdrAweCapcvdZoLrheIChQ
PlMZTag7moy0Sk8+aJ7wLpqS32ozTqxY1x6xCFWBZuNfKRscmBxWauObsSxYX4qFA402lqwTirYn
haiZ3NsJu4KqnTvCaGKILKnWX8jpNNRjAKhqRCsjJOf8qTEzGyqiNLOoLubsQIANzIk54e91Fs3v
NX14qVwRY6RIp7u+Eutnb5mWD5jXjLuE6NQBK3p7sY1svrNsfjkgLUSIs3g4Y9hrPhXGMAd4KJ2w
HuUYOVrOj5HMM4udUsIjmgjT5ObwRfGMnWgtyna8+gxt+mhCNdoP8NUA9lRl0FnxdZHXxVFxlSOe
lzzAcsDhZGybqGlG6xu9Dfissl5gyzenCCpRfNThD98CgV310FMyVDT23sreWLPhTOYle04W4b06
W/NFBnYI9y8P6Zop+9GLTXG9qrZ6zXMOKyNPdPEC9K67ygZVPpiVWUe4MXRvNwFBO1izdLJdLg3j
bl0ccZ0k5houjoObmyOLcw90WMMw1jd0XHTGuOXe1Fuv5bPCQo29T7aa8vNATvoSQ3Q/EPQyznbP
gaeobXyOriM+NACsLmVSW3d4RtbDnC74GpXROOuTtUExquQG/E33mK2Gx8aNGopCGY51GW+e7NJy
WTfW+iuLC/u6Qc0/QuKqD1km8a0VeJTDyaQdQtbTWU8nk49j0x4UtPchTahSHTBUkF7Itb1ex84b
GZmvVjMXx2SpSW4shXWsmtgMHZeFz+KU+rNh5p9ZbdQJyrWpv1Ki81iNxvrcdXRmrGqp3lWpzR5u
ToG3gObDpb0xqC/pqFkaGxi7eSOik906bAEwNrCh/YyRIY3KcVverUI+uUIt/JHd1l4d8+KcJbyJ
k2GIoz3grnchAD04Rtfj72Rs2fW59kjN5THRJ/tUYbIpAQX4nGoKRH+Z5XeGpsl7K5YHe5n6kx2v
5RF/C16MeqANh5vlKyq7ODrAXkLcvk2A0sMesJyzex725tcV96xv5FnqrykBPUyN+QcSsvMTKyfl
jnaTyucNdSDJpDlRKBx8t0o7h5O0m3PDAJD5nhdafVZEcUeWBueMJBtyNyLffFAA5cO6M7S7TAW7
VKKtdr6c1PFSqmP72egXXompBhjvnQjD8bwfpTawGXUM90MP1b9G+FylwOqyVJBYFipEuiqPqOch
CrwsluO342xvPhJQKQmYc7bQHea1atjWnN74lKwLU7zMPQxpbUJ8QOmE3JG7Uc9J3dTXSxkDrtKU
D5met+6OqjljL6THScpuOKG3pe2z7nvhmKsepYpTrFKzZqdnefVJQgE6x1Xq3Vn4LY9dZ83FjkxU
fyd6heYlp/Qt3H9vNtnQKFMt91bt7KL3a7z0l9GlZceNC7rawDfZe9Jl3rPHU+OCrJ++MMqJq2Id
P3owLg88EVcfr9t4YZ0l+ChN2VWXUcXUL4p3VQxme9tncXOdqVOD5U1IYg1Fva+0jtYrD7/0qqf1
3uoa4yWfCp3+K37KNnarMJ0z/SuE/uF6gpn+ZhrN9nAhz/YhLaR4gqNIZQrHei80Mi+J8HDjyV0S
FDstTm81jfMXVniL1p5mflAHfvVlaq3BsvT09s26e3Y3n08wS3r9DCeb+KBpEwHwbUlTq8Ma0eYz
RCWhgWPurfWTHAjwsixhbRivt/lomPt6BOUPVVVd8ZUqpUn4ZQ7tphov2pjoJ09L8o8Yw1g3M5Oz
zeVxK7jEz3DC6wMaE5jKvGm919y2RVCUk/pBxggT3JnSY9zrwaLb1u06ZMrnGhDEqYYTHBI56W40
UcqjZSoQlcyku5PL5D4lkxuHGi6Fh3QU+JZHh4TIQjQpNFKnvbRL86nECPpZXQdu/0Pbr5gBZjOJ
4JdrwcpSY6dvRUulqmMDLklLAMqpJhiWO60cSIAWuVDvkIxanv1ZlmCC4CCyywbSVn5peP1dkzTy
UKVc0uwcnDxnuGpxLjux23yDr5cfR5nqaAWTciVIPpEcK27HscwPvTW8Yl9HR6g2F6nLZP4p7+1X
QmBvajx8c+T6Cif7vmRt5sNrY71pNMWxxZi6Byj6qOPrONWp4zyyrdafWduVn9GA5pc25gvH0lb4
qIulb/NTnfBTDKe66Zqxj6Q9kyS85qiFY5HtPHzLvdCr3sSXLtKrGfEcK+c8uLdN3yz2h86Ovw0s
U10orhNvHHOFjnqDWubHlRqBnKvXCGm7uhZ1o1SvNTdQzl7eGGhznIcNG+fi5CqUXnZTppMUM/Kz
lizlaWiF82otVvNRdeIku43nVJ6d1NLaR8zJaRzJNZfMFUSXsKYDWrayL6jMnfJkNfFsIddAlUXA
IqR3bBwqLUtFZf+EmyIc7e6FMXTatTMmDtDGWHYT8wWn2HRgqwnGsuiHC39zDj2WvD5xtJNozavB
0xFuVKWydjnRyGcCCsqBs8hTubI7T23dOfEEgVuniIR0MzV3Saktl5Fp+dLybp7WHskoFdPbRis7
tZ5N1ZqpDJFWzgub+e24BbV7gCxptGchjnkcAr0B21nF/YGEu+mDBRJRh7DqL7F5V6xpF9A2lhxX
M+mPhJTjU1vo4tSr5Hg1GtlUwt5XCCDE7YD2fBwMepiwWFM72IwCG3Ln7TH0xPtWyGo/xWbNYj+l
J62Pa/KJvM2HQa11dC69iOgBUb+ZQ8wxus5rUm47XJnaF5YBtvvSqUPpdJ8H02ly6yluCH70vmik
gD/4Ppr8ZwH2t0Ocyfz0711w/w1Rvyph2PxRZ6RxN/9h/8WSywRXg2fSgES+Kcu/7780ZH40/t8Q
SEx3jFff91+Gg5TPV7mgiLa578f9F11H2HBw7hjgoYAV/ZP1F3Djn0c4lqYWr2ubBZnlzD9BmAra
Abs5tyd4pDVIDxbhU19IXDmWXannqh5dAP9Z4/TrEOUANwv1BTAFBta8rIvuUS/Mnt7MzSuq72UL
H2LK0D+oC3AfhM2j3aY9IiuFNvj1NJPUMympKEjHeMshU6ZJIW8BzqsYj8Rlim7kXIKRva+vS7lk
JXqIQJP03Lq8sqDVnFDGR/XIcX65Xsw4fsyMpobEYX9QumqMJhxvGycZlrGV1VdZgT+3yGakDcvK
9cfUZlfsixTtaecVEy5qMOge58qGOjPZrijvNjfi+5W00xvXH6IOtcbjNcUnpMD0tEdWasdBrJxm
E5UJax5lNI/w8wPLqzibFknjXDyvx4PQcXuLgCTgcLfrpY+45Y8DzghgzWlh5oc6bqcwW1tnxS1Y
8g+Tn4hpMhzj8Ua34vK1nxbtfqKLaIywV8AX7jrkvoSELPJosqw7ji9tkFnN+KFvzeU5XivH9jm+
1fNxxim0pXMsflCSVYP+ge6ZBrIxAyiVpi1Z33zc2xzuNGxc7dUEnnkjdQBegS6e1jtB09rRRkx6
9rJlvtL7yesikZlNH6ZdCzll5KMewKpf1LsGa4mOjlVERi9j366smQB41jvAAbNMYUkBr2GH1bOt
AnXgHET8tDhAyUsDwquDG+rTNLGezCof6NCYhItObeUWNqwtX+vk9M2JhfqGzQclzOJqDDeFfA/y
b3kr2NYy/LWFFQ3VXD9oZZuec7uXHziC2jt6ETlJ1UrS85hkHxvorXMDp7INBj3l7puCZgcdLDG1
qNqsjfskkU24jKRYOal4N7PVwEKI28EfsIyfUi+enV1lFDlIbgOHjJUOKNqZUh0BtenHvgDEQbFZ
/HE7nDARZpr3KS5GjWN41495lPSN/hgzsB+ntnBC8p0Ok1EZdw9EQj6rk6UE4+KuAbU3BD64AsSx
cohoQYiYMV8ltqtdFbY0T3lqua/bZigau9SOd1bH0jewRuyJHSInRdJx8wj8pL00rrp+kn0RB0Bo
l+dB1MUhXlFXfUVRPaytCsfcsVa6m6Way0tjwW/e9RUKzE4fBd2ShH8DLY2rJztpemyfXonPRSQv
PdsDHK19LO9zNCC/o381Iuoc9RWzV+vEJhqsmau0sTaDv0Bj8sKqNHWKRqxYi8/vobrB6uubtog9
fE2q/Fpq+XJkaVX588YQG/Hw7Mq4/5ypwgzg5U6+RaT6sCGiydzqb/O0vAAptfwyT7w58EbdafHl
GdCeJL0X+LAG+3bqyNrzbWGUDkv7n6fi/5G0iZtbR+z794/Fy1Yl/1/BW171Pz0bv3/hd4HTQ6qE
oqBamg3x2NS35o/fH46qyXMT65K6lSj8pn3+bg7hiaoyz/HHGLYtdfON/G4Ptyj847Tq8GWAPUmB
/ZOno+n8/HTElYKbAjuL7oDNZQf8q42KTnmeYLOjX60Y1pM1Etx6+ziodBVhpLtWetPb1/j66GR1
LYZeCqTWV0Wn/tcHjnMgIa9cxbz2PdVLRZjATfedau2uq6Q8pK0xnAB3O4EpPftM6SLs0bKr8d0n
yrkXLlEis7AfWBTOIAu8nqhPlSmRRiZ9hz+18e2uw75RrVqoN40od+SpjShrvNjndc+71EoOtIxe
20bRnihlq+GSxnfT2tzMrCY4Fag7k3zXgfwzVlnbBZkj7RMBpSAecmBLSfNlsLQpGDJOpcXYZn5r
lMt13JKhmXo1mEf1c4p7c9fIToESmxGrU9c1wklCvWaiRwCTyhdvGbN9h3kXA6C5l3N70+YL3FT6
m99avTdC6RSuX1t1ezAKm+9fYJrkN0V9Yul6BwqJxT09zlVQaNp6YKzyiMmQiJog7RySPrtpwTb6
TZeve/Yg2m7QoWmYam3sCf4YQSJYi054alC9ZHfKhXMNczum/bS4h1sy7fvYiQCKH2pIu8i6WzuJ
V8FT5REf6LEakcrXfCtdnq1+XPyx336IOifAT7Q7kOD6/NZS7L10h0+0xwXGPBcnklXiXLckegx9
3lerEypC1qG1NqTjc+YPAdl2R2HQwYu9U79sOkeu89ylFOp5MfD0G+pg7TsU5h0K6xzqZuLtlLFY
jnqVZrjF6/XYafC1sT8DBZ01K2RmXoJuVs2AKgogLi4D9QAFuaFXjQVg9rGea/PcKO4RPYcWLwuZ
a2AuZnGURKkxOPQR1w20OmWfZ81j1dnP7rxeZfpEjm60zVApBTIQnXyRUxc8j7OPWdObEb0jrT8x
6e55niinRve+mquSBaSKrYDPxKPs8P5Pm+rfJuzisyocknzx9YSuWrBD/gizDiMuWoDWW8dGz7SP
i7lqft5251nJP6FOzfsZuAwybrYcmJALf8Xdy2mKz4KgZDJwkpoKoBVjqIly6qucdoJcazkVkjvO
nTkO7LIb/Q52SqQRg9tXNPSFNuHZMDayp1a3k+tSTYvQcD8lZB1PM2Obb9W28kh6uOj8wU7NwJFC
0HOXuyzzbHWX5Sm2X+G1j2o585B0vPx+xdkaQKO57vpWhm6WTyQ/Uzuk55kUuq46+3LWkl2vK+qt
sNt1r655AQrMTdmeIB3CC8Mo72T2UaOv1qeBejzoenLsebafYdYNAc2R9dMA5CIc3JiVhJk5Pq3G
9PFORbNTrQosg5WpTwyqoIfhYHPlNmvYpwzY3rACjFvz8gEy6HIb14N60vpuAmtm2yl+ZSVP95Sk
TMHcF6A4ZJmz6+9owrbb4YpzKpZtW7mCcyUjdoXAInL48wAnstKVx7HBgDEARwycld9nvXbWwUkl
/iBD/TYDMwtmkMEn2jN0Gtv7B9UVR9L5Nsg2R+zM1rq3Y5BOk2ps1B9EnxX9NDCxLUNw8kghyXux
zLexNtxKRoQNIaVFi1C+Fua6hJzfz23vYLfn73cUrE/2wnQPFy50EtbEBf0fwRIzYGzCKXF78dZA
Htwl7vrQVfp8cEYGAlYPsAaIlfjAeZe9Lio9aMuGj1Rit9dEz8Kh0N+8xsDZJ+hmHdlIPcTU+fiF
4+2HBSmBSy2azebryNF156xLfLHaDZIlNe0UuxKQl9RHtLu6Q7CjUxtkpXtIDfWmkvpH22YHkZjZ
EaH0mS08a2nBBCUXwz4ifZWP6LUvaHNTUNfOVzvlSDTSp+JPiXzUteHsmD2EFVc/iaotsCZW8lo6
4PjU9laSKgogC4KWa5pvbUtIVWAJ3FnrUEUE3UUAXjzbN1MvrxZJAhNQNfZzI/YOkgQD0diP3uJ6
j6AQD5UstfNqZzBw9KUJe1eOAdl8zqzr+tgQD7/tcvsKn9hMkw35A6otuJ61RIbtYJHwL6wHIhhp
YPeNOC8NaekWGRuXhoKiNOi0bvB4SYvGfpX5/IEGHnzMi/OlGsAspWzAw4GRhL6TWQmTMt6QrKN3
08vxVk04UbOE3174dI24Fvu9pZNYie+rbEVrgdY1N4LyRtuUdAAoL4OHaYfc9xdDoLgYchiO7ri2
3GsYMuBL2Qfuv+KU4rSKyCWX+8lVtjput8DbqRuRWA0rTJzJ4DhfGz4UDy1KnOxlIhkJRcx9XPru
3KGuctROvhkKmDxZyjhU0BJ3Zm1roVVB7CbOq57AJ+q7ClocoakqDlvC8MGEKcgoEdK7sn8yRU+4
is+sAurggH4pTKIXLJ6q6bmPR1gqjOp2h6mk4dNXuDfUc3sTeCJa7reLrMoKoBeHRifxpvlObevx
kzFMVKdAiVpa+uJQwLG1Z+wQ1xp0/67UY+ueyLBjt6+U8pRreaJ2s3Ookqnw1lgMOZIiE9pQ6nZt
2+v/iE5lL/rlb0Qny/I4if7707X/Rj8yhBjx09n6t6/63XeNuKQZLmjmreF2cwj8cbTWzX+hLXGE
NrEP4q/GpfD70RqztgY+14WszOj87i793XdN+7bBP+i46m+q1D86Wv+CH4Y4gvVR14g6OwZuVX1T
zH50P7JdAYc3DPOFFB4ttxMQAkZrWnD83JnGO8xsyymbEeX3qpr37OfM8Sk3Ox4LnVc2Lz/89r47
G/6rHIpb0u59h9n251jz+6sx6Yre0sUqi12b38iPrwZrT5176TCyRy21S5LjQ9gNTsWjbR5ZDe7G
yRxeHU7zYtcWbt/4cO55XNCZ45gYNZ3yi9f36g3/RgpTRErtiaCly+PJtuKvGpU9c/jXr3ibtn40
rL5jt4k+4JvHI4U79peghSmgQtEp0V8opUqSwKZa62lkXjFCdoJI5eMya1kg2HmQ9LKhUiy5akSc
4hcNGlfVf0G07zRfKLUVQAGsANEUKSY9p7Vy2mqqLL3NB6B+sGW6gBSv99ylzZkaLmvei06xr0Wb
jkX01z/Vn98G5i2VoKtDWI6x6xc/CU502DG17C50z3rPVUKeGCcBJ55dTfz2Fj+H91DHmvzw1992
+6z9EFpBjXdYcuHG1fks8n/by/rB/AtnLDHrLikvpbtqF0qGhgvsZGqb4vT5r7/TZln+9TsxmpKg
J+NP5uCXz1mNaLU26E4XbvXmGy1zGDXi3l30XV6ne7Wh/8Y31IUUX2ZwoPu7D82vYQd+SjzbFk5w
/OHcHX759o5jCLL7WHy3dQFtxYP1lpPvkJG1Ft2ex021W1Te+miSzbt1o3K+Am+itIxgD2Ezo1VJ
EGaAFTMH/prR1jreS3dZvtbKWAeqAvHRRws12wNpkHX4TW35t/3lv1qmeaPg2XPbgMSO7wmD089v
lGoPVmlZsXKtDXHxJmCWJDt8ND0bT8wyZXKaUpF/SlwPzO3a0AcDT0H4ujY633p8mpW/pIkD/SIb
v4rWcL6MFsu601+/xab1pzcZ0xUfIlxb3Fu5On/xktst7oWWk/w1gmkde27Qe+kabRV5Xtjj/KTD
pFHvGOasgaL1lP28VqLLtnUkNyUtl01xX0sLec2RU/IyZUV1REDsdzV65BOIUjeIKTnBM73JdICq
kOzirCsv06bjNZuil+BDJYj3LvTpY1ocQFnKez1LblnyGTPRD6e5EHh57N/lQntTDjWx6NwbzGFd
d+rkZldyUxmRj81TuimP67sIOakpABE+8wKvziZTTptiqW3a5ZrNn+sODOxAw8rmXOodDInNgNlH
1x+bVJso/3MU5FBW5PEn0p+IpKJslI/DppzWdQedBZbtUWs8+UWMtc11v6mt4l14HTcNtt3UWNaT
daSZunfTTEBSwYU0ofYu4EqsarBSJ/rj/HHTeIvOQO2tvRusKAz0NOH0Bx41+uTTg8Wyo3fkh7lQ
07PeevWDBQwsGhhjdQTJYn1z7ardd+pMqpuxLwkVeCZvUA2nb9DnkafXd6kaqQPZet4UbGPTspd3
WbvdFG6M68Wh5K8yOG0CONI3Ynj2Low7MZO18y6Xm5tybryL6C1yemJuwvq0aeziXW7P3qV3412G
nw1nvrJhN8mYXoymL4odIEw4o1/SONX19bWblHnjNnlEWvPqs74UWW+0YOSGoVYvfd6TbIQL1qwR
5Po+BgEusIBmuqweVEcxjtlikDAaeA9iWJjqFhVOwcoGJYfhlH6nfGr2VFAnqt/KXotvCKLaQJ3z
xZnSYJml11/ZHWnYZDfF2CsmwrqWEtpKmsU3mBUMO/FJGrHS1QwatMNSitbbwTshQbWfycPij/Ww
Se6WGI0fzn+M/S71KIPHT+NI/Osxp4JwkwFW310t7piljsfML9JWYTPRERm97YRCXU6VCPebMozE
iQO10nu45+7gXiwE4fhUGk7vWJlfzl2zLoeOzUcLJzRJHRqPunFt2Ct0pQgXaRfLQe06Us6WDnvJ
d9jkyqil71CB3GDqL0pdrFoAiS9H/88LVbmBTKmQW+/L8iUjLV8cjdbrCXrTpXNPdN2AawzFTDun
U8qsup3P0z4CfVCXDzyMjRNQGT0Ph5pXsK96kAV7V5tXPDzZUk/XhQu6fK9wqbRA8bWBI7llySCJ
jWTYksu8ncLpOJ+UK33UX0lLeJimeAFFYCx0nR41BPUDEJXcBilAEjsQlYiDdYhzgERTW3tUQ06Z
6Rv0+awwoDLyceQ1zFCrY+DNpK2deq/RZ18dU6FNyT73zBTFnb9HAAL3PB+fhJ6TeRLw9kBFKh9b
UEmMx4LrSL+QxhaYk9zRVIxHhk19uNi1hwWyBCl0TTqNR1JC2wRf4MEvNEJ6OrXyFQhlmZ4aoupz
iGqxijNVwf2jmenWmzXHsOhcmAkGnWUz/sjOXlnVwYbLqGIw6Ej2ofLsBT2Vr3KaOFlkSTY+dJY9
farb1DiMzpTEeze3GMJKtBUjtGRFU2nZjtoF7Kdh3nW9pT1qPXDH3YSXw8VAuTgYsvQiE4cWeip2
UYfE/I1QHO+5VJvtw5llTRc5siOTMC/AIXySKLw36VTywipw19qZJ5j3jEOOT3fBXbINXM2b2Sp1
XqzfZi1A83vdJV58nM1sGq77ud8On0hdt1au2CiMOJamY1WtKykLvehXmNzO9sNvL33i/sTrgul1
Ma2Sn2Jo8Lnt0rzKV9/LRy6dWuJGuSup8YRXO3AqSPgz7ql6X6Y3jWYuYKaMOlV5u/HvD9cFyf5u
h3+lgdCqOqqxX8ZG324aXEw+PxE3EPiU2zm5L4tniJXeifIc4QJ7sHI+F4B/3xg7eRlzS6DF6Ge1
OyccczNWzlS6PLg8LaKuVLVL4yXNq/m/2DuT7bqRa9v+0IUHAnV0T31Yi4UKdjCogqiBQA3E198Z
kvI9ibaV13030h5KMXkAHCCwY++15sJv3Jq0xcy5aKJEjpcx0v1pt3ZhC1eWzJ6jcrishpq8finK
wr9bxh6iXmuvU/FhZjTbnyDVVq8k/Zk1BI1EumMfECFlc9a0P+Dxkh8sO64O1awSHEEey9zazel9
1rCDxw6e+3TwOod+b+l74QZAsXzf5daU7Gka85hoK3bl2asb0X6rWJBXGDHcUnsg49wjuQ/b8gDt
ctrzkpnbS9GNToBbvxwm3rTuZFN6t/lzJyf5aK2U6RdaDp34SqLA2m9ofocTwHKHX7VUwnDoZ4Ji
zoqvBaUZrCwSdadpuF7WsHzIJzxNUdifvAqe1EnPJl8CFHCv0SsXTXNdB4t3ZQ2wEvdpW1fTZbLO
Kt1Gfl+lj1Qi/Veb6BBaMmHWT5si7Wem8PMUtbwF1vYBabfIPooGsda0gYNerE9qAGPNL0PYyfAU
RNmFFav5M1NXayKGE9bJOQMU9A6pUKyP3Qg7a59pM0zPnCF37xZkRf5NFSjDSIZfElx7IiX8YaW6
6fdQK/jW5qhGGN7psGLt6PtyLxZ36XZTibXhqElT5lA9Wrf0+eA/bhHTBO0HqHXiMU+ZMvI4ZPI9
93rV39WSYSNtJCUJIqzSYN4s4ycHwRdTl6KYwicfiPIMniUZPCj3JXnYbdxLWkIJd/ReZS7fJhsH
puOZOxS4uDqVuncAwcvgTOyz5LyWxUqui85S867qIasiKK3G4bpEX842kmjHQ59GRUriiG2fGXjw
3K/YOumFxmn4307K/2lQKbCpUn//+1bK+etL+pt7/ed/8f/aKDjR2S65mHExbgemV/LXhFKE/3Bc
fJ0UmhhV2VT+1UT5Pp8E/YOYEltEYCy6f80nBeZ1Wh+2wxvZbNzd/2Q+SfPlzX7S/Ab6OIGRfDGe
fAtAKETcgsSJgxs/9SxCOuulvUSMuDp7ug+rT0Oe10Hh1hfA4ILyQWfKl5+FE35L4aY8eCQ/o7Fo
3Ed2i8sHet/Zpc9iBZITwW3MpjugzSl1LxvEHnod7hm5sDamyTy3T3bdxtaGaqN0q8tCYnOfJgSZ
5MOnkE/ntowOGejLcxWv7jZEnrmtVpHs6qr0qMMjslYyAVAnl+O7AodUt0GaG1+VrlJXPf1deidT
y9iym7/y3n/2qiH66jGb4eXdhEdbZeq5qwp76/lVcA7c/sXtckYrS5SuWDEchCB6TZeTTdgGBL7I
uqlzWtEMzKZDSvAe05VOOskEKFONopoOfg8keOOA67m10tT5QAPlyhtdtRPZAt6JmJ/7tYdVOYwM
8abB/oD3Sj4t/rLe0og27x/5YVmgz0822VLuVL3zcqs9eWPn3ODI7M4jMMUtQwtEyxMYVZ+JyzUR
PS9yaNkIqhr1MRiqyxaU3bFsrOlzX4Txmdhj91DUouSdQkda55H4RqAp+5uo75qTdLJv4+h0ezln
y0dfROhckyyH0EmFvW2rMnp2nLHY+yGh90vUfKiy6gOZddk1Ei32eek8fYphj+6hRIPNZTzK2Mvo
5uHtMCuB1uILCB4Svb1ePCOpSdXZ3JFP7dQHh0hQmZFiUpKO5oxtxnAlRM2KDgvhJ/38oz25KClR
liFxCpgA3HuFKO7AQ+rbeE7tLUO79irFg2rKicXnU5j+SLb+Ry8viWFCzJI9zEFfXvmVWq/SNXCv
HenkhyCN5zs2ft2hRsD2BagqojWUAcjNCku9SmJpALzMnjiS/z1fdTrOTotf91dDHOkG6fqcfCXI
wtqW7M5OqRgAgaOaDS+FkmnDrjq0qZxWexN0EgF6Vzt2vW0DEqaTqB/fuwtOQWarAGkL8lrXLWUQ
QFvSwIgFcPxtYVUWk7zKkZdThfMGOq03Av9um+4gZ14aLQeFN0VdIIXunxJMw9VmotX12ozMKYj7
kqBbGKIwXP4aaN/euODM2dJjYtq4GJ6dDSD1autSABzC3JYfsglnwtSFlyquszs2bOmhTHz784Qi
9YAYIfhCIoC+IHF7SrfBlAbHuWM03olh/kjHxr2zijjEFoR4G6iqTBDVzOtlM1vesI2iuLmI2PSp
HUVUul9HR9+FPtWDNszlIFgIdV5c59zjELgvbZjPUTmP7/3Ub95lWZ2SQBMXFhywJLu0lLtu/EpG
FZ1TTokmTUQMNG0mhmgzY79uWvfw6xijDbgVsjnST+DLGeDPrTikvh2RA0WebTd48XVK6scdcbo7
sn67R0zdwT0RTaeudvXtPNqw+RdyOkYea0D6znLO4mo+RXPQ3OWVQwjTLJhOsxtdH7DJqGsUiM6j
41CHZbZodxYY2804d/OZsIk0PteoMh+WvHW2siE8ZFH2NT5itGjN/C7x2u5qzVW+ZfG0b3ow6dvG
r9E3VhkSK7uVWLFxSOhWfKVdEtwor63P9KacM8z3YJMRCLVdauVgJY0TGOC0D+JMPVohUcGb1XGH
By3T9VtlK2B+VrieIK567zCAmGoC3TUbUCfFTe8Xx3Bc1C6LWchtRw+XSB6XJyzY3qFVdbIN8Ipf
20ttbZqGhUiSAL6LQZx8AtSanthglluLbfy+8/BO7HJ2SJ94CeqTJ6X1TSB83ixz6m7XwBtf8xiw
vgfC777H9rJFsIJ6rLVfEl0BWkULvXMoS4/R1DODJcUn/eToZLjqqvK+xwCIpg6Lhtt1uMLKZLjT
td8c5iXSd7bI5G2PYbndDGOs9x4DWExZjLcdINo7mmDTbgQ3+o2G1gR7YPmCXnzaFqyZuPOKOd12
gW9dpZbXbhrlzx/UApHLE0rfB0Cld4PbBJ8IfefZcAO105D2zyIrlus6HS0WLEbDs595z0U5IYYN
oTaJGLM0kUbiZSbQa4e95gnrebx15tU5gXRSFSJ1MjeyTCw7LDkADWV5r21xpnogOLZzBbBoe+UL
roFY78JsejerIvlgLT4S27FiIBzUKRHY/VpvrDaZ3zN1bi+k24YXCQjH71RleWLdtLb9YF/1dGvu
tR7vxoSosba0y8uRC4ZmbxwfczJdLmIs2DwS2GGkAAWnk/QsI+u+wEvM3pyUuI3rxsnWI/j9lOFF
PCQRXYreHUl9jOKrvFDFEbz8eI7tHEe0tuF+qwq7J/rJw1g14G8HoIvOUhLFhFPnKvE7lu85nl/S
zFZHizr+UjMu/CJwy31mBG/d+H33DvC+/6AjqDerBz1LYtCeZzc8dwPxNxFRJPvWD6cnNiPjhR9U
L6RZDec0DxOcC1lznPDHn0ZtJtuU2D3RyjHKjyzx7mniN3e6BX4W8eaaNnn+TiQ44xjczleStzI+
aRFPH0SWAY/Qk39VqSy/gAp/YPjUbmnd3xaB936xsMnZUVXus9qNSTyeykcZJeo4DlF7q6JB4IBQ
7sFu429RkbAEJml6jHqpNnR0ylPflPoq9bz5UjFO+TjJPtuE/dQQiFa2O4hI+tVvy8e0qgn3KfLw
AU0rOG5RDFuOb90EuXs9saru8QU+x71nbSCupbe5aq7K2Vqvl2C5WmPhPZVtUV+0OR4gz+qmI0MZ
eciWIn7uICMzws+6Z5Lrgw1bZrlvJmc6kzgyHhgnP8+CdQUJlDgks9k4JdW+HNMXayR6oltd9qNR
ri+kRGJWJCXE8ksGYh4DmaYiTqtskm0a2c02tcPyKbeC+oGiqris24hXvS9i9L9zEeW3TTOIo0Sh
c1Mm3qEKXHWMFru7nl2PlOvFt46kblQHO3WSqzCvWXacfDwlcQ6lABNXcNf6SJpTrxQHmNhskXLi
MbGwPgOgzLcN8yp1pJ2jbxWRPVsUwuKiAYt98KN5eUEjE5UbGnwUKWQM4iBh60rUipGX+Y1evtSw
Ip8DCI82Ze5Llch4x4G8VmPVHnJSrRgZkPpK+92OiC4qgA5qyNNb5icVrA9crteK6EUsWwDt5qlq
UxDuydd46JydV+uZV1rQwYiS9nJfFPktde92yGwMmU6gD3aseIOSOHWhWQeQtFJtpkj/T7Fr2a+o
Iv3NALeUPiIWQfhOyR5WSreh9KArXRbv/FAD7eyJF7iMY/J82trJzzZf9bOxtZ2cJY73YT3SqklQ
8Vx0/dhvk9Tqd+1MHA7hM3H4sU1tAxAdGeVn2n4XYmWlubUm+Y2YB/EF/1R5q9G0bQGallsXBOMh
rjX6j4doicccreBEtOCXbKyQVGyqupTVI0SHoiBuB7UuMVpLJJvHeZ24aowdFwvklKyplDd5Fwjt
IrqhtbGtZ9NfkUDddwxp6p2FpBpVZbIu35gDpF9nyRFSI/gf+W+aZwaFWDWdSZ3jNcbmDeR/2dl9
lF2MdCmuW8VPI2EjCYgnzy3W7sAnWteFlKjeEmKmstBX2CHVUn/tYltcN9kSnZlKEuY0s5m7Ccfg
UUMm3bSdH3z1iOUBNxJqdRn7ct77Wnb3nWFs5kHVXViVqt7Zc4qixcX6h5lnHk9eOURmNcBI1CIj
ajxKGGfuKwyUWXEij4y4DzJcL+269y46u6MEgNy0j8p02fnBCgA1tPg8u1DN05JN3gc4rrBYeyTc
RD4IC2u1TYYYWTf5/QzkhYyjYf00+/FtkkdcVvgQywOUimQ3kZ+GEAZo5jV8DeD3A6DdjtQhhukk
o41AFVV0G/EWNqJrBjZ5L6iRewVvbKny/DGJSkbwlJ7smXBYrrVOHipf91BnuNiEZuRHSw7svnw8
2TdWPMHPx8eFx4CRwxlXZvsQx5U90GfmR0ctfTD8XX0/JGSh0Utq33dpJz4KFbUf6yZ5H1ehfeWB
X2VUVEP6dB1FREotMTmOk30Zyko9TAywETQRtRpeQ0yDuJK2L6HuSpLHNCHUGyu1GRDMNq/9TCfe
zAUhk6Ao1/JDbqv8iTCH+Bg5mCOhMwvnyFZoeCq6cf46WST5wbhKLvsqUTuOqD7kXc5DuHTQ9Ltg
8FfoROid0C+1zi5O/fmzpuqj4rfAiHbNst61oent1LLM7rtEUom1moyjKQfn2kcWXutQy/NceNk5
1Tq/8jFLnivgVDelz84hXAJuJtv6XEaNfgJyaSD3IuDk3JVFw/aLFcMtGEbu/Nne6jzUt9ba6F05
qvg4mNQC5nwAHzX3Vae9YSNaO7mInSLDXOtAQ8hkc6rzWJByJHC+cBkpZIXfXfkuxXVWQ81nBUv2
kjw0pnl9Bt//YzOA2r0VRd670EYDNmMtmGgbbS2trO2YBr09I/sP9Fdrre35TmDMPwVpU/ELJ2v9
MNSLWh71bOW8X62BDe9wN9q9GwJiHkMnJFDM7Zb5kkvSRdGhSdo02Lq9aPBp/0/l4XbwiJW5YRR5
jK2wfSwxIfzNiB4D1e8z+shIYxDMhFRldHf84Pchs2qXOS9dMd+AkfR3lnTSjUB3FuKItxiDxcmz
U7nHKXcu3MI/WF538FOxj0Ji3UaNZhdU+GQdpc53sD7/RiDxVqnw/dgCrFoGe4lA541AohJTCzjL
mW+U6m5CRa0IPmy6+aUB9i/UMP/qQ7CCGaUPCJHw7QXw84EQA4IZbzJk7uafgCDhOmx+qBH+6yj8
G3EX6imaiP++I7n7Vr7ML923Xy2FP/6bnz3JEM4fpErXph8IWf87Of9nT5K/4rYFj29kXT9sgz+b
kq78B7Y8fMISLoi5sTEb/mxKuiAFPQgudG38H66J/6QpKaTRN/wicuGe8Q230LMFEEPMi2+kSUUO
Zlxo2Z7WYE0/Yl6rFcEgLmXhAnJou4RdNRxUu96VjaNNvCjVF6Ig0HS2OoB5qaFhuVp8jCkqCACr
qbcYHczfliEw8SAwzJnOkUTPfrGOLNLqR9qDVsdih73pUCPgPlK+kum+SEicXMTsFIM5f8gHGNIL
+7abMvfxBEcjKPaQiQXZI0jBLwJhF1C20asiziTsOGW9ZnLaXZJOTJuiIqearVp+nDk4pKJdoM6h
zuJzY3XDfS0T3uJ99pyHrfUxKyuQzi2FN2/9GkmBkzBaxmahol5RT8HdrZb+3RQlX31E17icOFOR
Ou88Zy0OUvLmWH3UsDlA/aOdFK8KRAlvMEkGWW2TRkBmGcEi7aAOvFaG+3Ry3gXuwuMaDtdswF1s
EHC7RfQIauya5KB6ky71A4RRcbXAVUboXE9QFSj8nai6atbqyovUx7giGkeLYQHElTzDrD8biMDG
kE+KtXhufUO5aRpaIJb+VJQQxxVtqV0RqfEwMmnjrQLQIZSPixvvY2TsG2KAzCGQdO/zq4lldY+h
Du1bt7AsxDAFBKpelu8b8hHeM80BM25g+iQFuuRgAcwiT4B+s01anVZ3CBo1qSjWxeCt7Uvjie6R
xjGS4IwJI62wkgmRQyje7J9o8jFs9If2lkSX7qNXRI9Bz9axWbrsKNAIXJHoHO51KMVJtkFEuGz0
VGpltfBI5ifetyBdq6YPoX4b5qGMxy+W3XY1pb/tvhvg891UGZoWkAoptWyTtnpfpvWDi9Zv73YY
Eel8uPc0lTG3RUivXZdXWcyTs8mzKdulJXOxqVpaeeyQkxfnRAkil7OVRB68SJuBJk1z44hlvEzg
ZYwH0617Cr05u8QUZD97nPiuh9S4rbKcLC2fa9kcRIRABpbRal/OK+y6cwNUA/drPqyvuHG0dYwQ
ecWvqwzn69LpSO5JaujvJVZ9iugyoTjIxcP35eu/C/3fLPTC9lj6/v1CDwW2L15+XeZ//Bd/jZ4c
+Q8ZOizlSBONFY5C5ccyTzoaK7YN+hgtHwLQX6JTQtzhHvZSD4Wh7/rCvLx/LvM+f+XbEI4RTCBz
dVzvP1nmzTvrl1XeHA5CPN8TPIacJ++W38skooXWqhqB41Bmq/wVlmTsQqmZHYtUqGHInfV9DjV/
OPSrWxLf1a++/2WJS1VfiQaLmHNQlsdQFraCBSuzlrFNwh0GiXR56my65wAZPRVotkUxRmELHBAK
MKIYyhFFPNmxIzoLhJ0qZAthK2t+SmkUGibImAzRziOZkXxJPVLqHd0+yVromFnuk1lUzgDC4kM9
5b3KtmuPMcLa/vJF/osSSvyutPQwJ8JcR97MP75RA765Omw9UZr12v+m+nmScJcxJlC8d54LGlUm
vuQjF+gp1Wsb4BN79EJHcmgOpETOp0ZTszz9+ZC+K4L//2uZQyLQR/ghekU/gIsk3hxSmDsLC1qX
fAX/4hfXioZZcYFnikn80dj4sL8Bu04FqCt6jSNhgwDbEasxQSteyPVeiU0NYbzlF8A8YTrtdZxo
g/Vf+Cr2w6BTiLAdoQXLPtBFG9xoXQh+DE52D8rGTvoxlH+jCP1dBe1Rx5h7ECQ3FlIZ8Cz8fhPG
aYG2iBfRN5uuWPBAvq7V3Fdl3Oi7P1+9N0ZQPsh1fc8jeQhJCGXNm5pmhbEodbDEX432E762KuMC
g5Vj84Sj78i9W7oGPsspiu/SAmAkknC6h7RZ569/PpLfq3Nzyi4gPpetWGQ0psGbLYBwkxVNXh58
nfqoY/Cr1hxpaMegLHQvEkRPmP/+/In/dJHR6kYsJW5I9BdX4c25k/lgEV0dul9KwnKaddeuqH2Z
NUU6Xue/+SxzE/5yk3J2LFx4D8BLU4qy/P3+hTrwhICc+M5XbHJ95n1DcBemQIjUyH2XNK25xGw8
R7qZ/+lJcg/hRGY0H1EFB2ZX+IsG3O3KvpPEKn1hUj5GepOHRvMRO1bG1f3zR72RMZuvUGIlxnuB
EpvF+21IQg5uoZgRjX3tSeKowhP61vqpJM299bdDmNCNuV2kjm0Kswy6lr33p7TQ7/M+VJSQzIHj
Jcb+FlfyXZ5jsPC2KXzA8qqYkg5k3zh7XtWd/nzQ//TF+BG0EfaEfDvkeb1d0IREt7cwA/1Sgy/i
KDpLFvnrhLfB/9g0VdC4BLziK4j/7mL9891n9hNM6AkEwCH+dtmKLWEviinoZ1SkwkGxRsApfUxo
dClqdOGS3lOeeEyK8GVNy2SBIN11iHlBNi7O9JhVeka9luJlHT4DBgLx79aBs176FbOHv42/iN4+
nhxgiCWdx0SSWwbV/ff7CLa/6ioiNj6nUebwKObROug7TOQdN5Ve4fhOR9mrHvekG2c8TX1NbiGM
YeyKLJaSPvz6hRuwyl9ppnBleP15hcaxJtCtv/5YgL1Ysbr4y5iAgkoksZOUkmHBnTqVA3MJqFlD
wGu4dsXEN5JWsVmirT5N+UAHjW70DhH0sHzSqykhNu2iY66Fk8NTaTe2zgKCER2v9Xm+2xRlAQh0
L6++BfMosFi7uND0HY+/9D/WWc2t2WnsdfOGjrysyTIm9OcjOZsqr/djsJT6vR7ccHqcOgbo933O
v5k3KangXJI0DRq+M4romY+uXAT8K+YHZZlQyYjfQSwU0VqE/a5pHdT+xgCr+MlAZJgZN1kQ9lVw
9KclHd4Nc2iQLwTl5CzBfeflCTHIieSjrWyW/Dj8cfNpVrKq4MYldL79BNrJN1mLU5tdl14dEVvJ
TLi+TMmAHC/GhfApPHZRbFY+CnexXjLMTHlZ2vFg3pktgdw8bbQuB9LQGq9WBZGWP06AujvlVOsQ
9U2+swma4IL6ds3t1y+JWcRKOp1WtWcTGvB/GbPeCniMKvLur9/RAvDq9m4WAyHbcss184IWQPtc
g9HNVj56USmL44qhKrhJflxVr2BWT8oLGzN+YJ6HtLioy24EPyNSaT7RZa6cv64qBviyUWvYcnos
9OZ2aUAN5K8uUnxumjzGJn1fD7gUCdA1cqhgo/zc4Zmaaim5axKHnitO94Wm6iuhjYx+Dshyi8i9
sBhArV9aRIhcw4ZsHj4fFzSqkYeopB2R7zRZa+V8joN6ojOZ6NrUbjk7Qf5uDagWOYlcqmC5bl10
38mezbb53kNnYhXYd9olC2DfOMw/IlrarcefoFC37nRBp9rjtzQrnfcBiIEb8SdYMBh9N2SXDxzS
ytnzL+cxN8fiyRTfzDYIQx7BNWoL7hRXowk7Eb3hcnh5lUWmbiN0gyyyHnyE/zEbPf6wle5qYlBz
T5pr3E4VV3BE9MLl1FFo7rmSEhB2ybB4XJ/EDswtakrr6VFFNf/bYkznAQ5pzgc3lI6aKoPdHs85
YlBtFg+j2H3JyaMzj7QH7L/Zdfj4+Cb8nrqRyGIl3OkR2QgZH3vgNqpfTxPK2ry6NinY/ELC7hDJ
b+HK43vdLi4mVwJNwQoK/7REJVG+u9x+lCnSJlBxtE7MypSWKQYImtEHCHI0MQ4D3QHP3nFvI6JN
JlvpO39dF27/qMdcB26gAlteUyjMTXAT+OxNOzbxQwkuEo+3m902gj078qJ8NN9wjXbFBmLBszxZ
56y3TbbJ0rUDIoul7HtrviziPuQYYwsAx5fWi7LGh60sak6mBo2WNA8SDLdX3zR9I5doG6Bwn8s9
CzHLzX5wk5yE4USNjZSbkbp9mTaxEwwpozZcUAlwgoJlNviiMbJ4qVlsV85Z5kuhETh16ZKmyVXR
pKMIb4aFXAVuniw3S0oIqalVB2CM5r60x6XnHopRzhfJZaMbzd+1zjR2aMh9l6Wybwkmo/1T8H2A
SLUtMbY3hMIiOjnkdTvyLdV4W3gX0JWZ+V2ytc0qCB9AcufamYqH6WAPauYn2cJACt4MXWzWpcKm
ofBODrmpCFNvTFielLcEXL8htVgdJq4iz4Jwhp4baiKicm0MVLJd/csITbYH7g6QT3KZgjHmoz3B
jAiuIPB53vWrCnnLE7erePLQW5mX7IAcjttxCZCAWLyUu5X1YY2QXdwu9tqpZMMS5XsnhRCcU4qa
ruk2BOmZEssGVL5+qSLG9dc/9yGs+ubizHSwGnksSHto5Z4Iwdm1ziNxeB2+e2Zbuzae63jv2WPM
ZKldOHkmSyWr/bTOIUeM5MviKjVVGvJg50y+uHmibDRX8OdtXWWz+bvVa1xuXJLQTeEcNJZZ7nuy
kvV7YXFXwlkOO0SIGyrRxOb5JI6OJ9eLYj8kkDkVobpxMpbdXS8L9AtY/sUaPMP0KrsHu1rQDQBl
Q3zXAYhsL0CiTQW+tGlUXxRWDOuySyrLMzO00IX8orL2mdgFhsNFWDflV1RwuruviHXoXmZ0kPMt
6dSgMgjpG4DCYxJUyFMYm/t0zVCx9jSKZj+Cw92mMVjPoGLAf+WWvFb3cTTg+m75jjoW+QW9NBlq
9dShsk6WYjIlve5mhj9euILW2KjOWodP0hGjB/BqWL0Ed7lXLJgySmeNmRlJzj/mPo3BIA4pb7Jy
G+py1nons1Lb0DVo8DaXEPchWwdEpM62LdRhQg5AnAkFmn5MciD8vPiCIbzowe8jSfEGR2xXrHUN
QohkAKpiNQ6zfTtE1klQUZkgNnQHMi3tGbqsrG37KGa6p4dYLQIyBKYunW3T2PWtO0VujPc09rRw
G1Sj4aravSSQenk0hrzhGkRIbd17ltfr9wBnvHLjd0HQPelwQkuyKYcAZTeKBT/Ry8ae8MzvJF5b
nGzZgDlEI16rmo0sGiO+Cjvdt9FnUeVRjbpQ4ZgH7Uu4OXkpvovzbyQMMNw4bu8P9nGI69Yn17Gw
/TI4xpUFUkMKtPPFETURZW36DXkbyYhi20TFSPCc8EmXC/aBi9g+uekcTia/+1l92yvjTXE/J1UD
mHPG4f991OdWyn+aV18pb6fiuYsn6ik6ysVpnUKfaiwGiKsOHS1D7n+0DuQ9HDsXrB2vFclCwsPd
RqZ8ZKo58TikXmBWuIpxAktJZiFDiQ/5ilMRTK/bqzm61G1iUZJC/pp49ZA5kvOWGWo/cYDZIhAd
kBj6jan+MDOanUPIvICjXb2JFMrjiKIt+IhWs+ZQhPoetkgLlF6DwrrCMun3PZV9hLJJOUfP8amC
Z5vaDTsWNgbWsjzCojyTMYISiXc4kA57T0BmoN2T9JySkgg5p8uags7D5kSpS3BWbX2/6syCWJUO
7+g5cj1Kk5k8Oy4Q81Hz5oTXtHCkHTYxPnukl93ohwlUL3/XxJL5MBuzJuZZ6v2GccCxl7lZJwsv
NOw/4DbkBmKiUHD3XmQnTb0q44nVxhnGLviMsLpuDoGDv/YKE/bEa3FQytRStQpNyZJK8IwSylod
DOJ1tPoVVNNcimlE5yJq+gabUMUo6JD2dD6XnzV8NSXS93ZP0FfmLfXzDeaJhutIoKnpWATIUjl6
4cYWF1IBIZENeJWKTUc5WlxYlpncHMHYW8g7Tn9dCd3yCG1GhSGC/lCd8hsbwkIqDwJPvaK+oSAy
t2KGKpQ9S7XE/seyg0h88eNr5IUpxHu2f+PwGMGQ5YzdvBZ8R2M/hYLsmKSY5vROz7kdy09TgWmv
OKUqSKr57FGOTo86JGKd+YlWpvnUdQQEpGdlo94VvChJKkLL56xmIx8FLTdLRb9OLFtiJbtw2GEw
p0pJnNhU8xOJqJ2Pajzpp+hOD8Q9ZowKQpvjWbVnngMXFzSnOuGbm4AbeeYRaavWNLxgEfED8USq
/UsuSrbGWUtMD+apeEQocGydsKTOTn68XdNpSnhpjg3xMEy5XUUViAnR1JsD2beoyJHTU1nbXIH8
NdZhzR/49+anqUo6fTeXmHwMn4/jIm89DU1pSIhHYop5V5mj/fF4FIPP91KOc8OX2vUsfNWVu7hT
8jxFc0J0lC9CmLdEmXAvlNtspSbID17nmXu3rB1ZX1ezSKZhl5R9hOOQXwCOe4cWf+W7HUFT8Vm1
7jgFW01kQyEhMaW1nBq2fEkos+5l6sbMrQBXjgqWGXtLz73yZjEU9Sb2He6zynbMJjBXiP8eITKa
L6T3JOUlG0++52H19Xrpzg77J+ai6zIdFwdn38uUCsTp2/hH5dMn9kSt0ZM1zdlmJBtTGPzcEUeE
e1MYLElis/uqk9blTwl7Fpw9lmUtX1yGVahPUS5idU9VynaEAVLSW6eIGeb4GOjSHa2tNQuuPxkz
ZtMNpsFUYd0izCafsGNTyCeq4f6I+9jAroaKhi7yEVJGQVZ1E9DzQyhRoL3nqpsVV4uWLSPIZEWe
qNk/cDsFuNP5RbCjzVKpWJODE7qmhUCfOly49U8iEmQKrUVEHfXj0aun0pRWpVVJBOXw5sq+BcU1
9ebGqGfTP8Km9t3PB1Virm9tb1lqjGmJNjtuX4K0C7azCM0jzm45UdcBcU0Ur+ucJ8c4rZfxHUQ8
3Z+jcRHlKcK4DithDC2P+oAUjYmlE51Kw6+R0IhYq/K2NpWoUzus4tv5x65xKbAcpuc2n/BnXlPw
j8G2p3PllHuZTGYX+GNjUcbaHHSjgT1iaGhBWSiGYzBqLjzA+tzobJJI9NrOaQ3LGX/naA4dCyhv
QrBhY0xiMXm/XnEdKpoj/KBeuaOQ4ZoFa+BrhEFLGBujS4QOWa+ZDKRuXby4zWJ26OuPlUPibOQa
VqIwd+Wfe2v/omdEZJ/E8A75wmdw/3vPCPw6zlRZzp+XeDD7zCm18N7vLKacpdz0INL5Sv/8kW+7
arSpSBnwPdPOcyIKp98/clVEJNhDMHz2A8bBr+WPW6NknM6r6z/9KIOdcEh4YGDEaOpNZ9VJE6Un
uhOfMy826xMiUneiKGSxZu3682d97wb+2j8WtI5D4fqk37jkgL1tU/Z4HMsZw/Pnxa1GNjJjWjnc
if7gpTyGuAAF70JN4nHxMtaej01ynMo2KrdqcNh304Uwkw3JltesPT9W5p+zj7ojOZ4SKQSRlF2R
NTbzpz8f/j99K0j00fZIYeM3E45t/v6XJvTSMYAnt9N/GdCQcxy8oMy2kJcrW6g/f9Q/3XMujWHg
zxBk6KtGb/vdlFGZAzhZvcg0guN7ilf0cO+FDs0jQqIyrou/Obm3IxQyDgVcF2BETBMc522cY9f2
bpTQv39RXmrWqGHhYbsbM1b2+8SR5p0VS+p9iomVP38rndDublntCCD587m/vcxMTX3fzDIYk/oC
ktvvl3muh2VCF+k+05Ng67imKV2qiLw/VsA/f9LbqwxF0eZsXTzQIROkt83rgsIQNRBEw7FuwuJ6
UKXZmkNSdnnJp46pGv/8gb8bAhmaYC6k7cyQFzS4wTj9fmpDjrkpmtcOvz1zonTfubFZ5lgUV77X
uGvLhay1LFnT/2XvPLrrNrIt/Fd6vTm8EApp8CY338ucJU6wJJFEjgUUwq9/H0TbLV7R5Oo37onb
blsEARQqnLP3t/2lm9oRK+PHv4D47eE6DGJfh+eKEolbN9/+BpwSASpXbvGIsngMizW9rCldU/WI
/GT7um1RqD1Z8xwh5vn7z6K4ZrdzySt3WlLe9v3rw8kJoeQZUfof+YpL4VucFqbMK1gSJNninlx5
Vkv0GvaZtGW2dnt7XizV2JWo7aNA58NfWMxO7EVaF+XvDwMHO7pSYmWKZA0nG/vxPqa1DMWkTLV5
byUJkWKy0BrT5RQzW8V5Z+SosbdxpTUv8ajvKn4t97VAL9naM2umqTlvmhKv/bnjM415s4ywKGEm
0SXxkpTHwqShMmmqAdjgSYT4PP2EPvPbgHNhaekO4kXfJNXmeGh3nCwiTZ/GrwhSwL7uwqqdj0BE
pMw7gD9L1h+/8flr+XXKnada/2ePBqYRPtijvjKNsrGtpdd/9UNkYRapTr6TngH1NVPtXJc6v8EC
wm3HIWowgnlTqEF65//8+Nc4vnPwGgK4IlxgbpvG+9EiWjh10fMuo69pSfnzgFC+ze/MtDebU1O2
n0gkjwc5gGEbQK4nHIhoQNaOBjlKsTAGgSAfVQ304t5O3HlYJEk176w+vi/z6JPmp6PowwLnuHTe
LEs/urEQe3iWFcq8KzD9oD+lfNmGm5AyKiddQs5YHRY0vHP+x6Vgw7gcbMu/57BmA3CsKOtSguHI
M/fvqx7VN3WEScwb9TjkhBK5TAI/IqhPc1lr0OYygNfOsSN7hTacMUwaI//1LIrm5rTUZi1CkjR3
igyVz/M1B4J0qPcattIRpWiph+LVvv6P5Kej580z8DnC6XynwgX+dPwMbGz4fu7gYuvyZF6Zg5JW
BUa5Hp/N/cfP2zoaz/M7ZfJyEFxAp2MePRrPfVlRUzVEcOsJdPxcq0OmfJ6qet7qd0z1TEGvvfcM
kQ5PocD/y+D+859ICJgrBFqv83Bt4c71TM6CFTOdCQaAioKWJp02nUo+VYcOVpWnPYLFjgMToQoB
x+N4YlJTmz8bf3SL5iaSliUm387kIf/DZFrm8wuHwstVtJ/dcfe1NAHyfq7xanY0v8nEYNcCh1Qx
8ZertkHOy8notYXGF8nYTeh5sO4FAVUOazEaeU8J5ONH6r19fTNVj06+biJYslkLkVe/XRNq7kB5
ehX8yJTlfkkaIh+wpJr2zkE6KKjxR+0mFIN/MnpxFqwqERS73EyzexXGMOkKrytomobgZ4kklQsn
auu7gPOrvMwGiZ018hQ5q35yldNq+6EqISt8u1o0LunlOBfKDsqTSI/lGStSNHFaj1S60mRiPUz0
kdUBoGpCMAExqwJEqp3eEwiP7rDNiCZdQn24FKxK6UZkmnXmjo1atdVYr+mJZ/e4vcQhy0y6BEnV
Us4riY9Kli2WdVQT9sk4hEADu6nWIQRVjXtrsj5/q6LSsElocCJKGKGUWzMpitvetbr7GKEgOihd
wx6lUbf7CoZPPmVa1dw4Qkq2RYTGE2qRbGgTjCQQ0S8acPP5sbboRK7Ai5brtke/DWwlSR46z4Gj
5YH0XrVY/m6Jx6MkJgwN1Snx3Uv0u1cYPfXvJqTSR8OdxF3U2d0yGhxs/S6YDhGP8cnHI+LtZM2A
oK3MZGazVRBQF4/lNCXlH5cI6+KJ9zVc+mYA59HJCLrgtenO3ccXe/tBv17MRSg3L/Ps4Y53JMEk
2No1fvHk6G6ORmjQb8l2NYGq5OmZElbH+S8s8ytahOAnP772byP/522i1aFlwyR+fB7pbNgJqWjy
p7qYeSoW6PBhk1sGwrePL/TzJ/17Gf55l8I0ER7M1Dnw1Uff2ADnwSRPIsJcXPLNWCbLxQIKsBET
cp2RUmgCwY1JSCTIOrPJerNUBccZTK1D9liL7AuxnnPRIP0/FFrt3rHe4p2irtje5zmbF2BAebUw
W0Nc6Sop8MhZ3in5d+4VEGDzwU84py6M0tCrZZiGF1YODBMlde5QvUnpxRm9T2Gt8cenZE4pSuqu
2RihrX/Th9YCpeZbn+yFjkR4PJJ5G8A2iOeC6N083hIYmisHAT/3Ces9Dz+KrWhrlUm2G6bhW2H4
2VeYNcOqM0OaHnWjOTtAoKSef/xm7PnJv3kz7izWnPUg5OywjB8tKEYa5LQPIvcpxLOaUk5rUlAM
yKRX5OxN7UpB6dm5eTt0C3CcOd2eMt/hR/PPVOUQgUawuXYxGaHYweCgcNYQH5zH1NOXTaqdxWPh
nhIzugWnZN1SA80uSo2XtnBojI3LqR1ouyRg1JZu5bvXbBsVFmsRv4xOEp9bbhVvUyrFuzgsq4vc
brN2VQay+z5mUXen22Z6pRWEly+cweg3ltki47eaOLztMx8lflTj6sKKZcBIbYndoH9dE5Posibe
CFvzTuNoFA8GVe1gQdMB/9rHD3d+dsfPFmAre1CH06x7bIjpKAnz3t3gqY6Ffa7VVnIPm2ckqRmj
DBbGOTH64ysab4WvjCqCcGbVLXokCwmeODo9GrqZ4fyrkme8/uJA2UzL2SOM2gmFymRDI6JlprfD
5qmy9Ow+Dof2FLOVfqUp39p8/Lv8tFK8vX22mkyfpkd6LP6vefr5pWDQ9PCcvbAonsOBBgPn9jJ4
LJsJGEANXhKDoIl/HqM2nnjQZdG4SiIH2gVy2BV1Et8nrkeDw92UjvslBqA9l34poReajM5SJ5a7
2rKGc6eLwn0ITUbApvfNfiFHA1dUWOk5QT0GtFKyprHhajyWTZK22hnwX6zWlDI0WIDReDkOPctZ
YuPPCHtW72WJ1/40p83LjtLKSTbK6qxAUtIn9HBpet7bWD/X7EXkTWsOxT7KMwTqjYtchpFIu2jp
UPW7tPwYjIGLoo4ENXARm9bJELFLtA9nfQUEZFHGlYOu1jNLY484Ba657oTmQ9uU8Zeu6NsXEZtw
rqUCUPHZSHnnw+ecgOIawRzv53hKtkw6oenQp89QkHXyFXo/+Y7KY6RryCvjTOU+TbLDZFFo30nJ
AN0C8waMwMeD5L0B680SZJY+z4djdDRgUUrJXE5u9hzkztitfr4Q4KxRdhpnTrvRJ4hjOBu6zQhU
ZV35wfA1IhmrYpxMxu0nv8w7H6wnLGrLTB1oLY8Vu1Pe9aoc0uQ5dHXnBmaEvIbCQmYAhd0T1sXu
vMvq9lCJIt9ng2WctQTcUWLP2uFyZh4jSC56dRprnfWCcr62F14dp6+OhX88bhx5AOdv3EHvavOJ
o5nmUHn0yBTMotyvRfdM1bsO79hZ2Fi5TTEuOkkyq+molJ6SnBxv5TV2+RJNukvMJHGa/dZyS3lv
+1l4qrt9emdCVKVDwiqwIR4t43GHRDaImnbv64v+r8/idqye//d/vj3lcQHwlEPKj/ZX1wRiWr68
f/ZZ/PVn/lW+/AsybZd/f8tNf/3zf5nrnD/Q7jNyqIlaVNJMtq5/mevcP6DsQfPmFP7qr/sb+YWF
jox2dOikD1FSdx2G/b/ddYT1URLz0fu6psm/+g8y12eb3i8LHqpSNJ8AyQykw8iyKQe8nfFHo0iZ
xwd9hzqNwLSXjL3BMAb7ZCa09hybYv0giZbEsPTFALmTWPKT/Yz/dj/9+itYjmOQqkm3fE4gfLPo
lDYHCs8L9V3ZjPp5IL6M8JalStcFEUdzjI3e1t3Kr8KCug+u2CpMtqzcRCeYX4VCa4MtugKNp0ML
jUtv0/rIlFxIj3OUmYDagYx0BVcRNVX1Qwx4h8to0RVsJtPHROIU5m9HIRacS+7kRIcPcgoBRKPt
70TZktsawk2qdVWMi0lvS2L3GmlZKz2FHGwV96OH/o8xsRvIws0xygvTOgk7YLxxMnEU4uzoZd4i
9rQzjFPoUVpLrmV6KrTuCodXtx5ARZn43a8c/6thaWsZut9IVNbWWKcWvmMtMe/SSfWha0XrrsxW
CnxC06XXZGHcJnXfrOHerlVbPeIL1Ldx1l2G0j1JjOL7FHbLNkmXtdNnW1qNAATaNltYRfEjH4S+
TZETL0a9/1GIcBU6nTwtZA8XgT135UguNm3i1LoI8yR8Pcj8d3L5ZHKhmDgfGP95dtkASI+f3tq4
Xv/MnzOKp//Bj8CgguCfbrs7U9f/nFE89w8mGWc+ss3FEctlsvnLrwt3UCdJlAlFp/CFiP/vGYX4
BntezrH3c5gwHd/+T2aU375motdoN2B0x8uKPGSecH7ZQs7lxcmrym4HJ45jGTHg8JYFDL+ZfufL
hWs3xSmaAuZmnyrOJ5PJ20KAbev0nphlZzcElePfmkJ1HU6+moZ223ek4rhj7sA4MTNy5uN898tr
uXzdFf/rl5CHdy9FxwsvMQEwlIjf3mhj0Wo2OOBskczG28w0iL6SZH7Tt6z/H3fFo/TpsRm89ONT
/2QMacUMBQmP7JjtgDRm1bRtumwHt/uktva2q/b6ANmoYMGj6Ykz6OiuiKfoUnS77daPA85gownG
t3Ne0AqsiMYhi7XERlwHQbokcaD8j6obf10cr848imFyz5u9X8ZOO0SIXqu23Wq0+xdGMqBMMAD6
/acvDk04OzEWVocj1/H5WaLnlqoOum3jC/by4mdlwx5qV62TKifK8uPLva23zzdl06fmTIVHnmHy
s8H1y03ZtTIteIDdNhwdZLRp8+xa5otHhQiDbH6CgLl63bj943aTT/nXNf3nFalNmbTjDWr8x4Z5
XGwJYrOy22LWJcwSKQAvyy/XH9/X2533631RbWMfgt2AzcP8ffxyX6IL2DvUabe1kFsvLE07BXBx
wUnOXA4kMn1yT+89xV+vdjQ06NWENVLNDvRbb1CvjxehyokwgCmGwQAeSpOm3z++QfPtyfz1Duk5
OjZSfvoFx1PZGKWg3Xo+OyNyxIUoRXaPzIfzVTl5u64McffX164avWWdCfnk0E45VLa168Jmhor5
at0NnG6b3q1+DAPywNER/sKkMn4zwaLEiRYujbSePpmYjHfe/9yK5pQ4d8V+G3GeDB38CHxGcd+J
dCHQRbuLYbDVWtPgcMXSIKYW48fK4umtzWwQj/rkDped4VXnLlE6KNtD/wLxxZ+r/j+OTPvdX435
ef7CsY0e11cSPyNqwM5aWIzRHGVnr0CMDYiInZaebighE1koc3vHz1b0YgDNFklDayOnwJ4jBloo
vYAtJsnYAgizsADIrwKkJyDwwpFdl9lwmJq0/UQzd1Wrtl0hf0DK3Db+fQc9/r5VHnGWyOmXjdDc
DdVdapI0YdnrDIeWjMBZCs2mCSzTYsjsk0ikd13vQZUTI+0Mes+bBi7Eqtfai9J3p10dk7k8isxa
YEYOTvVo1B+0plbbpEg1DPrjSzpa163XpgtkyumupdtwwU8uNh+P1t8/EODAbAz46jEB/qbAGWRo
dza7OzJFo3MtpQgdezoIwuG2m4Jq3XW58R9/klyRjpNj6/NB5Pjo7TeD8vwpbbdNEOwNSY6lEf7w
C3FKrCcZ977z5eM7/H3BnYuYGH44QvtsfY6OKhjTFM37rt2iDqZwTILaPix7CFdmM36y4P4+TD1M
sYBxgOLMp7P53/8yt4WdTfkE9+HW95R9Umq1sS97Ii0/vqF3r4LznW0KYg6e4dur5Pi38rbnAWp0
KRr4ab62I+jAu/z4MkcFm3ke4248A9UUHgIkHUfXSQlNMByqV9thMAC/GRLc7ZAT8gR/GDi4dNlS
MPCRnISHxnuASb8tQfd+Ni1Zvy1LpIahhJ2dn2gJjstXdV2KKVau3Iohc9c9gSAbUiHajegJp11a
YhJ7oxgA9unlc1b27nXaJoTk2bo6y6fJOpA+8lmXw3z3dyKnCAs2Jtrf4EyhQKQZRJbcFmFX7Klb
r30dEO9UtPV5ICvaVm5Xfc2IRVhmGPguuooQVkqF5sr3CkJvi+w5MwZ1noKLm6b+sUs0c1nHbXUz
Fl28qNrY3lGr7w/FmJ1revvZ5uL9G0CiAIOBngQcnrdjKDDQfI8kO25JKr0OG7faIHoM7yJmsWVV
u8kqkIYOCNdpWbGa/EDv95sXu7eycfw9bK8AL2Kj1mQx+FcEy5Z0qafnicT4g+XBfiS7YFz1aaKx
VrTELcZ19cn26Kir8jo6ObD8fQdHo5N8SH7hcgSyoyUQxSa/OLQ2AOBEwxIWN0zyHdidJNH3sPAI
XZ2ZsB9/INa7o4BeCh1smiqoI94+RA8JNJaGTm4TLWphwmWe/Z1t1aUrZAEkUH8qMzU8EOoc/UCb
2nYK50ppAqqxImrModyYOgnIKK3dRU9+SY6dsENazwW3AH6SJcZR43ksDIOp0r1xLfjZqPpXjuY/
VB7WTEPZ+qlmI3+dyvKbq/QbZ+RCoTDI0uiBFH7yzH/funkOp0EoTXNaNqelt/eLX91Ng4QJoU6y
hyLYuirJVtqkR+hibeuTfeI70zaFWco8Pz34VGrfXgywpFM0TDpbCjgvPiForNpwfwT5M59caf5J
/+5e/BxJs92eXoqgJKIfb+zrIAS4HdiMpCa8TSEbPOB2olWBM5sA4zElCkJ3NO+Ar+WzLs47q6+j
05JFlcfCxMb77U228EDMINElFo4RALp3Obj1tS6Cl8xtv3PkdVYfD9njut08p0MXMH0qihy4cf6/
vaCvNDnEWFa3HMOL685i3zMG1mosoF9ZanomeeSWXN1hFY4VmxscjkslwwYg92c6zHcHk02SASap
mQNztCzHXavsSPH99l7ZrrBEAakiOmqhxSBd7egzXsU7i6ZDdhKvGab/7zQ5B6hCmGPy2BIwOmyh
HAXLCe7yJ2fEd58vul/BSOLxosl6+3wTCcTQEJXcckZulh5+8JUqEhpcgafte2R7y1AJ4pORVK/7
AHI61YBsPSjtZJqcz+bI3w/lSOE4FXIoR+DzmwayHzt7imTKL6NafU3mHFEfzXQ2KiTsIRLkZSXz
Yhu5LXGvaad/8lkd8SVevyt2Qzxs9u1op47GWhsqeFhk/m4x0UXfAeTAee+bsL2QsWGT2OaUDmLK
jh+w0EYfeYpy6sxe6Qnp6ou8Rvu/BKfSn6nICgM6/m1HAnpoy6ePv4l3JhrPd5yZfk3+Iv3Lt68s
0jwUbOj2tnBVmk0niMYREr8ne/n4k0fyzqXo1wqXlhpluN/UzkS4y6pu3HrbTkH+IjBrX01FBEtX
c/T/x23N8tdZhcm3/NusRpDD1FaeqLe2GTdXvm04m3J0gxNMcFQR/y40vlPRemcS40qURdgi0pU+
rlSYAHiSsuNKMbi7VQBn7yYPa3PN6oa7dsgpkZeg9z++6LuPkvO1oN1soMs7emsYZ4oWg3i9JeZJ
YQMc0N7C0l81Ooqajy/l2+8s9LOc00e343oWM9bbIeKlouxCvDFbR2C62sDIaMnljEQ/YR8NCjre
jTRX6EtaTPeW6rUNJ8duWE+Da+VXuWfzccUWNcZ9IMfs3qwUjvWmSD28hFnmxAsyEKNvJabvsxSE
rtwgXg6ThSwMdAMFt0RyiUPQMT4muzc2vaVbkEOw/WxjoqcmXHVNhHAmjYxbh0wEY5WJAW1bYuSD
s7b8KjK/+D3Q5mcnoVgSLipOMNHJECHLXjVx2kR3MiuNcQ9P2be3BKLkYq3plXHIYS5rW9mlSp7b
edF5Z6LtxuDKkWSgbfhnrSeoqpHpgOjLTyFpp0qEZ55b2O6qIx4e1wCE8RulQfE7NIVW7qBzI8IY
w8ZsFn4U3+fSsQSxR2BF9m6I02fpdWWZbjB0jeGatI2iOU0Ux8l46fiEAmyl7P10NSh7HFalIp7v
JNewj1J3yCtzVeX2vLmKPc/85pICBTY8aIcllPeyualsEtG2ELGS8bIPXHVTxKJpsVzVSFL0Mid4
uhtV2NGij4ZN7cHq30ClR7gmqnCalqR5+NuiYYlaZ8EsbNI1k65RLW3vLolqJK9ZXlpLKSIFX29O
9Mi97oo676ZTdvUQVGb2JdM8/botHMIy82TYaWOSra3av+hoyBe13AyRW1wHIKqUiEi0I6Jua4q0
X6V+Sl+rUwcLc/nSrOS3JHXEwu7MAKrEYCHnsp6EpfVrOk6S36Fxt47s9bUvYmcrfEjK7JhRB4OI
PJGiGr67LdFSoiOnpnDVt6lGkqGsAdX6QDBGnN2Tr7J2NKe+tP28WRs6eR6p1U9LEuCNEy/PojOr
531wWojh8gb3AxnkW+g4RG0ArKY7GOwDX6TLIUk7NhVADDNWiZWU7nSVZsO+bgUmBNgv/CW9SKku
Ic9oDukwmKtJT2H549taJFFAnoKb5ie9Fc3oE+8y8MR1rkUDWi7iRbDjT8sRNuEqQAC2xRyjXwdh
Vj0CONBPi8j1VijDUZfpbfPiaHWxxJNfrTwK1lsokvYecxh2uSIY9pYeEx4yEoROkeIA9XAT25Wx
Se3xS653QKHjYEfeyE3cjV9I+qOVqPsU6rrgS+5oIQC4NPf2qnOLjdJqkgxt7ZZAi+AgATGsnLD0
1noCRD8DgLnA2DqtIs4N13GjqcsaZtK17Ggz9hbpMCPg+mwgnHDUimdZ99UOLW68Q0JBkGfuqRch
iQka436iwpWquJ1GHJx1AZScRqLeECFYxn6Lq9ZDaWoyeB5yvMYED9WcI1hMmSQSuo1fAXim5zUC
JcojAR7+1Njr+BOIdWwxABuTd8LflMQq8LixR9qjPPXGPuzl1zFqXFkvRjMQfbqaMOB9RZu90ZOQ
UE2NGLxq62pm+QOXXlrtrDQzu1XuNa5ajCX97VNNcxBapsAakN2MytbmnAhdUqStSTFseFILPJkZ
UuNc3cKDGy5NtMe3QV6k8R4if7OG014jrjIhNMeqn3CIU4yLAHd8d/SA/ST13WrtTgRSVCyyP6BN
hA686JBYY0I1LCCs0rkRKg1efIr73ZJdACEmFVwV3CDecEefKX9pqsZBEZNL45E8x2bFEc2+8Auz
+krAZL+SkRy3LTuWW28UyVdFagWDMSMMsTXrw1Ryno6x/e1NYckHqnAzTVVGE9DRjpEQWX79JSIm
9kddiXQD1KD+4tZmvEuaoM32+BjTTTzq8gFSISG3btn3Kyewc0Ayk+TjyEyNkB9dpHRhHXuZsOHa
Y05PVy4l5DWnUr8hGAh9/C6vCFhetHGo7qFWzEmedmx4Cx+AfbwsdVH7y5zW4L6CszKPQa0/hPAi
YEdEGXKrpiOLlsep3ZP/yC26c1D5CU56flUnVffKHLr+LAyC8CL2auTH0FjOytbzTkUk+KkW+j6h
x86Nak17WrATAUJRRWRJ9LJ6pHRnrimc2Rdhw6e6Lsp82kwI2DdwkkS+RSgTXmRZpdxlRZjPBR9R
zUfF26UIXx9S2H4XaE6r7w3osSsxNcatjHneMQaaLWLFcetFPFStEeOJxtC8quym+m7PJ0yIV1Ol
0OklOIHY8e3sIefHauR8G42oDxWortNJyep7O1bNFzSGJrhWt/6BeBgwL/olHivZhcEhpBoBYreV
T34v7QuBIx1cFhFGF0OM4oz9bp6PT0ShCoCyldlj619YPTEbpwbLcrVClhUutcira2CoUVIwQ3XA
acBLGLcVKWoXsV0Gd5UThVhyu/LRCR201F1EqIRJxLKxQNsun+zOMtch8SCHsdGDVUju7EmTc/No
44c7T0uYF0NCqKyKP13pWnjRAZ4FgOXZ7MALYM8XwqqzfYNcNFi0PkWcVZz2wSHKW/6DQPkeyQE9
8sxkqhA1THznlLEK+TCOFK3hcconFHr2MghGomxIR2KUdxHc/CoxSaVB836PPKJzl9im6kNm6+m1
1zbVNwtN4I2G4TsDAt9HF6OTFwa+66L5ktXTcOk5srvXqyG9jufXbTaBd2onRnBdC8WFUm3cgJ6E
RM8mI7oQWDBvvQTNnx5q44s+ERKjDQSPohr1gmuSUsW+1iPSaKyen1hO6TVb9uEO6b18mnoSYQ9T
Q0l8jS5xfHErynzLoIugjVBvkaAxodkQt6KVxOaKZMoh2WtOcI2lkNFddbIe97lS+CqijpE0aXXD
1OsIRhpzVnSRpUlpLHPiDS41K6GIq8BmUEqVXqT2hDd4xdKX7UuJEZb4ER0lf5339YtWJsa9CEly
VL00nh0w/h0B00N9xWwxvZRmUjVLxyzGdNkkdvdMkuSEvl+BntaqisfisJLLrd6nRrOYHUy3E6q3
a7/Vmc1cRz0PlVdfAQSh8F+b1XmrxurrkAT1ldF64UXgQJJv4RIidfJIaJbRnESJzm5fALR6qPEu
61eN5knm+DLFLwn0ioeHevWMM3GwqQCjMokhUqRu2lodDWHLe5yk154HeRVuVZapnYDZsK9ZNk+t
RqRkuLhhfIkGfGZfCHnXVIpw2Cl6aREKbypZVRXZH5X13fZDeyMqom4rQYSvaQ0woJXlbEneAVlN
R2KVounCtW3l4zVgh+GSTQhUNJEE96Q+iWWmlTetL86Uy5Q46KQMEaDSrHqSuM9r6j96F6lDklcN
l02dC70nyjYiBHTrWBPtdT3WCMTRqgvE28GNE5jl3h/iLmTSzSdgdDQba+jneztuD2ocM6AlnTrT
w745LUK3OIQRSiG2+mwBZ3ErJdRvPuySPQQeUltKZT1BzzrUsW4wpXn8xZL1unAMAFqtOBmGRDyw
39bR5Qzld7+f+0xlu4moLO/roHTplkVsSBVexwcPV/q1XkT9xh2qnVMSBuT3WgwlqS6JJZu+Uf/L
v6Y5XBHWHB6SSZwMEz0nnCWxjiIirSGV+1TTrYUKNMKKclFtyHui8WV01Yodan8pAEFtrSSRN12t
kRaH1fW6k1ykswP3siPZFQYdGWwcSsU3H7fevSPbbBfH7v2Q6PmWcmnEPpCt3CKfedRl3EdnMdA2
VLvmPoB+/j3Sg36jPA2IDZEpK8hK1qpXfIwSZMGiTykVhuPonLC5EA+JsLeFPZQbPicm4DLhdBo6
tb/1M99/UZBtHoYKxICfg1hdhbm4raIhAbPmiw2kOfskD2R2b9iuezUq3pKt5FBvXPaFi6ZtwnU4
DNXzRKvJBFvSxud1wjAAJBrG8NqLimmtGqOFyBNoYlXSkC9OOPoEjrxzHTb0Iky+JeOQHkLkc21a
Z8nCFhpM9GS4mnSkwrGWb/gUN2S+JmzUbJsNmdud58IO7gAdsM0QClyTS/wHyVDxtac30yrNLe9E
jvDQiUxcRzbw39Rq7AtwPCWhSb1v0LTIpv04luqMpDKWndzTUj44pzhU4ZCQIW4RREgA9xzKjJ0X
aLuW8BnRQ1NnIB+TL7O1fQsYt2DJGYD+1FNFSaOLNSw1gVWfjhSzOdW5CoFz1yTpgZBI/RpE8KFJ
3GEXKLCRnkxn+kJ5IgsUcFKUGc3Rvl2AoWhPqfuCYJLJzhg0/4tPz5RzzrcGMOAyj+xpWeNPWIKq
ibyFUq3xhXzrZg+r6bsxOc8QE+tHdqzZYybzkklLancE3mgbEBvhGjNufjU67FiysTFoevvtBIYK
LCXboWEHHVXFB80qe7FSri7dnQswjTVGOOWF1mMwWRSjW15QvinB8HoJESZdljEJYaxKHvM8Ka7M
2suvnJg6MhAyJlCcg+1TJk39eyGT6KkOAFcvTY0fWKMCONgQom5GART/S8OOh/cWc8ghGzhjldAc
a59VHiuKP1RfWS2pnU2ZQaxySEFyXwaxecv+mJNpmkfiEKaDfMpT8o4kZBYOpmOXv6RidiPIqQ0e
YfIZ39OfocSlIMZb1kPwSHYih3ARxJq/rAByPml2hbfARJ8NqT61i5sMUCcvCVZmuXHDFiOH8Hsq
Gt0QMTwiqGrI4IusvImcjih3PPXBI04s/oxfDVkDZ8lP51gXIHKLwhrbdKUkvyXh1MiloIXipOAQ
M3DRJBaFPIknu+XcqBfKiJY9cTzhhs0rP3nSgFbsRU/5cRUJf9S22jhvAVo6pCQmDrl/mkQ6kn+n
ydm0QqbiLWkTS90yG7rgUTUKc1CIVXggfMjOX8yu46pdbY0Q9bE3Pb4+TFtpIX4T2pPxcpI6yjTX
mMCacZ4ot5ZvQxypYUgtqQXx6HECFTc2+rFim8V4CGZlAblrRTqkO4DMk39h1vYAUcmeMOY1bXlj
9ygqeIX0W5d9UHN/4IWohzSVniak/6hUbfMZQXzmq1a9KIfa6KIzAbOcOZoR3aajMrdFVxQPueG7
V6nr18Gyqjz9tscePCIxFUZwITpuemcqnd+RXTm/dVwEvDxnJISR/l9pQzHUcSwvqP1j0qAuw1NU
Gp5tJglTPsWcXuIFv6x/Okoln+NEJtnW7xqS5TufAADy3mNzWGYg1Nnv8jqnXUH979DDwdIXjEN2
dHYkKuLBwI2X64beSsLkEtt4tgqwu/xZaHfDMsdRA4wdw2W+NCdAZxeRsvRlPW8hM7cwcSOhDbwz
Et1c11mpH+hJAxjFC3aVh95wipYpvp+mqL/rTWDtP+uB/9WgfqJBZdzOXdi/S8Orb+23f73GX59/
y5HG35RdG/1rycybxQVF5Nd/t3/63//584/+JW73/oDYT0naoYuI3JLa7l9KVItwAIQhDC30IT//
zV9CVPsPGmSIAMi6ftWv/i1EtUyCaDByuPThEaRbFKD/A2k7lm6qub/0AzkIoUxBCDWrMy1E/Ued
qS4206JJ4nI3AP7qobBQ9Vrim/S3EWnFG6cwRbdkIfSufNZiokviIj7vHYzNlHUp0iL0MW6TILYe
fnpcSjbkN6QUB4+4YkAYgzOqdm4/2buqsfjA6BhgoNfgRLhpUQ5LyG5Ovmq1IZHUB3CSnnqZFp2n
RolVA1K3dcDGS9Jl7cchKWDj2BvLtHOIayOstniROfEzC7BUYpNqUlz8rJykUSCWGuQ8wrVqzTo0
wQiXiVcAMBLgkonJfkBwrsrROTNB20LUNANKCdQUDz028HknqxdrAjbVVz3nl8LYFbTPXMVQi0aQ
68npqJAWGbY1i4vrZOPaH21rT5EMrSTwwTJdxxqJKLGOs2FtTWSpYAJH5RDYwyVA5Z5UQVJsniZn
RgqnRi8fKuJl+bn8Zg+isuVD0XNW9FOcusEQRxd9FxS3lfTKi1Y2ajwZ6iFkVemwli9IrsegneUZ
u0Xd4AgNtrbyrgZi19a1U/EgOTkGJKUCNB44wA00YuKJQkToUV5ERUI089TglQ58l+UDKBIrnYfA
n0VsP1R5NZcr/UuAt3F0Cm3X3kmeH3b42j+lnl9vyezrTyOE9dRzFesFBP7yxjBq7wpDdXyepFH+
f+ydyXLcWJZt/+XNIcMFLrrBmwDe0+kknSIpcgKjSAl93+Pr37qMiMqmLF9VznMSlmkRoijR3XHO
PnuvDSXQRSAWHAGLEMUiJKF7JPcGrzhP5HEemCsyHGHa4yqLZWtDJzzJbppwDWaD3ECnt7rDihWI
PzO6m1kmzc9pLZrXdqiMl1pfpBmwTltgh9TRDOIQsmYf93AVgAk+zDXJBmZ579EgR/mAO3imZW0G
qK7WpjcjnImt8cqzDAi72vTurpkbZJ3wzoCwuCQOQMRPck5Lao1I+q/HYYBRtU/CQTsboTZOwWQ4
AJ712SUo0ZlAHI+xlVkTebx6YNv2rIzK7dm7r+mhM33R2vZTKRZ5G/OwmHik5pKHBrQ/zAWBDSDL
3EfgIb3Q19IUviLdtHkGDg/kq/vajBQEacgVTRDXthny89GmkXHOHJpp62Lq3UWtWI3hEFat1p96
ux70Y940S/KClu71JzxrFns9L58fThhpjwtnDUpRw1unKMabZOy7l7gpLqFnRmfCPYn3kTIu01Jp
mJSiaqeo0J1y4xi5/gR8INkhbJMcWft1yxEi2+k2/7cninls1mh6TnrKcjQqvm+ZAZttV/fXdBDo
23lt2CQJsQbTfxFPzzYQJPvA21v7XkZmuK/admW4tgBqBhCs6VeGQ76xsznaab3RUeRU8j0cFj0h
xzsOaK5LP883HB3SYzXQprdw98eIeu7TjrjOKLrAc5FNpyQdts6c5FvZMxOhpO7p3NY+rZVPmjxs
A1q797MrUmCMhmBC6J1Lt8yP/dpFG+42e7dPrWfRcnBBlEAXAn1zN3HqwMBjUAi+8mPrPDjNsonA
w4ekW2AnUuLJqSK1Suon6+5XujgXfTXC16bNpgMo9vyxtEf3Lh1BMC8Z1wuZd+O9GOhlapBWsc3E
y56ev0vSQEzPpd6DH+zy3SIy4c8av0rQGAXqrq1q+qHW1yp0rIBJ6m6t21tMdIxJhuprNqt234Rl
u0ttTb9t23C6o+2d+E3HLs2n7b5ELd0mtHzuqrZPcUeTxGMPbZT1JgnycdSQBriLLEjZ/uBEb1Vi
dJsIwDTHCyDUhjcojGvVvhDlmw46xJInFVXnhTFp+6idfw+tne+XmORp307i+yiM8I1qP+ZR1hF5
tFNWR18jan4c7GrKDiabHz23ZFmpbGEuqyM0rnrI5MkNFX1FIxI/1OpGyKi6SRXis7ckUdnRXp3L
AgqJOxlcafBDOM+uXteEz15j8Zblpgm2cIgvK8nGn2UF8Ntf5yT7QQtrsRPD2PosGu4OfI63r9ax
fq2nUH/x2kjbomtTOD6V66Uk7HpDa2N7KMzCfWDdKm9hRGh3yPDPTtQU1CZ4DWXP5BeByIaCGyJ6
tzhZcxqduXa5lNyXVhPkfYJcmBkm7u3GTtaNnAouVD05gtEQ5sUM2aTXIqZ/Vas5ZDhV6O4p5MlO
Whvlmxbxzm+0ARNvjZLOK65sNskw0Wlqtld89NUDpQz6BVczmmvP3/SQ8zKQ006fDXZ1EcuDgdzo
j53Ujjix0l9mJ4tfQ9EWGzs2izUAV0/8qZX2ciqpvzEDMN/WBhi1eILVPV7hM7qf1AbTvuY17rkJ
jTfNG36jl0U/SNbQ9LaUOic76wkYnHbLeyoLDDPDtiz4nFuXJnyKWondMn0L7eHDZX/Yg/xlLAfK
GEDg+YGngzJxmuw2jtO+NwV7PgPzkRajbNsKo/4Vce6kS0dDGXPNlMUWFBij9SLB0IXiPu+4p2Td
lD2UAv5c1JfnYm2HLU1s+uIbERcm0IbtVG87UayXaOmJ6Bbd55DG31HbGKWYL5LVhEVtjvnBESmn
8VCn+ghIeX/KrEYNMw21wxLL6MxTbhuXYfJuZNl3zbBBgUyN/hYbKJVV4jq/WtFeh1H8DovGd7EP
Bp7mvJa50DfUiSG2Zbpz8pZwPdc6FcKO2bxW0VrvVm84TWUGZDKuaw6hDQ3c0WgCKlmKo0lNr7Ww
Hqa2eEqmJTtDpQzBvttiJ9rOg37Sx0Qe0n075vWp6udHiX9mJ1YuyvloUSyarp8982eAeFk9huDb
A+Bx/F2HhbmgIFABb9lV7y9lV+zmgagGauhHGBk/BF1yrzq9MXe0zeQBloCHRvS8rqyPwijEMVkB
l9ZxUt/UJVRC1NdfTjFBShOfnZs17NZ8S4EgZndw6xBrgKzlFiWZplzXjvdfvldA4RGFblMKbVab
74zSCe/bsDq1/NCrvN0nsX6Bvyapxqt5iQo3ouOYW2sLGe4CpvWJuJB9DYFV7tmxrQE7Ylldh3jg
XtZpwHts/nQIHJJH+llrOntDzc8zYNu9GjYbUd5VTk+N++TdwJz+bSXRoTGK3IcEdhdO3d2aJz6I
nS5oO+LTdfHG4bX0127+PnXDfS36u14rb5nWkoAvvPC+D+cAFnfGDDjQjpvyNrfoJR43lplYAKEp
mTqXJE7PdsFVN7Zb6OgOxbdaVqz3VENkf+Bi/rP4/Q+LHwhIHSPbv1789r+qNvrHNPOfv+Zv4UMX
+AjYLPBLuOIU7eqvlc/6ZhMEQtNx7K+gGv/qv3a+v+14OoshdA3ITTj52QL/nRWP4PN/W/HIVvPF
dLxDkkSJchf9nVHfM6rSDSs3P5hu9DrxKen3HQIU7tAf0Cgf21E7lOrg7xbiB1q22A3OsuvwBPTK
HMA5xziaPISOnbIOUJNmHT1lJyCIXG8cZTHoR6/9vYTE3ypWkQ2EQJy6ypSAl1i/al9GBWVZMMHU
E6pJkh2863k7RM6V6lH3floT5pW+uIEmN/HVwGrzCcmgqBnGBmRxe8LNoAC9dwAVYUYpK0WKp4K3
1vpgdaG1qZzJCcQyDd+NxMsCGszDI9sKVhYcGpOyanR99GLLIvENZeNwlKGjV9aOVJk8dGX3EHbH
lV1ZQLjhbCWekAFvyKBMIouyixT4RqoBZs+I6WnTKlNJouwlmTKamMpyUucN2rCyobTKkDIpa8ok
OY9T5vkJud7csbCFXBixsqBmvxucDpQ/44REWOyotpy4M/JMX3tKV7BnUXWAPabAJ9N/ASy0u1AZ
aAatmQ+1iRljdipx9ZTRpleWGwIZu8KbHlbRF9eMuAOwCbcd/BQrM58rQ37b1mY0bQ13RF7iefFj
4FT4gENbHs0OFJ1pgvBlthrbx8bUwkdDsq3LbEHM1AoLsiENR8hNdXJBFZl+wIHh/mvZ3vNcmBCl
q2rgYl9hd4hHr9jygOW4hVH8wZlgupW5iYKcG6N16E23fnWSFGkydcb8ucxK68bKGd8AvYgLHdhK
6hU5zqhIr9szLgF3A2NG8JfnGQM0zYG9uTPqkvrXkCfEWunlqdFWzhMNUNHGT/Js0iAjFcmFODqj
GU63nTE56ZtjICxv5hBMJmbB8Dk10G5dMwRcXCSsrVnF8wF940Yq6Y87R/pWg81NfGoC0CqTbBW7
IgXY0uMwuV+sMbkMfUbufojkvO0SJs91ggJp9hO2aovc36ZtXPne6Gb+vOBv+NkOjnnUTHNIgwjy
woEkHP9NPM7UCoC5xpGUKJI8N11MAqS7er4kZnkwIlDJl3sj4qVpDeGSHaxu5A/fLNFydXKd77Gg
ZeFKcJjTAsiALDAXfg61m/MFaZhl98rbpNwuY7Fs5r6oX2Pef/sE+J/KvnHqRGvo2MjiPn+uBav7
0nAhTpp13IvBrH/RVYMeMQAt+vrOUmKZ7m4cBF8+hxf0EK0xt2GrZQ03w9h9kDOvQan1BVWVKPSl
VQ7fu1ROQWUv2GET9Qf/ulBi3u2faPvmP8zD1Dha4x+Y0WrZ6nQK7akuT9++Xmm0CPO7reSc6Lxa
OFQlYNhoRvFYwGpFv0KVx9yCaPSMTm+8TKUysPWFdB5aK5LHKgvnq0DM37Qt5ygjGmgIqkd+qMMg
y5NGpSadCuEEW3Aq+s/eiZNLqVf2nSvs5aYJhXEN9dS9To3q++EVybbgWchdBgaJySpifAXhzBca
XX5HlqFsl0ex9kgpzbhfbc4dTcQZrqKjdvv10yqmonoEDtu5QZeFJQVFxO+CSj3pF/XMF00nQ9/+
GgXsiC8/KCi3QwOkv678A/Pfq4vXIzC+Zol0vXRlfBmb5Z6igu9jwwwzWtVbmWBlgEXDAnxr9AMH
3eg+plOJNS0+UBbx22KSAfWKbQZRpDSc69yhs4zxvmfuiVoGIEuNQrYaiurQYn7WfKNe4BCpwann
OTagDhCopa3MviJ7P3Vq1LJHPsMzNX7ZahATDrG3pFguoLY200yDCzObqYY3ocY4MRvpzq0ibHqT
GvXsKkt91xvldqkzNDwMxYdRDYf915yoMTGW0RyMTJCNGiUbNVSmarwEvQZ8iImzZfIsmUBRQvMg
GweTgwTjqcacSuXMB5t7geDPCAuJqScGwVirqQGXiymzrtEaY1DbdvU4qFGYIuz1s2A6NtSYrAzn
OyrdHst0qE+ek3EBZqi2rJUfsBq052YI/VQN3xlTuK3Gca4Vx0wN6Dri72FSQ7vuDjWACwZ5ahC5
QzLaa1X12qhhf4bseV7UAtCqVSBdbH1jjUzXomgC2E/+IJbf5lJfa7VIJGqlkGq5cHBrbAT7Rk+S
7X35WkHSsfMTtZboqJd+qFYV6YWSWoV15fNArTJRqrYaSy04K8uTFz427D2xWoB0atouuGjZisyv
Dan82pboHxi262iU54pdKldLFS+rdqurRQt2mtxOX9tXMWjpISuzeiM7baQ2gzWtg3S2pZjouBQs
3WZdvw9qqWtc6mdSMf7Q1cKnq9XPU0ugxjZIJv+1ic29rtbESS2MlLuOvoWxBVQx62TLXoneS+kV
b0NOaiyd1Dd0AXrtpsenfp7UZsqQ4H4Cqh6vNBuKp0xtsJStsczSs7Kcpq8VdzRYeogwpE+pM3At
VXtwpzZijBL5yWsLxy+jLsSXq3GLVjt01vFro8LcLmrHdtS2TXcp+ZK4YbIyVSSgbt1LPdbTW0l5
zNukVnpbLfeWWvNbtfDnX7t/8aUDxEoSCL/UAVsJBeOXZtB96QeQouyLoUQF90tfwLTy3CvJAfkQ
8dLEKcMPsdLZq5AqRgCoZ0I2kldMGUY+tZ614ct14jHI8napXOGcpBJDQiWLhH8IJEglGAtQTejY
QUHpvVK79JFrHZkUsr3Qq2abzHkYUP9dyW2MsFMWhnEnlOAztcl0qGOnebFpFSPJjTDEPZCjpjN1
gPbpASZoc8yUkIR9SDvpSlyqlcxUKcGpVtJT+iVCKTkqVMIUGeKfjpKqOiVaZV/ylRKy8i9JS4lb
g5K5mBluZ+zYJBf3kRFxAEUNS790sZS2Bqy3TUvnOrJZogS0QklpVZtJdIb1Frl92bdKcDOU9GYp
EW5VclymhLlKSXSLEuuaVO2nlKq/mr13gW7Z/ZqchAHEXvqdp/S+QSl/QHsjvARJshmULkiSFoUQ
qZAnaHVHpwReMW9Y/E6frGeznvfzNEebzlwfF9t0LrPSH3EWokSWYm9zWwxy0W6rsYp+gRrcm0q/
HKmc2I5K05wpWTolSucclOI5NeE5iZqrDC1r44RueqTKaL4JU2KLeNrolBFb/DzcGfh0FTfOQCWx
Ajwomvg+K2ifeIAd3dC3PnRThJdzkmDjPE2LeCREjc6Z09OjhQsx3XPzkYuJvZ4tRpUsSKMis7ZL
l440cNQG/g54xWnu89yGhVrYFOb5XTRSpRFnLhY0Hx27Mg48DV84oj5oujfuitJTt/5hegyddd2K
Ze0uUWpVu3S05C0X5R/NaibblUU+8Wh1Sde+R34qjU3uWeld49TWz26u6LY0yvWn6ER/OxWOtkvE
+KuNFlyYljHeuuNIG5KLQ0PObD/cbLt7LvzGmUt7c40YVbbgX4mNac4b0o8qnhnS96mPFmxwraRK
LwxPhZbYfpRSYJI1XRmMYzIHIYdlHpV1TpBfJntuQd+p+ph9K5M3q8mgzT340zGUct8U7cUWcCor
+RHTrooZK/FOS7Ta5TYVauiPuJ3/1HGJfIKQT8/TVHbM8R18SjvB1Z16jzo0Bd1vmGU0TNJ9dlxX
yjwZEuRyltiuH2r6wl/yVs9vu7j4YAGlrKMymoHrda+O82VYbZIy/miKgqe+1hSfqCDqM4s6jx00
z3HXUqzzyvhibw0sZ9c+9NaAGehqUvJ9Z6ZUHPrCyM2TLr1m4ywr7zR4f8/2MA03kI7L85qPLqSB
pc/vsrJBnebcFv8kCaBHfpgmYFpFzKNA91qshqyGFXNA7rmfkK/44BgjS1wxmbmgBJ36dTUL6E0x
7lt8WabU+Mh3vDIY9Kn8Xioft6Uc3aHydnd8MG5dsXJywvddKwd4pbzgiXKFC+UPt7+s4laJhN1y
canwt1S8hCKGkvTLVs5JtP+OW0O5zfs/zedMz8qLTmmOcqabyqWOPWD8HSvnuqM87K1ys8/Y2jPl
b++U0x071Tlrh4I9Cxe8XejjfaSc8abyyGfKLb8q37ylHPT0biabVLnq+caeWPzCjcMdZaeleO/z
Lxv+f879ZZ/0y/+g+qibPVrMv1Z9/jj3b97xbfy3Yz+/8E/px7O/SYAyMEU8E5MlfS//Jf0IXX7T
CUmSQEcZAkBFiOtP6Uda3/CRk1OF7oZcpIhUXBz6+P/+H2l8kxR3gJwief/lH/h3pCDji1T3d9d+
XZ3X0bcEMTIwZ5ZQ6ba/l4L0ruzDkAZEKcX44HIh2a6ytY5FTl+Eg5V3A5nSuJq5Pe5dUARbgdR+
dIXLLSurpu8L1/obszOKQDS9e8gghWO5TdMyKCsB+Mgu423WR9eoNg8yA0USyjYPpCyfpyG7x56C
V2uK3EDLYJniBOdDkrIp3ytKmtRkxqdAI3PjsS8hytW14QSrGRUXOY3d99L0uKw6vdwsQ5t/6hqJ
ENd8SumwMmvA4U44PCzewmmxsq19M1kS+3M6FFcIc8Opwut7szgxaN+5KSj7w8W6SfNyPi+T7RyL
aC62Kc+Pk4T0u+u7Ac04q5Q1kr/OS2trxuxPcgnhynER9525Ac+7UHd2oHJR3+q15LhmNdZZb90D
aPJrrQsHjJ0nbmkdvWEWLTbp7A1+5PbGlg6KxW9oMd71el0EvGCqrVtiU24iGJcJd90I42LAD6u4
WXuyEo6lOaeC4vEA2iyeLQnDYDaiuTzM9E1bgdVxz87y9bGxuPdMS/yMWcF4AlVrH6HUjq+lqAw/
7hpvoy9mFV7qdjH0bV7FSesFjRYL/WYssZk+lq2ZZcM2wbCufeAZBk7uw3fU1t2AKZFjbFl1CGaM
e5ygZd/Q/GilyxWorHvxImqOt5PbmDNWjbGZ9oXRtQfDsea9U5QMkAl50bu5KPur5vQ0ey74PDGv
umtnjj4BcevsZDSMp/SQZVstW/EuIC4iq6dAei7aklDYtdGKmeqsPa1xa9vewpZONGIbhH9ch6pq
c+wcvHzjXELGcVio7faVrmLr2q4I/QBmaBLSUnCEnCfTCS95VuzLpnIJXZjOOo7TzgtjfVj3kqup
uhRy6LefJh0I6aM2LjaxOc1L88JDOyBjbex0hDZOyXTAVWzIt1NSUhG5o10ax6bIdfFSufX8MM3N
SjlYWjYKwy/SKsi0aN4QDvbCQBu6jhqtZdSe48xKso2xOqwDNPrNt5nQddcvvYbrdNRQmEKI/lrm
sVYHfJI0tY+bLn4OrTIrLlpKQDQgRqjfreNkj7tcc6YwGJq4omWwLzGtpiI+YFfUtskKyiRgG1oe
WxwkEXSqdn7JkpyMn9XYJl0ykkEqKqK7Jl6aO+zwLgfPug7sWJTTnm9Av131ztqSf9XZX/P1ABe7
vkdGLZ89DCrcVBqhzthL2uU+sZf2SNs5wqxrh0e3dkiMWF0PwzXqZ2sjNJ7Dvi5Khx/5yrJPe2e/
UHcRG5A3up4LmVPeNy7WeaeRfgwP4s5Lx+g7hdXzTY2VAPYyg+nrfx6I/5sHIocLRaH41w/EY47v
jSDj3zvf/vxFf91BnG+qgwKWH71IDs0ef3sYeuKbpUAiiinj/cln/OthaPCvUBxdwBvKlSZ5Rv35
NDTtb4raRJZcFS55uv1vHUbAn/3TYQQuhINhVecio2L73j89DRM7gXotuvg0N2i77OaVRfM5Fvq6
cbTOX2YhsRsxWtdZQ1JHZeTZLUfXYqPvmAEPLZ0CYeBWuX1aV0eG23ysaP7odX1+QC8q5F6kzqI9
ZBSSvjT4qK2A9EaUUoKek7MdjW48IzO6jZ+H1mBADddXTgNgAs5eajuV303telwFzwC/TCtvu+aO
2W6p75vjwJwqwpY0mrA/uFrz08NQ8vElE/auh0N/1QF9xzX9ewHeK4N3WDRJ4+wZfbzpaHa5nSSy
bzEO145k3c6hCyXyl3zUqQmGX/1Yp+nyMFPXdWkjA0I+mneJaaaiui91cZ/5paVHrm+n9TW3ahTi
aKKfY62WQwSa7GTUbXIjYnfPCtsSi6qSameVKMNGF+MO7ycjE5vZwuMve8d44WPHQJ1q80dhkOP2
YvkWEci5sypu/SQ9zfvBSNsjpj25iYVxH9trtyHD6Gx5Ktj+TDfUvelo+cUsp6ulU+ho5TlptXp2
4g/yKfVegmUM2CuyG1EUBFLsubmOrenw10451y2mcXmh0NDkexvW4axP28aoqktYt8XvdLS93Qje
bNdZcJii1gGhbXsfVsjOJGjjDWwtbrDt8w9M+i8edye/5ZkX1Ll1GqeKFZkE5WPaduYVG9h8Y9bO
dE96k3heFv9MwR++W5U9bdZovsl1a9lYQ0szB3lTVKFaewDgXTzmbVYEZZZ3FwwTMbZFkhWhlz20
VJxdtBnYbsI79oldA6hvZ8yXhQztpiYevxX0sWw0ojAbfQyj76vr4LXJ3QY3fVpWHl82TVHt6lrc
mHGjnxZ9oABlnu6iQeYPzsgTZ8NVzbs6pIQfXIzG/tqGacgWs64XqZm0S9SjRq/BXO1XbSivusEr
2rGH/mxkUuIVMvy6NeVO8LK/rbDgvY4t6ttW6/v4JNNYbEiF5g2C3ig3TUZBz5CGGL2a4YbpuDvp
sX1LqWbDZchmXOSRndLMOmsHs6Ts1u94DRJ7Jjg6hJyy7LV/1rR8h0p2hXmh70LnRo5Y3xGy0OKG
9D422zuNQ4dYWg/To7wKili3pVt/dLXDSJhWz4tiF7GOvxUOFHFVW7YERWLcWPTcY4rlJ7V8ahEi
TyVAIq2D/iIHDzl68cJDPY3a7eR63jYc6miT6vKVD8PuzqiLead1bQX2NbKOC/L+syRgR3Lc6Wh6
B+akIRHZqcb0EjNdJ8YrIa1mOzhFu885hRHrOK19cu6LHu8aD82FS00ZUhzCSRnwsizAAKbFdprq
ZJdNDNkyS7urG5r5Q+1a0RGSEVHmNcPp6tnzA4Xp677sM3gCdd3uwefbt7IdCbiY07FdZJhtJtFN
D5Psn5GbtYNGd/1lkiIueYNVnZx0FHCNvrFNI1ojvV/CySzOWOwvRev+rJrK2tr26n1PEap3oEQz
AphJeL+YbnKH2vJe4u84WvT5+msi3u16tGCAtnr/1rX8kQnl1viacuMmyqFd64bFS1qP8mAsZE7C
Oc7vFz52/Xjm8w5wMFEfp1ze1sEDshLy+YziRB3EMi9v1NcSyQLX3Tw2LbK9bhM/dcvijtJ61pDR
y4f6PrJCLgf1FENjMhi0/dwadSIkaXWss5FQZFL2gBfr0rv2qfO7rvQpiAwiDlPs5kT4XIEISNzb
9Wu7pAYikAlzYhRUg5Ui9iW2pkw26841+mK3xKRQ+HCH9TAPz3G+dEIelrHsT0WpxwPPFq35yDRy
bH5MEzJzVjwZNlZZlzhqSqH8IRvcdD3PsrUfZh7Yj2Yb8hbJJl56x5az8I9OJO0pXoul88FWWj97
Xv1JIIDoxYHQQkf6k1071wZWg7EJUXhOFeTgU7OEGpjwtIwOYdMfGb2juzgf8kditabj4xpw9nFG
3Te+2yl+hb7SbUdDFgeRRPG7C+zV80nAQ/bCPyXPkdkKciGyJqq+4mY+jjhhb/FPjfTmzCvqFB/t
v8tM6iCCpTHd9mPX0WFhNPqGngLsbisSKxokmV9MzPM6vOjkrd6bVk9eeSZzgCURcYtwWtyFo+X9
1rH2wBzIQ/NKbdn4orEeXbCtHh1h579oUrY/rdKzEiRgsxkwmY6IbOAjjlY1Hgs+bYOO+WHZLHnr
Fr4X8rcIYC12n4dxsfA9d/mnluop0t9gQGGx64RlopH2M88Rb1vPq3INL4YWcFeoQ6yZgkKPNpnn
j4xqEsmHUYQFMStHhcFi8S2WWLtPUhtnOibb9hVCQXYx8zrCQRr20gkMr1hxXjTZJ2tXdkXEesy7
fDKCZC3DYyaygoNPzJu1Bsh+tzYmsZhu6oCXGwArCkp1Pf22pmT11ZqW6Vfoxs2bK4nRlVrq4SaM
WN9YjhfthEdqvAdqQjjG7FrtQ+oL0FricGDJCLwe8IfU7YH5vX7z2EHdYFnD4YinycTAkKTNAsWz
SF8aN5HSdyuTnVziPiAZaDZcO+r8yHuOAA3243oJFjnTapfF3tZ0Wv019PpQbstEz+aNGDVrP+Qy
uYZere9JKjlBOQwlN29XIombMax4S4xFYGYGjTxT35wEpu+NXUt9s4zoGTSactDO61Ux/OS20Tmo
kEDvt5BTPOnDKHoQQ9dvOsvCza6N6HIOkuFmdtL62DmS+r2C9qDXrE17aPXR0IkAslb1I1uwH2x7
glhU/KXN+gtMjHkb6hMtT4b9k0pO78mJy+K9irpqZ8acFzd8xLO9L2OGWA3XhU9EC5P3MQHWdOut
0nkbrTbnZlJz4TUiawXFYC7mT2dq45s+FOazh9yf+G5hztJvWu55ZWVUB0JA/M9sHTL3QIBxubpZ
2IzBbMTiffSg/9elVb9FMuwfLI8bTpDOhv46rAyQ20ifBl5Lejf4GCfEp9fQfrultSTSTiig4Q9k
z/KJe5bd4bqP55uhG5b9mFI8uFnbrgGbaGbHNMru9XVIfjSlg19yxAhUjAQdlRoAZbVceg/Kv6df
uLYD0fcKJ9nQh2XcEfTT6DKMnD1mV6v2rXaUP0HG4guXVR09l3JxMFkXE4qo0EyxBKJLdFKsUXTp
emPluriGrJU5x3Vp9Zu1NvPdoOvDmbK1rT20xa84NQYARoPtQASCpIu1tQRLaPftU2Q54U9bViFh
Bh1SCD/NVR2e5HAbG3N2jBizuJSGFhJz0kZAOqJMpp81x4mSPgP+USM98NFiTrcVVKOXPJzz74ml
x3s9sTT2g3A4t/XspbzAbfcma5ENIp0ZkW7yk0uSvtuVbTMc3MRD8YLPm/3osIS1fhxOlPnEiaWs
p7jktzjS15tME/VpIt925k+Ynw2ZJB/hmvR4h/oe6kVDr7pnlscmj8wNZdsv9TJPqBCGaN8js3Hu
KZDUfgk9aY//2ZL/l1sy7rz/35Zcfibv/xgPY0lWv+avJVl+o68IRxlUQG7BSvv9yyvofuMkxAQG
tvRr2eVf/bUji2+O5TlQ9R1LyD/Ie3/tyM43Us/Qu5iJ/1it/x3FWKpt+x/yYa6gXYWvBifMAPz5
zw3SA9tassazpjLo8wZYRv5upZBPiDzr1I7EyMUwbroFXtSgcjBZZIizTcr2Fqu1nAMBAH1LrHf8
dAZR3K14Y948PSXiHnkZaXF+VbGZq5DXMILdW2GRxMLIaNxxPbax+bGh3eIEc9cgSwsOVp2X2ziW
3EeHPOW1nYfxTh/fC5IiyJtx9txjPnitsmTUgnXMy5WFpJ7fu7wvZvIN2rIyXUeY8GavZI4we3DT
29pusp8x72JEsLYg1bvggOc0tiRYNZqZTwCqdG+VqdDks4Vuw43VGi4sZ1RDVkrSPgCw3NTcN54C
lEDoj88mxjZ3ywMrwTtX5jSUZFpWfSiGw2vV6+tl6BY9GMy8u4m8bvqA+1O+yj4hlsows9wkU9Y8
LHUavRuxwWacGhWYwAG3FVkYuGc6Vyd3uqxk/O8tc6kwC7pzQ5q1mBwqEJLs4prF/ABze93VS79Z
uuroOBOEBnD0wVgOMDHksp+MxLnHYuRhFDeLj7nLBeNY4d7blqiPBN77R3PhXJ90XbcFAGsewrUW
OdyRrDxZfeRs0mUdbmAsJOFxBZp+GtecvK4egajwE6txzq5eGGXQakv+TI5neETJZZIaBAwjUGvi
RwJn9Uev1fOxniwgD6WnnaeVizGl1Daw1UWSEsT8vkZieMkzxFUE86I9TzRr3xBBHH9TNLlChFt6
LaNiTcZ3oyzzbd14BP7KyWvQPoUz3rLOtqosZsjem6+TKkgDax8lBQ4gAzTPW5qSZleZZFTVrDGj
+9L1SnHgwJJc4zozX1B8kwdvtfjd6KRtHwWH7R3qqrwRRsqSgHs8PrAKcwddyOAY/dgcJlKD14gu
tcAGxfCqlVF7MvXC+zW1k9PubMIxjCHm5CZbPK/eFeFnpQAV4of2I41M+z6WCRsTSHatRLxesw9Z
V+b/Y+9Mlus2tm37KydeHwokigTQeJ1dVyw2C4lUByFREuoyUSW+/g5Q9j2yI56f3Xfn+ETYlChq
I5FrrjnHDBAtMM9E5lxsArcT66YQ5RN/jxmuGBXfewQqb5TQ8cnDwRRsRTU2lzgsnY0hdcQuwk/B
GNuNuUCIKuwYDf9eVJFz0wxOX23jqqhv09JDTuBezVP+MpUideAhRBQU8eOZ6HHA8zQkJv+oShF1
bFaCQafyQVUB9cmXEhWs7Lh8Gt3MXh9idDhAuHjQ42DrUwz19NCM8l74KVdWx5vXts1wBs0geJxy
np6tmvr8NQwDROA85PbkQd1T66y2qnVZKPcRAge7a52IjqCFJgvHpfHWYby+dC7eMQcmxUpVCtdX
BlwvCGlLAnzFR5Hn5SFUE+pXgpnseXofVxEqzPTeWyIOwcapGeYJRCicnPQrEtm8tURjHMa+/ehw
hb4amb9w+ZYJ2WZUHqJS3lTL9Fwsc3S+TNR1X+grKoV17Jd5u1omb1+r/Dq2RHFILrzP5Xih7SBn
98ZfJP0zK7gbyUo08W2R8nwsE77JqD+kJ5YX/Eq20YDPRQ0IkAXkog/QRnxKU0SsJfgpfKH4ZRY1
YdEVYsd2oDCiNYhFdfAW/SFBiAgWRQJbdLCtFpUinUV4iJbTWiNhlIuWES6qRqa/tWo4k9DJ12Fn
ntN3AYQKXnNnqvh5eldHkEl8T6OXIJzgJILvmlgP5qKpgOn5yNh3J8c0ve+QXbChTKQWzt6ixxRm
9TgkdrEqJo+4zSLcgOoZNta7mtMD5zl4MZYIvYg9/U/dBwWoSYQ6tbY6d4s4pGHP72nXdDZC6awB
pOAxLgZZfGojz0n449Xza0y48yaYRmcnsXdYfIzOcpGlzKi1gBouUhUwtb1B7f3e4aa77nQ13+p3
dUtVZH79RfJqtA4e7LnNWIVS23jNFnFMBu03r4rNU5ZE4jzTX7c11OgX7AInuNRkclDZfD5+Tx7G
gQ2RbxoXFjluXoS5SEb6FvAdhMhBtM9zRhOV4Tqoe0FydVuj4ZFA5mtRvVBSkP7aIi8eyROGV3cR
Bp1FInQrU2M9GM4Bs8eG4Fj8JZ/CL/EiLVqLyGgtcmOyCI9ykSBBHxREeuRJLfIkncac/Ib5iXRv
s4Kyyd00nWh/kHynVua9jYwWD74RsIrFDr+z9RxAT/DyH5IF1+08btUilo6dg27aLhIqZ4xxSbsE
XbWJi+YBW3e+aRbZlZI+e+0uUmwwqfjNeddng0qptZf1D3wI89ugMvN7UDLuSi7SbrKIvEK8Q8ad
zSJ3HotFCs4B1W+MfpGHR/HZHVrux8LIHotFRHYXObmrnGan3jVmjsNFbx5MuWb7WO6IdDJzUPS2
F4tEbSDtnlw1alyiyXSUHa/IKZvl0cjZom/+vSf/nXuy5VAl/Ff35Lss/8I75Q/Wit++6HdrhfOB
Cj7hwTyg5MlmJ/6/N2Xauj7A55Qe9RA/Izf/e1O2veXf/Bew8Pst2f4gaTJwfclvsnyd/09uya4r
/nhLfu8RA6keCL6D5cLMputXX0U7AIWbJLcfBxfzBtjdrsNqsLOLzr8iNMTVkesQ7+8OGiLW6Vb2
xnPM4vxb7lFDQ0bQaOu5XBcFjVJ7ozfs9qmHmn32oyDh7ATdB74l8V5dpO9TLKL83NEnvwmMrN00
ZpIUJ2sKs53MAnrSASNc0roxqtcyrqubQff1vC+02EfYlNZ49K16VwxjG7wOCRrswTdjHIpdo+XL
MJICuMdW72149ZP2pyPH2dpyKGG0RUR3vgydEb9gwFDUJbdVFoEH66n+65h5O8T6vMA63ENGIWVU
jIlvj7d5jE/G2/lNPte3PO38cTmRW29RadGFDh1M3HbCDN+YRkFGwCH2tmLJzd5wkyF6h7c+M/5y
fcj5eRLt0EWPQ4LyGc67fgBbsRYxuuUbwR41zpgrEnfEmVgql/A4azN6uAq8lwZYpb5EIyaraxRw
xAIHq3/sz40jNkCbHEYMyYu8XoMEsmL20j617XP6bQ61Vi5NYkWk3c0QVQkhTBYg0d7KoGjfesAC
j5jO2nuCASFxAMNe4WjkkqtiWnQNY6Cgo7YeMwzMCYqaCXWWDfpV4JrdyaDWXzwqmrYj4iq5b00u
vlLNDhxndiHqbO9R2ItjBUZwj1qI4aIpK0lEM++P/jCtvT7OdkVB0YYNLfEOHD72wxiovXQoX3I6
1yYCGlUHNQfhtV38lWFp8IbPQmy0szHUQK/kc1YVeD2jRt2P8eBdqUwfXuOCwo4oELCMgYNd+TxU
O5T25GOupvA+t2CrkTyly2Pse9BNHlMV3GXvNgiy8GNcT/ZhiqVxZ0zh1GHYNdigea19CWWY742U
AO1GMMTpj3Xju4huuXxupCgfCdpjzC3CGGO/m+IlWUPpgehW6Xk+lq0lYZ12lDmiA3bHEXLFfmST
gne2ss/B7BH6ErU7PjkBVwJy97zGN33W5j/E6EiCZR4jEzyvstxmFlsDbDLufYsZ4tiOLk2R3kbh
NVmgW5N3EXqRX9NkzstV2DJq9lFkncU0VQfHwczTpRjrYWCp9hrnsvzYqqncD6FXfx2t+JNAoVt3
ue+f+JtGf61tZ61V7d/MOp+uIcvCU+lM7VMk7PmlR7gudsE4WW9p1ZpnYy49ZM7G9k6sBoKdk9bf
B0hHB+GazZakM35kvOiPGNn7F1PSUaExan+yR0bItdv42afGKIlYZDxh0uhYo3hgRwNv7Ha0M5/H
Ci9R4VNGn7a2viuD0j2NkyJTBk+RsjW+1rgTKX6ZZdohiirN5J5uu+k0Mam1a4q9oOGJhYDl+hOw
r85QG0ClmisXtR5jOFIfmsNS8rw8XkeGyY1IjacKEN7G1q710fEMmwhs+5zM7WNKo/23ya14eyOt
EUpxR5SStUW595PXps65MDW1UR2Dh8TXvCGIdQwc5d3ArWh4NHr1SG9nzlhuVm+yxy9Tj9Ambfyp
X5uxIpkjoNSugoIcfJRGznMEEWoNgN9i+VE0mlqaILoBydS/dq6xKSv6rHHdm+sZANqMXNqe4MxE
X5QdJ9+R3Pu1GpoL9vCRkPA4bWJiJS9WvJBGDc/yV/iI9cXiCrtxMjmyd+ksgyfOIZMsmsnYtRXq
JBEvv7qymUNErTsRbPN+EreDglOFHQBn3aISAs224m56gMlGQCiLRvuR/L3/NRsLDOp90gM682kV
34IF0A+OASe0Gkr3S++21RkMeStXuhOcc71JWi3C+k91ix8rYpCOeUMRs3jSwlC3XrSY0KMeBZ/G
B+hrKomPMMIHUAtakIAWVnVLuC3jI+pW686c3hreeQ9ilPoYGaFa84tStJCG6uhmdbDvGme6AOlI
CBzV/htAcvdHZTjfkrqxLkzjqltr+tJXeZBumzYlNkY58804xf5NgAPtQtmOTFfp/Bab5OrZzBLF
nqbnymwfcVKZa1+06MoLthVlN8bSLVw01zkgad5WW0NaMZ2wrD8OETihPBsispcJAPiyFZ+SxnX2
aeSaO573NyKX/kNjqXEdQ9d6ijzBCRK3CK1pVmyhY7j5jQsAF5NdOdxUpRkdjJGM3koWcim2FNWV
T26xKcFj30P1a78hGRkA8tBJuPY4/scIJezEd6g31lgDjHBrlO48c4v7IjTcXW7pilYn0mimMieU
GjO5AHPwuAOX1b7rpx4XytS9Wm0bb3IfK9fgZZ87Jb6mTZ1hobbmyzAWgB+kGmNQlE2xKlXFeFrE
1lrbk/ohbIZfdrf9Y2pKdzs4FOJWkZ/tHL/yN3ZL1nNJDdxK06MWNLAbvoukvRui1BbbdAZ2wWhV
4NtsY5o9+nObgMV0y/Frazr55waRmY55P/tWIF4TfoGiwLH3mX3o9zZL1BFrmUfYI8s2jcv/C6kw
W2kAVwf80+bRTHOAg4nAGNcl4jLXRvoWpL7L2RkbYDxom3dUmF8pV7JPlkoTMldpc+y5kGz7Jg8O
tlMp4J7cvAyWznu8pTBsigqGYz7VDbEfus7NZbCb6mpgy6TKt84diZ84iPV9xEJHx/KALNEQXryZ
HSzbpVMgYtUgjWAbvjVmfe17n6tDUi5NRZgPW9NgOWO8iISC8jiWMHCymRtGDkc+M6tbr26vnqn2
kEaWPGi/Mgu49kB4Gaa67ATnJ0L6r/1VE5AKk0lJGCeOT6gPcGKc/MYuDFi1ahr3uewpWdZptMHw
jvBQ3us2iXddYSbkXg3AvLm+EqsQmywhlq26utp0c11uaIxiOxb3Yl9id+UQ9mwMDxNAR/gST50D
J3lOw2pNXcb3JpTG1tUpxc8FKzArqV1eZFnM+8Dur6MlgjdSe83WM/j4Vco4yGkor9IYoGp3aJ6D
S1+JGdT9cSra4MDW2FhFyeyfik5f88T97ITe87+z1N+apcC0/eXO4fb7+J+b71PyVv3qzWNsWr7s
t2nq58iE4cwObCYnilN+maaCDybjr+lw9QkWMt0fpynWEcHSAOZ5JB7/680TH3CwCyx9QBffh7B/
NFHxC/26dmB/wW/vYkBn1mL38G7d+8Wo3qROPo9RmV5aq0/0F6dyQF2UDvbvrRkH3E5WNvppqg+J
XanCONI0VrstH2WvPFQQV/fSUKhXdtQXa8OsXdw1epjPE6rC96bNPexfnmzn5lB2kMXJPGf5qJ1H
g/mMfODCkgKUxXS2OFxMHeEspp2Ci1BwB/m487BjAWyx2Rx0ba0f7RKC/VqONA+95vYI23U1OwbX
hJZ0Slmc6DVHkcNytbKGwsV5s4pmN5viC4NVU/uPseXN1Uinp2/DeKSQpGNySUuYM0+wp6XY+in6
ismLi+bRfl/Wg48FHzZnaZ4TkeDXns3mLcZVtPOaWt+7Vl4i2Ogx5UulNubPdWl6yc2/D+DfeQCF
Q8HmX4kZ9Fz+Qcj47Qt+FzLMD8gEHmvAP6z7iI5ItAgBEJwnyPr1sXPsxRIriKDhl122ff997BxQ
IXJZIAKL9Z33h/Uf4CAd+0+sEEoPaFGyJatIXjuebS/lQL88d7rouqH0EvjfTQFILVWg+jMre5hs
l7d7OcxH0mCYUYAKMxll7x6Vd7fKu3El9JRxzzIfOwsehuHesbvwYwbjzDk3i/Ml7pI0Olbv1hTs
8baxBq6LT0aEXGApvPyo3W689lAqFAGCIgfEn/r5t2HAcTM0vf8xJtWJE+jdktO923OASC5y5niM
F+/OsLh40ndDj3w395SLz4fATv6dB+AYASu+TYNpADDdOA+4l7AI9UMd/ugW31BkDDdZ3uP5w1GX
vs6Lv8gJo+HTFDWgWbWKf4BtwIQEfR3+RDt598CYA/aX2lbIltF0M3stHecBefwfHm/wa1XSkbry
hiK6HQyLWuR3A1SEtQi/cWU7FytOMx581E/MN2Mff5mpADzkMlRbct7xq9A2c7DtF/5eLSZmhhiZ
P2pBmwTrD8xKdCwfkjGP9mRr/ZOLLrE3q6m2N8yT8rGII3Dt9G7lHvxDTA1YFa0es1zGymZTOlXw
TVMFUGMRbj1zjUsFt2XQdmsrzJpTH2bpNlWCygSssMRomyk4t2Td3m3SJcNa7d86LB/ZYgxe/zB4
RXOIdFwdoKUrVqqh362DpMirtUPj22OTj91JeD6mKGvihxPkRO7BmOV3wgs9+IfRnN4lUlfEPl1v
eMl7bpKydzofJ3HlYYiY9bTQi72AHZoMO8jlY7rN4eHelfHi8pgS3Ee25NbnMEtUKzNR8A/TgrQO
0NDo3u/qH5zxuj+Y3dxAJaQD/Ado69zhhTLnhG+cuXsjBCONQxj6+cewn9LjYJfNdg50ulSGyOFL
LQI2pGOLzwVrzQ7BpwXyZDf2TlQgE1cTBZd3c6ei9GNjApwYrrPhJ4R0xYzbde+JIXkYSSPdFxY5
nfwbf7vMY2t6WxJ+tpNTcpRfTPqvK/AlcpHAoiW6UywhHuF0w+vojpJlEhGfyOf3IK1NmGl+dJYY
0PieCOqEGMpDWIoFJoDpCHuvXA+B5Z1w42U7ENQFjzchIwYWEO7EjrwlgOQsUSS1hJIaxsZdGhNU
IqpjEfNG72gju9jk5JmsJdhEVwfYkMp5IO55yEfT5epODEqbBKKmJRqFw5qfe/+emBqW8FTpt3wC
nbIxbw2M3TC1lqAVjsVgR0qrO1lQ5rYJPvYjHunxgiZCifQS12pcPJwrilKas1RNf7KWYJcWJRmv
ZIl7yXSJFAXqOsc8mBmZMIKlz4KMmMwZS/y2cjYQ/enuTFL1ZPRWfpuPk0fCCttNMrnikfoFTi1/
CaIFSyQNSYVw2hJTS5fAGs7GjltBdm+TZQuWUFtEccbKqMCtkXeTS/CtWCJwITn5dfqei2OZ7h/a
WaI1LrE5TJzjk2nT62QuoTpviddZ70E7K7UeQHRiVltieGxA3SPFSwV9L8GiVTmqv3FZum2bKSWv
VuAvBxfqvHiFm25ipC3c74wOXt95TxhG+nM9ykXtiBRnCjsX7IsQxIw3EzQijo0smu9M2mDwsUbp
/TxwNmZIu4dqdpxDT7bpMgojmLaRiqZdaM0UfZdmsabmhfk+yZrbogca47XF4meyvpiSBW0fkQ6e
Qqof3KDptoVaRBybH8oVVDr+jxmP9lpGOT9ti1AeZZFGwERB6Rk/c3vAMJtM3bSO2XFfEizBd6ny
x2+D6QIuKDPUa1gTW9NnqEkdr9+1yi9eWK3694jOWAgj/vpfmBh3ltsbt9ysyjsxUECu88h8opQ7
/6G00716InIevWYqr00TR1uN4XuX15i9hrnzjzi0FTgUbBpbkFw5h26c9I+JY1cntA37i634SNt2
M14wpZY34EgVyV5X3KlFHJ46zBmqGPVjJArprwpDJFSKBKwZ2TxflJuHBzN20/WQqmxT0TW6C/Po
TgSQ/hPwQvfUkXtgUAffwzBrR0uXML6PsIvnk5nX8a7A/3KbWHn4HJcYbleUGqjP7LIWic4Ykos1
ZOoAGQL24Cymr0UHSm626/nJHmwcgGHqtQTOky4ilaWem2i0LjMuswsuQDL9uTRTPm9N/ODKXjzC
QLR2c5XW4LcaTO8gDeJPdVMrkB5yuo9VhQOIg6k58EafvsQ0ODxBkfLUqpdi2o6jna1NC0U95VN5
Anh+7XpYAJgNbNF1L2Yjl02dZh+bmS8aVhi39slrk08Oi00YOF0le95Ememnd3MVA55lDEXyFRJl
wh4Ia9bmNH/zOzB9YabZ6bcJR3BsOwuiuR3DVRTrfj+axdM4TZQ1kjqFN4ZHhb/KfAM8Pr/aiy0G
gOypj4x608g2+Red/hNy/v/LUkv84X91P/70XXX/+YhhElb4Hy7KXDyXr/ztouxhZUPNlwFrP3cx
x/03P+ZbHySbDJ9CzEAwvFq/eOPMD9I2Aa77RM5sX3oMvb9v/bwPvJgltjnyZWwkZfBPZlTp85v8
OqSS5Zae8J3lMs8V3/5zmWqkiYGUaRQfVeH1Z3qM2LWUzI1nWxcOtZQYa1ZZDx9BCcSigm4XQMXJ
hkzoeKCIwsBnG/berqW47JESY2MV2HnwMfG7fM+Mixkt6YPqXE1us+slxhLeI7F7VCGXzF2f9uG8
puplZB3iu7m7cjJXboZAZxsXs8ehQXMs/azneaB/EvaTHz2D1IQojcl4WfCn1GSOH4WiKGIpuNfP
M7nLNX8kvcM9R684eYNrNFbi1FVLicYEj5OeWCMf1rMRstin3+PCl4Blbk1v2NeVcU3COlUbmmTG
Q2s31c086nI1Kdv8RFR3ALZn6qew1vZOt5iUrEARwAjm5U+eU+SxteCCEIlN8x07W9y18aiLxyh2
Odht7qip4l97ZiPOgUieIfW6S5wagge5LB9609pozGoTQceO0K+d7jGrU+8+rIR9DR3Y3KtKto7Y
VbrnT5z7xrwJ+jBYUdbibK16ECvJznXD9/zOcnDW3I6RwgzPW4WT/anPaPajo/TiOdqChxbfRf48
dBtLoyNuPHKqa8cdyXLk0excWG3Q3aRKPIw+WSSgqd0hGMvu2VE6pbQmmcXWGKwWNVFjgmlV6fL3
4fYX5NxDl5qvOP5cZhMEyyzsPoalNqmSaZ9ZEDrA1M3y8yJ/4HavyfBp8vlupreRoDokT6PogSox
u9wMXpXf+GnR3OY07/KjBsPmreoCnBlGdnmfAfnbGDH58LANratuqnTrRpJLxlx/7yw70qyDZo5Y
Wjru55Hc0RRg80hxM5L6nEhBAK3CJkEpZ2mEV2F3L5jdqaIi1XuMZRtG57Ez8+E6UYvSfGmjSH02
xwYYcDqIq+QVdk6jxn4EngSaHzrcxWUbIkFAFvzIRpp1bnA6fh4np781asvYWqP53SmLzwAFYfEU
hN0JMzn9KqeN9w7SNe6notUA0aK4fyKFBsx1CPOtbMK8X89F3xcH0yGHs6MchRtJXo7jZyakytyg
jSfwfiG9TpCD8QmCTbG2rtdxIS25zqD4gDPJzNi8YCzE9jkJqmGH2rofXfE6q+DVhLTYmniqGKSK
+hDIpA7Wjhc37X4gRL43I0t+ckP/CWvVd8JxIb52ggmwIn3z4ALV9snXsOEqA3rI6YezDni5xQO/
Aq9sW8W3qknORGPH4yTwv/FhduJp3Ue4XG4UxsBo74dTG60Zn1+LxAA73wLw5FtSu9Tow/uB6P6q
bbKaTmx72KhBTrhZgz3o/PiYZfOAX2i2/OLQhwKbOsHw9JzZJpvpRDGirSazcm+Ua4dbz67iY1yE
YtvU3cg9AH1d1NL/5LQFBafdfGbYNqBFqnif+TloF0nA1A2BhQemHne0kCWraMqzlwkr3qaAEX72
E4/22Q4qSqgFWQRoECsyF+4V18ji0AXyJce4oGU8c9YpWbFTmtmk4fu+3g+Oorkd6NTNONCtAPto
np8aUpRHt/MhQZmd8ZHgY9znZ6wJ0abIFQ1VyQJYmQyboqn6TMLohRYACKaUGx+xZM1bl//qTGVf
dSNyu6EKxsE/SuywsUCwwaT3jtgFfE6qtrnaQWs/+a4fr6Vk6xe7Ih7Xup71PjSoI1sHeZa9zikj
lDN5I/lBMKIcEJ/zzGeDOvS4JdiJtNxfJSj3ebjN50j/oO6QJeDgebsYdCE+xKTu91Oo3hzK6eDp
QdpexbIUGwJb/TEsdL6uqrCF+tl/5sUid2NHx1w5N9yH8rAy5lVXjyN7X+ICb1bJ22brcWe70HzD
bj4SjxHdQqwwC1RF08MHUcKdypegaDy3BzbXGAx5wW6xhZLDKI3hAHeY/Y3GgkEMNT7KEQSm9Hzz
LDssGLjZ/Z2qTevSo3khvnrJdrLyh3ABHnuK0AfIRuWzWk9+oPLCjAc463Cz7bD8ChyfgW01xyYA
wr0iYdJszMm+b0W1lHtYGsijo2/iOkpuE8iE6yyvDZJIWbCB6ykYc5twN/bNGapks2X2oS6yauG5
FfW4xehbXzqbUX3unfjYzsFXP+iKY+SyvQuifttn49eicPqtKbTY9j2vGxaOR79V0aEfc5ugpn87
UMjYqdK+tXE4r/x+cK8jYb9dy0IVhOFDbyrjOsYpCS/pn0J8fzyN+W3kUfg54dXh1ZiwhVzJQcmd
O6uWdXFAkM0d+m7dOpN+hr2qV2PPz/Wh6ZOImHna6f6GFWFUbS3enC2rmsmm58+0NRUXzlhpcytL
fza3MZmp+ZGwY2C8jMqa9CYhWz9vElexaRyyErIHTos8d7YeaoE+1G7y6HqtTOlWmbnKKFSR2yET
DLuVS2kF8Ab6i0xBpoZS28ldQclo7qzKIgpExxtTad1Pnxao5cnrUnHum1LtyZONVJ4V3oT9TmfD
yZTZyNGPNX83DXF30GTetySy64OPQeaLxpm84T6XngZoiPbKpVfjwSdadCrMAm+r7W7h9I07bfnR
t8bqKezuRvdeab/ZQR4ROxtsHJmtkuMVDzc/IDoRpl1sRtFHJAiIxWnRrdo6A18ZFLZzSNrZGcDe
gK8cwfuOK95uZPgrp7bPLR7eeNtZbS3YmOueOlDeXObOBSAfrnwdE0FWHqaeOcvjE9nNkiWdr4b+
aDJ+nBl9jaPRNNhOzNAEIWgiu94J15Dg5hb5ibLlBg+uH8ztJrZ7uclAabwqdwlDUwuYXv24bR7S
AHM6vnVNd+1SWU6ab9q1KMKHWcTTgKF/Gky2FITSV16rO7L0Ae5bFYhLkfqFS4J50i+Q0jDAKneP
JgsmN5mZyIh8jTZfD9ZAVfZwiGitQdRIVLS1aSRD2pNptNyAaPsuQDIcncQxP2E1INRZ03u1xjDA
ErnWTgnSMetMkK6MdxzeM8UKSp6rQHx12PvyYLsmBl/uW7AOMlMjT+Ck3Y5dT9td27vWuoMzShOb
jIs7eGC+WMss7redG9/g5qH2YSy6y9h77lHGPiN/SXX8VeVtn22VW+Z7h+qdLc50++T3qhk2Ocmx
bxMhx88Bd+5nGC7eOXTiEuqsHryLgoQkN2EkouCmYBuGuuu9dIVNs2sIpVhGrgM8ZSaGN9Fi2Vp6
BseDhPZq1w4pF4WviNWTxzmQW8FNnmr93TLCaN3hT/7CeZqcktFgFU4g9GVgMtdrsl9eSJo9if0N
+Q8L6knR7nTZ2Q+9qOzFSMJmVXvZNnNoXwqmot+60zCcZ28YabCIxgcFHIe10DitU5fxuQL88kU3
kGUWdZZgfVLRd1PjaoVcMHRrQqzYzcIOT7KM5Y4uNO+bVVrTpVbJfOvTXPhYjxgu15zn6Y+qE+op
KM38JRJmjldZp8Gp0lF4SmALn8waUgPoueZsNpG82nNH541ZV0eL1dPWmF3yeaR7t5oQIXd/tuCu
G/aEX7s442guyt0o2SmnuVEeJ5IBq5qeoSdqmu2dAS60qxuU34h0XpoWw23qedaZQ2LY8ADysHiD
xYWFk8/OGNNjo6m3WZFKtDJRQNIZyGBWBU21WeukZ0DRkDgKEyk66HL4gtKdD9iQRjoEevlj6Krx
G2Sd2F/XeTDdAKiFzD22TrX7dz/2t/ZjxLMwyP6/0THnL6X68kdwzM8v+X1D5nwAoIZUabIAdgLM
Bb8sp+k/cx2LdRecNcdxWVD9HooD7/L7oA8oBveU8MnUSbY7jvgngz6Juj8O+mzF2JJ7rLbZl/tI
En8qSWvCzmeqmuS5sGpOJgtZANC5IEbdrHtlvOPHfnpUs2Kha1WlBsrVuqZBDGLuUKUe85/2VvXT
7GrMU4sxzw9RtAiBDSy3OWPxx2Y/zbJFC9xgvO1+Gmm15bEdgJsrsdh2Ki/kZXAa9YYd7ApZ0iNd
zhm9dmLp7XInCKCUNNGmtmb9aPjzjKWmg4u85iJVkj1FD8XAQiQUSn85iZwmdWXiiPda/F2HvPH7
5j41wuyxbcLgVeWzTQQB0V0gsg3LVblsY9JxOngxKK+r+C20nLcMhhaNPJ5ngl3TJcU6VJvcZU0p
XxvPGzdGUI2fk8FBcWY63FW9dnlZxFQhpnQ6o+3bseGvusoAPDoX+THt8/gzr6vmxVI22TdRUUJV
Bf5bPulb36SybjVklBLwP+HN0EubxvDEPAQBBqQutYP1RMiK/4bO+Wuf0v67NrVG1BhhF69YwjHZ
szpDEuUuzRVLuFyUjbm470mDf5wYbo5Wq8c9WB/MNcrSJ4TxJV6XsLgiEWwkhzhPk298HtxrmoEQ
3Q5chO7iooR440quy9UkyKh15VM8e6zg/L66R2L31sMUxezD4MDdOO5gfTKqXIE/bSz7rnKifhPU
rMsK7BdHPFHzOe9c8tRJz11UWGVPzz1q6GhwBbBHez7k9LlV8ISa+bOhi3qHpdPYNyDbj05szW9k
77xjrET9iCkrvO2NprpU9HsW4M0MfTf1sxwEoOrB6SzJ6um3fxJicob4hj60ugYqY5LXxoQ3BBSU
n9Kad1F5Iqg05tT4dWGTBjsiFRibhM+tf/hpwzbfPdn/nqh/70RFA/jLExVhtn/L9K+GH4695Yt+
O1N98YHGiN8dPYte+nvMOPjgYkbgmAWA5ZNA+sXuE3wQyKTCNE1bSouUw68nLC4IzkXyx/8cTCn+
ZPdxKPLC+OC72A8CXgXWnw5YW9px689hdGKkgqBu28K7jrTH8hkvuz22l4Bx4GuK7/JYN47DJZ1L
MwjloTtAWRr2diOaPUE5+Lu//Bjvf6Ix/1P2xX0FtUX93/+DqPzHs59vjR8JbyLTIisizD8HoCfl
ai5bvjx6VGxUd5jbzTt/luQROCTdbCUoRwJraNBQxEzQRUQzjXpAnGJhGn7zy1JcFU6npt3W2iu8
T9gbo1sdN0xFDg/maxEDrGghh9XzjmWcQTmzm1rmHQlHXxkbR3aGfwBqTROYmZWwuzCTO7AxKu7V
7XOsh4jViVGkcFjcvIHyo3K9YapHVMQrGJz8thdLljndTm3wxOkeA2wPRt++p4C3fw4qpBBc1AXa
TE4z/Kqnsu1rwVQGNZqK9RVBhjpd4/1nFe9nxNp2Q2jF+amjKyBDKdb5Qme0nSu39g1rFuSdNvxI
v4axx1bfnpooFfu+t9VbYsbtXVBAT8PEfRZRdaorqZ68MpnuRQDM2lN9d2a6GDCZDwbj6syJi0FY
3jaOrSmOj3dGAu6QnK2oHgwHzc2mN5R5pao2ywiGhBOih5q9O94YBGivIDHgMXkUQW3HZJgukTc/
mn30P+yd2XLbWLqlX6VfANWYNjbQcaIvSHAWNVmSbd0gJKWMeZ7x9P1tOuuUrcp0Vvb1iaioqArb
BAmCwD+s9a3spmHcx6DFgzbYjo4Rbmk+7demJXXOq5BHT0KwverJNnTudTet7oe4sIiudPNbMWAy
IIiMBO0za80WBqmqWydDi28WAgTpMs1trarbWdW5RQSQYVK1b6aq4OpSEBs4gNaMxZ0NMn9jP1lB
tZEYR1aWqqYnVVejQxjXJGk5d5z1msFfSl6fqsSxC3hHpcTDCKQK9UDV7AjI24dS1fH1paRPew25
harzLVXxW6r2DyVdABCQeoORPF41qkcgwK/ZmJfGgfNub5kV0U5UqrNIVY9hmYxMmOYiulEdCHP+
8drj2XASY9tvMtWp2HWUbTr8CmjKY4sPREcTqd6mv3Q5aFW5pC/Nz3hphPDbOF8IqiVDbcp4lroe
jY43Gi9mmETr/NJKkdBwrmEy+e40NXvwUPRcnWq/eBLTiQU4Qw/m4CSNX47WHK2XDjPRjicwtnHJ
DNldmXUuTYziSLppuz0Cy0Lm8iikA+1BTC3eX1vLOqJeG7YJ5MMLCJZ6dhgkUJNVbmTRVciO/ARu
ibNnq12LPSgtzBBtM/xRCS6iwH6DS8L+Jc7G5mFB2n3l0Xpz+pY6PQswCVurhO5purH6dUUu2MqQ
emPYsXO3MuzhZPVIQqjFTqalc0i75tGLxuVVDgtx92NrH9jSwJtySHHxK0MrSX6U41eg6W6zqhD2
6as8XJj/pXGTAhYZi3FGnNvI5yKQXu+LuiEgpDQMd2BEVRGzarDtXeXI2wCSDF2UX800aObKm4fh
UIZOSfA4N5Ec7L6bgd5jXwKFOzRvcNUztGmQiJOVEQ0TAqk2u7H5YexG042gdEOkx9dAoTH4cFmd
a4fbwSmPPGLQ+iDLnyiEatjdVlcSrGsCylGGc41ggNaXyoYeK0O6pITKfKOPbV8v+XOHa5R5urKx
M5FqzrhqotvYHNPHStndXWV8D4l595npsbXHAeStRJumb0lIuhpaHuWcR5zj3LbxnGlfYC/irZ9q
bPbmxXHPpB73fVg1TrO1lSmf4NX6OOfG+DV0I1AMyrxPIEu9RzrhL5qjsUlTJn/94vfvlPU/8ohd
kuPQfBIWdrFVYDjRHQtN83M55PG9nKfc2LcMDm9t266gPpIBn61NGbXPDOtIJrYBW4ldo5AEgYIT
RLVXg6E3puHcgYWAlGGMAtowoxYos2zisVQp1IEYgJJhyCcknfu7d+9p0bitpdM+O5rHIaDxLlcs
8awtKyby1VNz2tQjiAXuDdMhUdgFwFgG/8VFx32eH3mK4RisMbuRVa+yfLwLuyERYByMC9FBzqai
O7RYHXFUs08f0D2cOtdxLl/bXnMjzDoN7hbQFmtzMOSmjZw3Fn+jP7p2BR5/sp6w7FeHhGbh1rMi
g6Pmb2atGBTE5Fo3OIyukoBb/yKyq3B2A7AU5cGT6NIdoTHBNXLNd8lQ3VSVnVzPopQ7m8aBf7BM
5k3BDx1bj6JjCMXJMOEQ+nk0Y5EHekxejq49J4qu0bBUPNmitrN1W0XQN4Q3vA2KyJESz+Y3zE92
qi55zRS5g6uUMRE4IoAe9gXuMSvOR1sOgHp4nDYny1WsEGFFbIeMdpH2pp81cJUwBDy18SSIyJ/g
Cjw5SdcVm1pRR+wLgGS+wEhCW4FJSB8EUtJdgCVuJEd6aVfRBC5Ik17RTWLFOaEp5uuKXjQ7GW40
3U7vZ935hB+RGcsFlGIRQbYQexJZ5/aCUjEovG6CtIAI0EXl86yYK52ir4Aj4fsi1Qgoi2YlxbMl
6pzXhNliKnoLQjvQAFIxXdy6Na5abmf8ihTzJbzgX6i7QMFkbocohMFN+oLA9WurGUQGzQamN4K0
qiPWSE0isnM1pHagVKI18Rikj2hlnd+PCjNaKuCordCj04VCqoBaGFMVnLRv2/vQG3lYoxk/R6KM
YMbwE7uKUdQKHz85LnJm77g7RW4De1DBiYECouKgqpnt1xV78EXzjtLGI0OBKcxmA+LRQwW0dDA2
FWjVvTBXPYVfxV0BibVik2Jizl1IFJNJMlzVxoJ1Z7wwXJsLz5XypPlsJoryOliK+Ap8arrjV8sM
WecaCDaewsMOScOTAF5TUe9TVvOTP41BFPBotam/ysxyP00KN1teyLPshJ2T26TcaCPPqkCxO1ly
biIm2XieZA6Zw52eGsJf7iGHyOeaaI9d6YDyWOEBAdhmBIreJetiV7cNAlmNwGYLZvLCI6OWZF7G
eWXcmpD68qNbxR7rYFl9Y/pnE++rh/qhcpNMB+o+aKuWwbTuT2BOrO7kuLOJEPR/2rr/pK2zUPPT
iP35oOzhvSje2/b9/ce+7vd/9a++zvkjNTm6cIMdJE2VIZlZuQzkfp+TQVFmJqYGaCYeCwIBaPj+
OTez/0EIgcOQBMkIDAXX/jtzM1syjPtZIIMlHoUOYZjYSTzvoy1eQhDlmSSKAwRGSoMdHNMwGTZA
I0dzxU/MNQgBIAHlqjNnyKotTkyjnaydJMB3X+d2vApEgNXXpINl/W07D1Oqpxsn1okSCpkOrcfG
gj/uTF9gwtdKGyasF1ZoVIeVnq17T5AgH4VsuAL5W19UHVLeNtwJpI++Q4TYmvw2qkd2Ibt5IM6G
BCi7xME9tVsRUQdlKGhob+byi41L+aWgQTjA8ly29AXclKT0dcASaPpipHxN4O6LOc4e8B4yZBpa
G7GdRd7vl8jo6x25g8uxHTKVC86M8TVwZUXbkJMaucqRRpxLdjePadK5V1Oy6Pf92Jh+keE16Q3v
rCMv9t08DJ8zOFcohdJhv8h+oPYj1jdI9GbXQLvfj7HNqsGa78qqxNNcmMXW0RDxLvhViBvyjmFB
5VBO6a3GDRnbtUkLO4/uJkO5AZCpFp8QMRSbsbb1NfdA+8pLpvbQtwuCaG0xjnYaaUcU10zgzZr4
F43w4zZhS147kYw2tatplINj/2DEpPbSXMurMMjFzq6MfGvWluBV2+WuUhRgGWukF/fmgzPl09uc
9s6mHXEbBzJFypuSbTjODmKgvsTaV00YXONEvvYk5VYQXpnvtTA8CHjuh9DcWaYXPA3IrLdA5hH9
x046n/vZTM6hwMyXuRXQ7InYw42rFgu0Je6ePV6zrR3i6Wcde7QrWNEiKULjAsDm1W2K8Vs4zt52
0Qs2zHWQk5ZFwsedDRMru5qT6pFWNHl0CRl60RxMV6tiEfpZK9Ph5GoY+8pc50uOvYhiJXTBhJIp
5kdLyjpYd4obyxjKczYajxDWKqTwll3vGRSmd1NZcwcvrOHGpHo42XVMcHbFsA+Nu6HlEqEuG3MK
bnQbKw+kFmLPfhqPBIhtk4KqmQzzxtpGduWuTbpIFXJv5vsZWOy6ILCQrZ7d68U6M6meUb6zX0lq
aF4EXtMXmwxCNU3sPVGjMOiL+tw45kuZ1TK4qq1sik54Wz87SC7vcwyXgYZ47dAyowzMXdaRLU7K
DWIn740NfR1vwmBeCCSY2tu2R2DyRrUDz8suepqorn8UoAJum++DiSyVD4jRko2nxhboQr3jWEpT
AVjVXKOKnOq++j7uYI8X7gFHMQUxv49ExPcBCR6vUh7BP6j5CRpphincKDnvuZqxBGjFmbeUYaB/
RS3OGEZXE5n6Mpwhy8FkUsPMx7grLgMcClFQ4hiLV9zheIKqQY+uRj6X4Y/rwaJQdg9ARdOQxRW0
Ji95lVoAJtktBh3wB0mpGvSnvk/9oW9YLqrQaftMTpz3lM+VeEkNrPkr5itGeIBeqg+rgi78tqA2
+A1xTpfuUKYM1V7OYHT8QSO8boU4H89MIVIOiWW0ccAoERhKfwPdJ20zjPmQSOMd9z6O2KWBSrX0
2jzy8zBOsO6DAipv5Pen+fz92Y4FTuh+qZ75oZxkiNOucG4mpRMSNvpZHSVXsmoEQ6i1YwTzQza6
5olsFLV4w2SPXZ702R1WNecMW5Wcw5httQ3jHXEaasi12Vty1xtmtCuA4+3KqElvCzOD7EZ+wKoB
jnQ1wQU7BVXFhgCmUMR4HsTeqhiwjaMxI/m1Sxzz6MpmJzQwsPxWifIwQifeNGFpaVtcbvonVFWI
mc12MYDks5h0tKK4puop791BOtedUw9f6c5NyLiWd6KvslZZ3dBGT3a46xp4V3QSfUZ33S7zWz3X
rzyjCOiybCQ1MsCrDvaMEYNe659C2FnbCfDHo7DD9s7Ggs/DocgOWSjbm7JzNfbIaPeGQg/ewJqK
2zkw/FY6IWSQJNjnvNSXVBqx39KXfx3gA5QkDZjVnq5rOslFLqwJTMI76wlO2jgnBMdbxlHU5XBt
o9Cn0SUmko1ygg0qwrueUIduoAcvt46XJJso9XZtVlSPiyy7w+wMJHQ2cBEFTsR6lRjjuF5IZFwz
zI9upE1wmt8AdztRS1cbz7QE/Txl9cjxP02eLVYmGsgVnUp0C6Z2XA8LAn878cKdwwcAB5MOhH2M
dsStcbG/IJhveBYCe33BtNidyZMx3ofeJAwAGvUmBZ6/x9JhfSZdoELSUrK4Mtpwm8QV0jhI29cp
isEnUPD1uW+65hbDqHeFzbxYE8GZXBFnHe+wmQzXyEERxOKo2GfL8Fy7dnw1Y6n+HJS9fh0EhseL
tA6VQL7Q3boEI5a5pV+3LHs6VhzCvRWJnHae6TQvrizWZL6jA52W7q5pxUSbnjMEzr3Wu0udaDkZ
5AO9jm3IuGfK9U06l/oBlcnnoEFjgEBPp3hAOapps7WJTYDdKGc0KHqBvrEBzJxFHOsnS2tJjuHp
X/so0cjGNKB8M0rsHnGPdq7ft2Hbrmw5bTys7at2mBzieoSOudNzQRAUodmB/nMV5BhPh0E0ML97
d7FgMvcN4tQyiMWLObnUFDbZpSsJsZqnG+MiLEGDM0fyk9UkbsgjD7ZhGD20zlzFd/9T3/8n9T0Z
Wy4l8Z/X91dlTx70Rz7s93/1z/re/QcLbOpo5O+28nciZ/99c+MRKGYjpoNe5eDtxu74rxrf+odu
slQhdAU/KWSqf4WomLygx2YIjynAb0aff2s3bn3Y3BgGDTzafMo4AT0NeyEtwA+G0Xhuxr6MjeYg
aExdP0k0416P6uUMOqTalnXiditRSf211WTwgGSxIe21CI5aE5NewnwPK6k0rkqqoR0hm4OaGWUw
85jHP7gYoH2APoRElDxXwTwlRAQXWv+eNFBmpyjMnmwTv1EFyWZNLxucSx1RrE988eA3Ne42I9Sb
cdfl2rJnzuB84hkyXf/wlf3BiuiDOIAzYNushgSnQaXdqHbqxzOQMIxlEVVVB0bJ0y3GTW/HTJJ4
qK5Tn4v3/evjfXAdXI6HHAHzPT2cNJRh4sfjmRp+zRAt+mHUGms1hdmrsqKt44Bz8OsjfWD/qiNJ
y8SPabCZM5BS/HykBS/PwvQuw/PLbgf5H2D3WWg70tLjT4OZ2bs5SoL7Xx/0Dz4eTxnJPpCLydV1
9ec/XFCJDoklZ7p8AOsyM71VjMMWrzJi+Ek08+rvHw21Lc0wRg6UqR9OZui55HXlSXYw9FGk56K5
SDPx8N70mffw62MZaov5Q/qeOp+eYs1RshA5hAH85482pWEW5akeH+poypDQR9S0fl3npe82Bp7c
OZpueureq5GH6J6sn65Ce+20f/szC113pbR1Nr4IfD98rZnRShBqTITrPqUgZJDX+k4YBA+eU8EQ
/fWH/vdrSOjKvsNyF4M6I4efP3PDIszq0JQeKmNZ7koEtH6n8QsGco9gGMoM9YYsoFj9xXH//TLi
KeggRzYwEElgFj8fNw2TEb1slRyKsR4YuvNtjlY/wjOJ++TvHYuaiNcH/qdzUxXkPH44lo1qkpgy
Lz7EdFp+PSHiW1V6M59CQp8ff30+1Wv9cA1djiUM6NIUvroNHOPnz4V4lR0Es9nDMi8jym+mgUfc
D8PvpMq36f+E7whNshnE2Y+L749rb/WZgIDAG+Amw+Vq/nyc3gFq5iAgPAS6GBKmlewLSHIDUxMM
lvgUwRwE+As7GPErC2LywfMw+g6Y+NP38OHaUZ8VOTk3OjUEcvSP1w7LF4YbouM9DK0qC4ea7nzR
wnOAweoIv4h1lWPNf3E/v5zCD6fY5Bbk4B5jckYQ2c8ffQgdpreBjA8RkTmfcbvkR0r/+bpCRrRr
rIrw9A4FOjXxPIXQjMZ+Hg6jU0y/wRmom7cKJMAxDQqYuopoGBC+cQyWRPteVf3p2fmj9yn4YtS0
zgPX8FGVlmLFGBe8F3ud9vZ1nnu7WQ/wkPiKMmd00DOxYiFyEAMTU/YxPeuDOUPAI6/40KelffI6
LziAEbeuPc1p5dYZojIhusHDzfV3r1pX52wy0CP0DUvfh7sA1DcWfdkYUz/rhEOnJFak7CbabvPr
43z41XPFuBj71M0N/DQ/kA932FgzOSnU1BA6yuXOixeNGpnG4ITESnz69bE+3s4vB0Mxb/J0FGhh
lNjmxyfV7LaitaeE2znZ4X7oBsjIM+RSwKtTjNNVuK6mcT4Z/SS/ankR7lhZdH9xYg1dqF/iz5er
y0hY6hD6+aIZ9f78NrIGBCO/jGAvmRjOB5mZ3Ew7D1fAIYT8eYdKT38VwOnWcdwT6TJXURLyv1VL
QvqwOBHDHRy9vp9vOwAB/aqtk6pZ11lHTJCZ5suZiSMkjrg275fMCr4NUJ6f3DlbzoA4iLH26sZR
tuoU/74rTkOjc8Nt89G8F6BBPzlRpe87yNRXEZrs3terWHsgl3K5Q1xs4d1ioXyTN3r3kgWz/rpo
lHFoKlmCeXRL33JXE9WxyGtMIAWojj2UeRtLE/18tLJko2qEktgghiam/RIR1POG3sd6HCF11Ksp
GHJtDa/S/pYNnT36eTdZ0aZ1k+gcWvyybcGtxWiG+LWPuHmXbSi+oRxxTRjjlI2sW3SXmMwYU8iW
BDJ7N9o6xRDB7e1vruzNTQFD7qtbj417j/+f641ff5hu09Lj8BDBNcLSEG6zM+3l1wUEtj9h8jhL
9W9bFlnkCgga9joeWxgMqPcevNKazzxnsqe6nseby+kNnLHbmEWk31VWHaXHckHQfAiYfIBEIyHr
nBKq0m/qJUpQklzuVuDeTswyuENh1dOeC+TihFDpk0FnmhnLHr8b524WLpnyja5HD/YU2597HCoa
4TN6casydZThntcZozg6k9xDMn0t49cG1J0iYuIs3XmLl5HxKXgogKu3Hpl6NeZKMzm3uWXGrySI
mluYfPYLAw2YhfxowAsGcb7ciZFF9rpLm+lWH+rpJp4RHfrSNuLnzOm4NS2GimfDXrmx1HWYq8RD
twfIsJ4jt4v9ZTIoYJCAL9tiyLiWZN4tZya2oN8CWi8iVNthucuFhjBMJWD5fdRiHkj4AKg8knHB
+MAFtgFnXr1EY6ijpXK5eolon26JRQX02Ud0DNCwtQcHGAbfY4jrKNSy5Ii1beMRUQsG3p5uSi2r
twSCGcQfLuWG/FexnrWyuQsR3x50ZsknxFE2nMMs9hlO6WfDKpZjX+PjsKQIHsJObkpbhRM4RXqe
Odqa5Bl5ky9yl8Z4I2pShGEcJtZXAmfHVWXnkF5mpsZ4jH1dmxZEBaa5NhDobr2JOSDhRVmK38E2
n7x4QF5fzMfE8LZRBKkE1kx5RI+HmkrrgVPmo7eqcz4WnrRmHaVpRoASgeZmayNrE/ZX7CXWmSHB
TTORbYbidfKH2bXXPHCsrajjRydwoJy2lYlrLlvjdxHrqiMpllmDvk7xqmAj0x30rWTCMhG/b6P5
lQygl6rX2k2i5ZY/OwA9TIbRB013v9QKMY6CtwKLO7k81frKfMayc2S8YRCeGV+D3QN5zlpoGIJT
WcjwS4fqeRPZ83SMspwbsK1qpNycr53Yss5M9uo7I87aozaIFOqnc5XKenYrhjuk73mpuomE7TvQ
lmo/GyV5bUUwYFmZQys5GqVdGqtAC+VVLzLeUJnhKkbPYS6PeNGs7TRmAZaVwfROGKrqGwolO/JH
RwnjpJ49ggoLH5EkjJ/mUlA/lFjqwlU1LPM5lQzDSF3CBJl27m9JHjeHKXOmA2KQnINSRZ+bUL93
xTjey3GeN9bS9xv1/BEwWKohWjMizW/bjqW/5JeWHZhUUwqYKQl0zUwtkrqI0dLCadcOU1JuRcUI
WyTgiQD8U+6rhNYHlXHq55R5W2/R2WWPA5KNpjLzm1bvnmS21L6BkO7arhcWCSEBKInfOWQibRmz
gzhh+rctklTc6mRkYY3sw89dEo4nq5/8Lg7GYzL2xD6b7ug9W+yVgpUoSCdbD9wnD4XXREf4GqRA
mCMxY8uQc2Em1A60CJl2l82N3ORz86UgS2Gr53Bwertwv3X2xIILH6T5YOZCfp7GxVt2uoixA/Yj
uKCypx4rpnpfwXm9nrTaITETS45VltVa62q5p4P29t5kmB3+mb55r0zX3VTKYF131lnmsFK9oCH0
0cZUhU6koIQpmGXLzLvLgjpgZWUFFs1/EtmMKRrjQYs1pg9d5h35Ukm0EJCmeAjDO8I3ab9Ni97e
SVJPDhMuOd/FVeq7DpcA2wkyLYJQ7EbSTLcO/nYytGL7MSXB5RZLrQUa2UgOQVKbZ85g7FskbdVD
YOwGIbiwveIMUUFfB7ln3oZ1Jvaod6wrD+/1Csi4+BSI2vBzdyx3mb5U22xp3ZdepYJxo6nXQ4uI
b+12JVPbNBDuLhoY0a+KEelX2AbhU4EJ87oHXXujLwFlv2dBo65aLSk2c6qVtnLIZbsMe+FXkToM
cco6PMFJcUs/AGx5mDVvfu9ox/Ffjj3+BW1yV1blIZlFr8oz3cbmrpQH4pqOHTcAUngaAKM8Zsbc
8evqqvOY5Nlt5Yjuxm2naW/VbeStY8/d5+CgD6MLMRQhsXsqCVc8Jz2SfDsc8te0QB21gU5bf7Yh
eG0dJ0m/eSLH/lZJJJdEQTBLSrLmSbbVc85Lb5q6RB7kicVEJBQsw4uO5GjkJtBqh7DqqWVZtTOC
jQrhwwXtT+xFAIvio+cbjzEpmW+j5lXo96sAapZntZsiDGfIu335yhB7OC5TgprJ4xmIwGLZzQJO
EsK67tbQh/Y1aVLu2XXGU4ObANsjvJS2rFPx2Ol9Ids3mHJYZnW7mKJvkUYKShe3GfN5uytokzrt
G2vZ4jyJyryOwQs8Elc6vNpN7H4Ne49wOxW3QzCdvrgIWwTMNZmvmYgUe82x5yN6SqKEc2f4DEUY
FlWa1yCzBkKCklopE8eUFYsD3IyQdOl3Wc1Uw6wDtfSaLN5VN+3tItHP9hhngKNGnhlI1WYW633v
EAWcllG/MpJ62huBQoM1BAQBnjBLbmfzEn5yrQSjL8ZZSGceY3aMLlRJoMs97j6spB+IK9e3Xlry
vfFQ2Fl61R2rJe7fKnojpX7K/ELLOQuNGz8HuN9IIaTEOUeywrIrUbfuHd0KnkBSWy+aWWnfTKTd
V4FLZIco2KkYJS872ZMHPCMeVmYvmuegsmPKSZ1RfBs/UhgHcDEc4n/S+t6xnkI0mcSrcnsNsoCL
Kn/SRYFB09Xu5TCluP6LBRquu8WC4azYccwEtOKOnChOfCmjaGUUAHddemywNzaA1il+TTMzKtbQ
pR2Sf7qSR2W4x4piQgYZ39mkeDt6eXtdIwrapqAE12nuHM02F2sjHsCpi37rkvC4ZsGp+Wz9eUAn
k3GaRb7rFwPqHC8clb27M2d2vjle8h1pVNMnluMRizs3PCfF8E2rWHHXS17gWR7MY8xgd9MyzTrG
zZztPZ3xgDkNENiqpt9V7DJf0w4IFT0+Tx0KoSPZQjYZXnG9zccOxlk3scIxpl3qsKK2KLjWNNUO
Np3pZnR0g9DTydmLpo7Weg5rtq0rP+tdKFKUgreT0eoo5RJcL1373jVauam0ctkZTqzCsrznZtZw
Y8/wzvEXmqsFYRNW2rve0l5ix96WMLOpU7xrcArHXKu/jvly06cBwBPnEXA8PuuSgRHQpBOs0G8s
yJ8Mz7uXZgHsJK2ITM5ePD3GJQSpYCU77xU4e7teGuXi0QzxWGYxmcql+Tp5BoWVFnKTj8xD5jSd
75ngp/sKhbEc4Wc5b/ngEf2JLzFcCYQAm3Ds+8+LtbxNQ3xwkh5RucxisALeHH7WMeEs7HHc9Ig+
nwQ2fOJkP1s7Y9kMdfxlYtu+77voStSPujv0CP9xGkdt/ElaYbSXo5eum3rov2hmAwUBcul+oIe5
6vuG2MIpUT9ztpbCiuUXB5gIgrHacf02GptDXDuMR8dEtRPSi6ZdCTBsQ6hgaoOechagMEJrtlE+
3QvT8X6DYEeoqFZlDHRWKYZ/HS2MOVon1K1tC+QeQTFxAo16PbNOkxdAi87I4AIvyCEE/eUhr02R
dzLVtJNuBS/a2LIjBO+XUg/tpdVL7brrO0IlW61MSN/1GJo67UjLmXrxuunNACRIGnxrA4cfIEdl
xQCKg0bEdGmkfNMtaYtCLvveL7m9MGdSO4257IOvfUiDEGg1PUZpAiyJl+m65hn35NbBfNZsQZcc
S23TzbWjXyeaiIdN5820Hb3ktjS2ibUuDNWdGPE0vCeLOd4kzkyGo5EuWyNs0mOUjsHXMNcYcoe2
NO6NVnQbRzR0Iigs9deyHB1xJlJEtbxeB30hElX7uS4GSodMc/RdZVjNgdqel9acQiO/iwYd+SVS
JWlI+ivC9J6dLDf9uKH8gzVd3YqGxAsogQdydRMk9GVzMNOWB2lrBUcrEgwFcP+dXUzXp8um5nK8
obK1zYwy/BA4FjublOhNXdr5l8tf8dzcvMfi73wqZeLtpMB6S4hm9dLmHT3Y1JhMCVxrvBkXyh6N
ZpNdz1I45BhwMjEEQhWIunp7GRRXBB9gwC7Zg6bMjbM8rvRVHEfeTvN4i3k0pkfYOgWbZ9F+LuOO
DxAnvCL3kQXXTT/dijgzvuS9zrdepDrveZyaAxKG6TadqHcXLdL3S9ov56maZwDhOp8L+3bwUAna
vnogQGWNE7reUarR2/d9Jht/SIMxxUHPVIThJTcDNA3oZ/F6lvYg0D0EOlkOERJS7YqFdvXC8C/e
6WnCRNFdTl4DY4RMM69jJIO3lOBPZBvbLh1H+yqrO/1aIPg+lcnChmwRDK+CBWK4uu60GGwCxBuN
8r/Lngi4X+4iAlRokyZNvb8IlqmGOJShCG3WXdarc5IRz4EFbLnju5quMVNz2hhSrm2jWs5mYRRE
jDCKa/tiOUvCu28AYboIQdASOXCYz52t89reoF6QsJBPoelpGy8aXB+rIvN8CfIEuIf+BST5skVh
3Bxkof607DhbhoM6am1Ycj4PvBB4+MYTfj1qOro4Afgn7ZAoxC3XfaRRXhuSOSvZUzT8BsjUb4th
M1RKuJqshRcl8b18YZRYkHCK0OmxM/FZesYYHIcoKF+CSJ+QWET8dLSIn7Bt9ewmxy44BpVRvqSy
xfRRs2xfzWjxdFTBWWDc0xzwCQvTYfwVhGRbrF20yTuviM0r+pbmc+ep05vrWXrsS07T0Jbm/Zh2
SFDUD9Zs0+i3fMmrF0KPOfTUt8Mx6+bggLKRC7J3tfZlIdU31JnIdTX/zmvi9MTN97UX7bCOjJjW
o6veCt31QKYG4F6HJjjqHd9O1wX82Cd2pUE/e0wsCvIV2O5vwtKZzxYj8HOVD8FXEkxw1S7OYpyy
0ETuZznBUWQW77yj8xF+ocQguiUYfrAWdQGFcRWMFaM5UQlGCrixh3XqYt5ZjV7PVSIX/TXUkwrK
o6uRqx5V/KaJcgj8ku4Uhw/3R8/mTBFlpj0sNATfZFDxgb1OXYONPnPliQqGQGgS1eASH7bXZO/6
0Nto+1wnGt5dhz55TYMxfWnLeHqeBrQZq5aCvGGUWoWbiLKCJyMhy1dGOxTX0dj1DzEyh9+qwQ6+
xeWEO1CQnb4KR55MdjzW21nIOVyR3tgcVGrK18QRoiCEBtYoyUYMuP2sisv5+/j5f/80k28vgOW3
sgKzH/Lj+vn//t+HMuc//6X+zX//nQ9/5Ry/NWVbfut++bd27+X1S/7efvxLP70yR//93fkv3ctP
/2dzkSjc9e/NfP/e9ln3TzC0+pv/6R/+r/f/TOjgKkL7nwsdzi9x8f6jiJm9jvoXv4scHPz6liNs
xwJw5HL9sXL5XeQgjX/gvWQdI8j+om5l4v9Pv7/8hy1cBv0SVLVrmTpSi991zACzUUXAD2CNfCH9
yb+jY/64VGCbQMPM67CLQs7sfNgHzWiCrW5WCoJgM3sbMYNUu/nhbPzBtu3fD4HIQwiX8pG3jJLi
5xk+KyRVHHrLfggsgrzdlQY3z3U4pf99zv8/jqLexQ+rdTC70yQijiKL51Z7Lqf3TvyFZOCvPsiH
9aSMS5vWnUP0C/EXd3Ps18vrrz8Fqln1Kj+uPFwXz5rNksfkyjCMj6KTNtMIxh3qZo8IsHkrWf/C
9tBHc0Ndu+xFQDIw7n/unlnPI7rV+y0MQshUdDy7eRrGXVw1zZMZLZax5jGO4q2Td6bIB0GUzzRe
eQ15HpC0dN/qpmFrDAH5KCDbIgbMffIwq1GaTGRyap2B8XrJsMCtyFR1WzKBjWHfI9PFehjpVKK4
YFJNRuesqhSRCMgVutmShqKnHNAzedJxE7MfAr9MltIcnfVac7h/Z/N60RmMRpoggjPMe7h0Uwee
sE/7q97Ll0cyvzM/qiITymr95pi5ZNeYWxtXg3/TygWPv9le2anZPU7FbN+N0CYIl5PZpkTzRZkD
ozfrDXvbpi7+lqkyzi4d/iax7AkN8DTcW+DvdjYPhCu5JEQ7wSacmXe2xjkgDnpfMhxYh2Uf3QXJ
ML4B0JrvhsXq6fWCCUb8gPOXmK/3sXCCL1GFksPPWRY8spwUFvmjxnvTTFq2Zo3WfdNqW+mzk6x7
8szYjbaT09l3w4DWTaoTjIrjXNKmdyv2MkQgz9Au8yrogBAy58DrRzh0IAqwZf+PvTPpjRvZ0vZ/
6T0vSAbHRW9yZGbKktKSJdsbQrJkzvMY/PX9UFUf2kollHCvP1zcKqBQ5UiSMZw457zPy+9LSNm0
NgqjWLnG7+m1bVAdDbLtXuJp/GZM+qsLHv7HqMM0Njol+t4mYL5VSeJ3UYcVjimD8TpHxLT8DtXk
xZU6LmKKe3Da/Kl96FT+vGzkd8Sjnewz12weIkXay3Ss7EPmdCEn8uADQaoRP6M4goOsx7uAhu6V
W5f1BtWkukWuihWEaVnB0vWlv3ZGqRKIp06wN0nag3eyGECfrGVVxe12yJyErtC4v0uKqbtrYfpy
13RnYCEOpcc0QL+lpn6yp6yNOahSdOueyvGN4/I6F7Cw/FVGLnels3detwPNobuYMs0GAQJ0hxFy
kQ88kGgIuWtAcY5O2jjvEvrOh8i80VMtpp04ULeaUfvPvm0ithyBHl3rg0uOOQkpac1axm6BP7hx
I0PkCzKQ1hLEv7GXZV1dVcp8ucmmfoftnXXrKwJ8VxmKWxt439VgmA9+VhEfoY1EYGb2KtUXEhC7
qqY/setGoMw4C/rPLRVIdNpD0S6EAgKsoBz024gT5zfprXbZ4MF6qEHOPYeuShd5Vxn4PjuOulaa
1iUf7M7vw6dhcqVN40tKrQaOVz+m6zCgVqk1wNAyzNWv0iAw7rk7TGtfOpCFhWJqW3pD6T5G+Pvd
0f0eqa0ZHtWsUr0eOrO1MrqRsN6OehK1ZDl/aQkE+gpTnetOjMNTLUT+Je8C9wYxrrjnEkBNCcGy
sh4rzTwMeiBvMWuaNkFZO7dxVOdPMjSHYy3leDvGYXs9Qsi80kbC6aZyzUNScgvTKrNfwjO27oCr
wpeiOcQjwnb6panqDFBp8+aV6j7NrJNq5wuMmGnSzy3LXFH/L9D0D+pvI7IAMIY0At9VoF5ecJts
PK1nE0qUrNkyNShe4tYC8KtstmCUMJJuyqhZcaogdlSN6pAOFprUsKjC+4mIL1gEcFnnu3ZorWIX
Ug0lxWnPrw3uda2Y9uBMqwO1A7lMTT+qlrGVq3jaZrG7Q6hkbtAEWlQEA3dnNi53JO4SoJ9ntkCY
RLSwWqgRlmQJuea6artWZV3v/rlVhpUjN0jsFDp+Ox+Ru5q6y95veQ9jMY0LnVvSbZ7W1TOE65Zt
rE+OKVzubRirctmyC/yMIndaF/AXPaxn+1fQNtNGp+vk8HZnGooIB0WHJounJim0ZyToFBxTYvff
jUuFXGLedEPTEBfe+Yql55aJHQN3I7pGMpJRpj3fgulobBzy2r2TEI4yh9/s2jGO04K5MjMPSe2P
zApZmB6jKpr4FyKdE2tJ2zzaY9usiH35V41aKOsIrfiXt+u83gT6V7LChL5GWDz0UZZtW7fLt9zI
/XU0aSr8ihnrXpHGVMc52C+6J4gf7c6BVohDTRebK8dPVA+xbMLmWffXLklnbqshWPZac6MvFuQ5
LmltgJ2XVoxeQW5fx3NRE7saV+aAnGef7TGQ4C5gF1aLkRloTq/F2YZszmhNnhuRKtDQ439/q9RG
xpyZeWvnNEsn39qDxeVlKjuGheHt78cJEY1Wc6FF3ajcl5FFS5cC4RNrb0BHhU0apEtF+PJ2I0zm
22pWW+bBx5iBS0pDG2MVINit0KxsiUbrnSiV5GFwARnkeUUeopqNsDAhpwZCZiF4yx/Nhx04PVAT
dIjfDgBP1yh33GXhUo4JySndiloaT1pWpeu8ZIKjmE32EzN6SRMXPHxDzV9jzvAddd/mvkms6YGJ
FNxaoRLctHHn3uVgz5aWQfNoVJf51qmF9b0lIG0XXaT7V+mQB/Kfm5/uK+Nt2ybTcVLU/rXPfeVb
Zpc+GRyoiytHsf79Tkk7+r+lyo8dDTFsVKPUrsmHKABoEzYZMVcW0P+sFXOMfuRd4xzdoh/BsXXm
o+ik8djXivEYm6W85qSyNmEVKisZRQpaLIMcou8DeA6U+msB9WgNCjRbK4kYr9/eemtSmS8ax7nR
Z7twnOw4+Jr4gC+hhhYJAlLeocUvmIgbnB/Vg00NZZ27cbvLZCvWJYb2pItU0M6wDOS+4x594zuz
RAYtN2as81yeHI0uH8VA2sN94zBh4HyNu5u/powR4PaMcH/BvS+5Uas428F4tb67PvyF1qe1Dltv
DkMkbnz+iYblpCnIOCBDB6TgigxeFHd6c9LmtAQtD4kcr9kUJMpCP7+x6wmSZmHiFUXFWz6o9PaY
iL9wI5kg3ZN0S9yrFMcQJHV2fCMQzW06QfLL6DJyiMME8sQeyCvW5XhT2Q1Htx2CurGrgtTEOGV2
stJRFEYLRwvdNWdTv8OFD1GxbzQUwNo01+D25cU92rh807HhEANREDpA9GlvKtKGpD0t7H5DEjhy
0Mo9Fm/DhnZffHCrJFfuG1Xlhu1kPRGzIZpFitvfUg0almZrljHAj7k30+krMv5lTxZCy9MHlVTr
OivJTAk30p7fmiGMjAK3MQzqM3bsJFDGqBALBcu+fUjVeB3RHUqVi36fOrHtvTUYcu20ssa/RCdV
ImRPo0zmWoid255OHrwLxXRULcohCOJSckdI5cZ7zEWDFhlY2F91rYLRBv/qbSwQqC+KCV/URouN
baSKaYfS3NoOVbSdn+jGDkcdtYQZXmtTpDfLLsru9DFBAeZQspzKN4vBoq0XwpT6T5lLiLx6Xt1h
m0CzXBIpBypmtx3wHpig1CGGWHl1KhBmmpF/Fx2lMOiP/hWPkUB2L9g5zQAfLsephzU+ovrW96kb
5cQlB5p/atrDKtVeEyGGFKpMvItCeauTi0C1ZWW/7Fz5Rc7vZtQbsdHHIZvjtmoHCEBf2FN0PxTh
tKwdJfDYrba8iH5JQypqWOr41MGc70pO1zsAtILqXFP5K2eYfZoEBQfVwaY4NxFlpnbJ8wKdgCnc
6ZbBjk2JsPS/lHkYQFMMciS2KZ2dhUAtNNue/Qy63vQSaHE45nZjvx6dqbgr6YufAFDQELXI9PAQ
xlZ5m+dJ+V0JknzBqZ6BASgpxiG7urM12mTwryyTXdfLaa+jY9saadh5SpiYFAaDyrg1nHq6jQOr
voPrm6zpALCp/411trImy1qPNuh6vw7DbepO8aavEq7kahrtgQxJEuxt9ezWU3bQsOQhr5uabr0a
ikAAEHW6MUkOTf5MeK/9GGHkftHcDmRprZvFsa9iEHh60Q23/oQdZyvJMsdK2Gxah5YIPUPHSe1C
mZ2ya77iCtDCsxEaFQIo7IRuDK2Nj7nZFhtkmfUPqya+QscT6tcSsPAP2ET2Hq5n/uhLW/WxcO7E
gzqfkJaWIRoMndAb87w7hJFjfAmzpn0Eo2N6uIoM+9QM+sOgyOQXSH5aDUKNj1t0LUhvu8xesgbj
pt7SjCeKKQUMDRBIew2A21Xdkk630AuQ7Oxzg7tuA0VOKq3xTeR2Blje1MhjA7C4LhT5mvS2810v
7Jyi/uQsgyCdNjRrxTDUMWolxpsopYQZFdtOGeEfypqdLE5jLy6RfJWWjXlpymm7l9wqaCMVE1w9
ZxU0JQrhKLtXUupSeVstAnb5BYkbZ5W71K0SrXysRSxWiUVel6qxXcGuITLeFq5Fsi3Jiqt2SvUd
XqyEUusgoz8CFEdSOp3iiWZQELYauqW8yjalY2TAP0frLOehVSo8BEqKmtxihoWuRP43sqHtFYdi
ekuoGD+Nmii+xVVSfS+7crS3pYL0cxEBvE/ACZm+uUgSQhpDafMj9vRDDiiXHGVSW3oPT2QAU6x3
r8HgUMMjvXM1uk5+EES2v/JSteDy2fTWK8n1VPSAiBqhpNuWlqMlVaHiKunLASl3VbbXVPGDa+yW
rUVspHGzdhwT0S3Gscumxh2I9f+CCw9UFc40d9EB2ZjJrtPeLZruNkFMgdtnGj6MdSM4uGAgokDz
j00pimehlD+NuBl+0hV1N3X0c21s8q4rhZTrNq4mdvZSEUuWWnoHlRNBLP1h9VdTTZts6Vu08YSd
upn6viM/HBogXgpjG8KavNITiyRrUncgBjOXu2msB8+koHFqZCdcmEKBqxWM9j1XHc4TOhR/+pmt
rsrAfTRGYziopaZv+VN0muar9g668IudOvVNX7QSVYvfb/qE5hfem4y/uO40bPva5o3h/LOFKwaO
XXF5KcK3H/FfMO6jvgCS1UUs2NqFypITU8nQcjemYm5RR+q33EEe2JCTm7GcrH1Fi9miHVprXaa5
/1S4ybRMSYx7SiXia2v0KeSbYH0Xek10CwquWgb9kH/NgWER4SrHLMvaXevI7OhHinVrVypcARSq
11rYi99akOP2Gw8IGYF3730sym5yE9vH1EzMO6OktYlOxgkXuh9xDgkrTJptxna77ku0gFM7qkcM
QtAzDnQVF21SACkQ6V3LjrvoZrmki1n2tk67+6Cb/MVoq9ZeBIXctkP9M3Rz28OchBOLQHDPRqp4
mXD7K0I5PMUNmjYQLybEv0X+u2vjHmOStnwWNP/+aJBl0wUQ0Gn6XKhxrB60svMPzjB7qSv03CF1
1e87XRnlUnF1072O0jrQl0VeVeNC1EVpbqp8nLiahTXldVmn93kG7zwzpbsN4UuvSlJY97RBvqLI
xxwXDCX1aFHv1Wn4hfdHRt0Ci0uCKi5JFR0Fk0b5LItc7IgbzVNoTNmz/k1MsKwHqAi0UPgY4REV
Qo2PnF+NHlHJVaVPmwPnqxwGrxutJ5srCHCFK7NWj8RQFpkz0kRK52i/DDcdDkZhirVVCRIpCZ5y
AeLU3lX836ElzFtwrvqxGd3f1WgoDwFL75uu23gym02BPwAtPP6qAceBebpZbFV37CCrVfnKaoMe
0jYZgM8ToR+zoAj4bNNCzedqs8TzfTrXgqOV94pTe4NB/q5XSMZFZcGcrLbcx7MLneYfMrvOPJqr
0cSPCtE6FbnYozm2kJZqTxYBRVr6pLEKRpiaBmW6+vzBzg2F3GyGkOgmurqTjna1sUrSjxoPFjrB
/RgbHBlxr32BtZFckO6cSkwcnkrTke0BwHQZ8eQdaompyhRKvJfXuI8kaZt4Vh0TcjJ5F1UwZlvM
ZOTfJskZVNfw4yUPB3DydFAz8uH1FsB2ZcJb1OlFW1g1KTvupMaF5zuV8czPx4KmhGEjFzSsk1eZ
sPlPZanUXiZDMbtAKDGbmxPvEp2MZkr647aUGhnEdAq/dOk4Xhh/Lly8z9QzvhDUb/AnpUZzUtiQ
gVGGWG40npMpJOBzHtCqhm+fz5f5IU4HEToTc9a1qZQF3i+EUeO4aF299tqW1K09hEQRgS3861RX
J2+SeA72HY52RU2Q/PnQ5+YPCBcTqS3FG6yo3g+Nc/GoBbqo5ySJpAfNBPkSz4lgW1HhutBrYy5k
2Prrz4c9t/SFoRKb82VBXFH6+rOSIxrXKuyIYe0qTvda1n/DhW/yAotZ69rM38+HO7cgEQqjrcF8
1kFr/H64ALaDRj8QwzWteV/p1ZbLPzA5PDsv7DIfRDXzhIUqqxvcwNlo1NMXCovnn29pTd3wq3mb
m9LvXrAHHBdKk2roJeh3sZxJfQr9OZk0kIr//HHPTVrgR5ZtGQIN6odFY4sW82m1pi8/MI4mvL8v
wFuqC6Oce6l8wrl8pVL4PFXXGmhSOiNj63nbBfoY9wDDxRhBM+Lywvc790AGjQOOAf+IEuP8U/4o
/CVjl8NpHdhQBwyu6J37aTnFz79/aX+OcbKTRiYAaQ7q2qOJ+stk1VvDyS4p3uaPf7rQmX8ATpmK
pv1hcrixAxSprb2S2PVL0Kn6Xoe1vpz6IfoeKuwwtCips8sgFEpBtx8Cvks72selJxAlU0Jh/bmk
Lk52NMMsaR8sXMwFMEYBWN5aeNUk1VWqxHT+lG6++tv3yni2g2WHbqLFPl17FdcqRyL68bJ8JECx
5BH4qX0hlPg4F0GRzfBnUrs6jbInC9wNNBzHk7Ty8IcETFsWWI2U/ZUdU8v4/HHOjDQDyUwbkB+6
JvtkmrhNFE1SOoXH1kbXktIchLTvyzp++HycM58JvwldRTA3R0fGvHH/MeWtMkswZbILb4rUdZ0+
KU66jJN8brjafz7SR0K0A476j6FOzlhyVNas3EAq1Lsk7nMjWGSD3SKPdXskWX0+fZMm8ZhJ/aNe
VQZcDxW2/g+LK+u6nfR2HVP93eoNabSsFiTAM4OGL9OJy30rRhrNh3D64qfcA40qFzSLUi3iXtWu
U72N273dp+M13jVksHG2S5ek2QBnQYK68KC4JpwuP05w6noqC0BDu3KyN+NOqwg373inTdg+urjP
X2u981VaVvSUTZ2979KU+mlKJxJad9xCJDmT0dpZ6IIik8qsVpUJzcTfMp+LUWuFtPlnX8vB+TL5
JJayIqnWDU3iiwprFeRlsaAPcyjo0erxLVZipVuORmF41LaHVdui0WOcGCiUYl8lBr0McQJkcWS/
XrmQaSY7GFcGG4zL28KkaOFOjfpsz41dn8+AM3NNR89PBwdnFiH/yVzzs74i+pC8lxjf5l5zxY6v
PnpBXNMkP/pi8D4f8GPAIwQSZcNEwQPB4zTgQZPQ90OZFZ7rtFB9oyJbV8AfryxRtlsfmstVSOr1
HjpzcPh85DPLl2hOnWnwDlrT0+VbB7JXws7KUQ9K+b23Bg3STqndI1SPXz8f6sxD0uDBbkSug/+f
ho7URblvyi4HkVRTFUHQUZOuxSUZqUm9s5okcpYNBXbcG3SS9p8PfuY5iatmP9I3B5JT6bmdBLAR
ijz3Gr+ALzTk98Gs9XZiWf91GAAekfVk02Fku+YpPoQcUBMgHE09JEePUubDSndGnARTIf56mhJu
0DBFYxS3jw968RJKehf0XUpfQTesJovEq4hvhsG0NiSeXv72BRrqbMOqawYEBvP02AJEVOZGWvFY
ZiY85LyYD+LmqS2bVCSXiBYfFyCDEdoQGpgUtE+Pr4rekNDqMp5MMe5DoTwiT3uJR3FPQ+CFGGRe
y+9DEIbiWmrxaOz5b2rsP84VjOQjmSs0YiBLXAtypW5h4syX9hNkbNQ8qX4pGj0/IvwfKD7zojs9
XozSdhAkJ16l9fsEjlYhtXtRJxXdvjiLhZ1+9fefjsB7drwBakG19/3RaUJbQX1rJ57SdXuJg6Bh
JDeRpV4Y5mNQaqgminXARgAm9NOEQu+oYxTxR3u9os+CcMDE5ciJ+PnDfNxFGAXaKRYLump9EOmj
kBnzONYSPKnIaJHpoae0+23n1jGuWgrqzrQUsriwS852Rx9mybxx0N9uQmY45R2AGEMBEJJMcE10
7APMT866MqHN3KVKP+UUsRuJ38ICwRwAUtD/+H4Cpd+2YxXsUurIm4GwaJJm9ZVGXOgCZUlwMIcF
cBzNA21x1jdXB/KAItC88OvPfhjAH8w4Dc3Q6YehJSFMqWykHtnpHJKcG++VkTzn5x/m4w7Lh6Gv
kpQS1iMfQs7MwIsrD4rUg3MIAbnoPTXR7h27vRS1nPsUrkVsyz5kcYc9mc12CsiuytmIxhLenOKH
u9FSx83nT3NuB7IIAcAvcCnn3b0fZQJbNAadktA8hKKltzmmEADSU9+kz/Tr/30UzZ2RNlGOjJmR
dHpDRftuQW1nicrEf5nfXR1Zx6z2Hz9/qnOLZzY+sWnJ5WJwOo3HJsm1qWDxpBF4vGQ2ZtV8Eygl
+L46MJ1fA6TFHdnC5sJRdW7PoyPWIK4mU/bh0kPqVA2F0SdegPlAmysoKIJNGT+U8XTHQrww2rkJ
z7VHZ7LPzOPTtwkMgRZSpMteGZTJNoO3fBx0VJmfv8wPvBb4Ryov0dY5jgRtzif7qtvpY2eScofw
OqgPUagWG4WOY+C9ok+pzdnDt1hzimVXtP1NJfPk2kxtsQ0dejonRGwUluNypVVozNFn0I/RdfGl
26129s3b3LBZmbDMTgOf2m9Uc8gyTpvRoEzQVk9a62IwJZxmF9nOYzeSnQBcTBEjF9FDMvTNzneL
nyEdHZM1qy+HzNiRRQKYKpUS2wue4/MXeWatUdMmBLVtQXLx9EBMbX5DNBJuD/n0Uk5au1FLmin9
lP4V+fT5WGdeh/bWYwz5lwTxaRijQ59QseoitPe1F5WEA0BZ9amRae7Zbg5l1LTaCxHGmUWnaVTs
iGg4sT6E2H2dSmycCx4vNr+HUQCNg64d6hj1BE1aVt+qeqhWdGP03t8/K4wyd85IESCe7pQGDmdR
7TSFx13tGo1fTVY6PZKND1C2Bg/SgRr8+YjnviQhG2kAXeP2ewpEY60gAjWqwlPUoFritUFXQi7a
4wD0wMssLtKfj3fmzOEBiaEEBxvB4skKzPzaCKOCVzv2AZULox5WKobOK0FH7P9lKBf1u2MRMILr
en8glLYRtVnOFU1zi/wWUxXUmnZrHaJO0y5sX+fmqGBBzTqEOdOvvx+qpyUun8gMeE3W3UP1eDXN
6j5t+H5RUB2dLm//+nLEBoboQgdERvnkdAFqI7U26Lq5N+kTPX728LXu6lVJHuDCQGc2ZlLqcMgE
mWecyObv+UewXU6o9VSfK2AamI/BOG6dqbq/MCUEf8ZJQP9ujJM54SpxEhsGY9DQry1waCj3IGrM
r3pnAZFJcd6NAhVp1FCX0Mbi4Fsx1PhYmNRqOywaSP51dEPmEZVeY6QDTmgawAbU0JFo6z0A9fCo
uwG+DRKFll+q+RaqMGXpxMHBug/8XWg6FCnUEbGiNtOMcK3Qvk5uRrNVrsHTmI1Nt2qPGSMXqDG4
wZiB6LCYxeH4/tyEox1utbqRuxTB6HUvwuxLr9Q9dsrufVQkzZI3nGzwqaXnJ6RR0KM5EfPDYSrX
fheaNAsnw1VhiAjKUdxtPn+95+YmpzgAayqHM6X0/RcEfVK10mJu0ib8VI3tkxOWNwagZpEVsw9A
8X9YdsTcBHuk7ykInYxnhjKvRCBzD2ueOed0PejJbmjzC8Hrx7LaTDylsEVsQprOPRkG4Ego6tHN
PZrIj2UZ1fQMOr+q5BtF6C80pCw7U/8Z1PmFK5M4Py5ZWt4ol+vTgMwtwWCVGCp4WSGn7+GI2aZT
G8oRoYua4ljvcsepzAweQdJXeCDTJAjUgo280vudSZe/GQ/KTqidstFaI1/6NIYy4cot9U4q2G78
bEKkXwwjrYAgaYKV22oWuRd7WgWaf6cn6PidyawWKB8NKOQT8ryY3wP6oXxF86Hdxm9mNSMSPBRd
/PNsMpdh08ZrG3bBA/j/S5/i3J5uAaCFckuaQcxesX/uEZHamFme9LkHQExSXVrIQd0mWttfmFnn
9qI/xjkNjPqyz9IC7JXnmLMzCvmGJdZ968+Xy7kD0YLWR12BehtU0vcPo1Z6WVRgmzyKTiCcZ8mi
io9UgsNW2MgLorOzg5Gv5M6CW+6HsNeq2YzylLWihBZmgYAToP1s6ACll7qNLry+cxuBRdqf0wLJ
3ofgN5VSWDFdVF4d10eAaDCyfflYpPVrG9GzEFoX3qR2bl7MNW8usLQQ2Kd1mqkpU94vcVo8ptBE
Jl3bO1M97HRy8atCKKGHpQeK79IVXyO8zD0ZIGoI8In84gSYmruFIb/ZSIKQZ/gByKrPv/TZn8eG
SBqJ/K17ujEOo98oSUiYM1Tlq3CDh1Dv71JBH8n/YRzb4abI9XeWzL2fUU2vyLCkH8/jJlqSzWmf
cqkMq6KrLxyk58LWGW1LimX+i32yDsXgouCg99Jr0YyEDS2uQ36sCxPjJ+0G9+P7LHUvJCrOTeA/
hjwNWOPJSOnRUzMPX9AttmyvrpHS3G7t66K/cOcQ5+bvDOImFw1um1zS+/fYzuZl02hnbDO6/NmG
5W+YgNYSFI6zJH0bLGc+AKafar6OqllroGhzZ2ZN0x9oo0dceiHRV1CtOh3FAqo2dEZhW+Mf4IL/
zdMUc8nG2Yz24Dw4JrsmQKuGhimlGbG2nFObhf5bHXTkLPAQxlL9GRfdNa045Ro3r9fI6YdFJkW0
7jKp35U0XXPY6+aF2XTuLbizUpcUB/P2tACbpmXT5OgTvKmcdlM74cegGo+Ixw/kTB/bSA4XBjz3
iWdlFo0yNsnW09dexlogK4IhL6pgDvRlV5ebNzqBCIDrLJq5J/3zBfPWO3ESENIxo/OALBeumSdf
OlBkSpU0zTwrm9xlOHTWnRFq/TIX0jyERZo+wEODQ2DQOfkmF3BCUAxZNwGnoqVvqwyg9S68hjPv
nWBjlkADh+c6MS++PwJh15IOHBSReqAjjXVYSxw2QsJGGRfNYww8Ghvc8PnCiziTxKQrgazPvGvb
H+6+wWhOpd+zopvJp5VVBMaGhlSxafy62cJcFgtmCp2TJhhEHFCXkpoMygvjEopYnNkrZ1047Rgw
sym06e+fHsuCwMraKEO3HINRedM1RAL0Bb3VuXngzdi7NqYbGYkVlLKUJDIeOdRR4Yn0t4MY1I2U
PriJN758O6nfCYvzbTgwpVBMJRua+swtLfmvkmZstux+bVhxuKZX2FjVSt56oVXZa2xb7JUTHPQi
EXeJyMcbli0iNMlCeAydzt2nqv1DBQp24WJ+7vmpgKFBt+cK/WniiHRbnDat4PnTZLwDU0ovqjVG
jzgBhZvPP/q5oWi8ptcANTrHxkkAQtEJHvl8LAEhDVdl5cxqvrFM9m6YBo+fj/X23U5X2pz9Fdxe
OQZPr/+5YqXdkEVcDnpgPAtsZrG0mCZD2/pl0cNYTbWDVqj+bTvqw7WuK8FRbxW4JSItt2UOzuXt
B/1/fMO9LF//+7+eXniXq6hp6+hX+yeMQZjg7//4djMg4l/ww0yg+O//enxqQizR2iI/85/9y3Ag
m/If7ngke2m4ELRtsof9y3Agn/Qf7kkkWPEf/19+g/sfdS77uNTTaCc1BT/h//EbzP9QSp+TkPRm
Gqz6v/KoeD+nDbwL8Lube/Oo2VG3Pp1mE/IgCKMdCfI+zYDCRWM38x9ba8E1pbnQBvU+DHobjKLZ
fDS6dLjQsvN+rwrM0UjtEOU6ML7yR24U+r2kZf8hgU5kLci3lj8CEo5PmMbWF7aJs0PPzRnO3LrG
S30/dKQAUmsLzTjiX8fQbq0gHJMDPbp2Z1EydEYwRY2KMnNGGaKr/GNK3P6zbv8kxr8/qucnJ8jW
8aOAhc2HOx1eF/Bl3TgVxzRTEtguSt9WS7XtpnIfFfNwY4YNzedjnhTa/h2UqcL9D//SD4UCxJZ+
F5SufjSBAd3ndG3t9Myaqg0xt/tQtqZzhSsog3dgPZttCCXshVQ/2jDF4j1UFtX90g7i0WuUOvDX
E9vPE+FfUy199OfaAeK01FbRBN530WBhh18CiW9xIdH1/nz/5zG491H9J6eGtcdJzOHgH9uRx9GP
JJOYK11KV0eKaGUD31K7TyMqlGNiNi+fv7332YR/R3VZHrbDwuDv7yeMpah2PJq1doy1XrvPlYlO
BzsPf0MGrI74osJve9OMAnlD9hV20fbz8T8uTJtELOVfrNOYN6drBThBnlSIyo6WYo1f4SeUP6QL
tCvoK+1C/K69D2benpXcACtrDp9sGkrePyuyK/QzaqcdaYoZvyr4/SabHuIBWE0hmpcxMYynXrXm
1Qm8Cx7owGJ5k/vGaDcvfO5zD05Kk91So53qw6zVYTO4leqrx66tWCSG7afFlY4hZo+GE+Ho56/5
3CKx58jp7X80f5wc6loZq5Eiev1YN/Se5RJJ6BLrsOLQ2WpxyOrY2AmAVoeqipjlEDq0a2CEI9qU
WFMG+JxTcVDQZ34NKnMM1gldJlckmNy11iJ9DkPIgfypMM4WpkOTIrGC2qUXApOT6tnbB7Rn3IsK
7ouWpw+XvTTwO0e6GpKYWK02k13X3tu8wdGx/FHXsNpTZ2Dfk7xA8LbuOoimNFpSZwf8KzNs8KKE
qvZ2GsDWrzRfBeBeq+PXz1/2mV3QRkxAqQ97FeND/7Iy6l1PglU7mlgzRIu316yVdflDU33tvkrr
SzN7PkH/SGDTnkx8bjicuYCDVAcTkvczO2sDPVahAx+xJS4OZpuZT4B+5r+IOFh0qhhva2E1Fsx1
nxYqtY9DrCtwtbyLutk+UOSyfREov29jlR1AVVgEERHblTHPibdX1HBqWOALQ/eq6e3iIKkeXQFE
M3boX7TrSXaXOij+qf38b3DIY/EkfGfBzOUi9iEVNpG+tqtIBseC/2rp4gdQr2JbiW8qkcrWy/sQ
E+oYxky70k0FKU/UZ364cUP8DRfp3N4CNbyEHxjr/RpYtL3pEavPoXzTIZ3mXolIGXvZaYVm2KWM
EQ7Kt1LJApSydlFAQAsAb9CSDYxkpeoqKwMRXbfmCLBoa4yR8xnoZo+UV8KD02TxFbfC4po+bhuj
1qJWu0Wp4zmv4QZzoxUy/aUmjbYCJlqDL5UTQHdQROEL9uXS2qM3JXRrOb/3GD1ktECKuLyt1BCM
+xi6lCKMolFXph3OUh/bVsqHLk/jYYX2zb5z31hDVRygH6wxg+gRWgWUC11UAfXSanXnGfR+7eBp
0NCUMmFqpy+qrgNGoVcyUnYI640rPQAfuCgxgyCr5t7Jode6pW30QX1UBqEZi9hsc3NZNTotKxmo
lPLWDrK0Xo6uEaI0jgf3IQg7jt2EOWLLjiVnFRCzuFFgH0lo4K5tGo35dei6nhrXIEzIHXYbQkA2
4r7kFGgi2uEX0gZivPJFriydxk8xOKRDzr5yEjvpOJm1UHPK5ZR3ql2ieEPi9cUSRXWljFT9NnBw
shAHnmh0dkYQhdd94ra/nDyxCnwLQ3Vm6NcrJP7Bda0b9aZ2UTpXRfljUNXpu9Y40V7vnXE1p4Ge
ZVtAgIyqZsvV3N/okyh+YgJofieFaC4qqwxfmCjja9D5iFqnMMhXs0a+XIY++AiM/sxVptn9komF
BXew8PNxdBYSW8CFU7QvRoVKdDSjoLxXcGJIDj29QYmxJzGLPs7u/QI8B/04srBXmY1VAUl3iSmc
hRmP6fo6f9f0QTfLJepiBcR+JBWJ+tZJNBcZdthbgp+b0DG5kpXMHOgOc/AzmePXIkl409DIi4Ma
0B7Bbq8YT5Uz2GKNVwu0qowcy7dRoVwFkbzlUCCJ2y1722VfcQv2CqwFimYROojwNwbofLHEyLP8
AeiBL4t5GB81igtlqaq1sxrcgemVBw2fnq7HHzXIpmNnO1O7nAD/P/mg7cGuqsSrbQqbJc4G8wkJ
pvsw6Hrz0kyhsbOQ9V4pBvsQxFF3nQFkaBYYmjfOMqM1D3J6ZfLjuHEUB8I6/wEEgrNKZFYckjzR
7yvVnP8lWoKv2hYn1QXbmY8sysCzY6Vp7f+wd2bLcSNZmn6VfgGUYV9uYw8yGBSDFCXyBkaJInbA
Has7nn4+hKpmUlJb5pj1bZdZpaVSoiIAONzP+c+/8F+SWXFNhNdZZ9tcfC/noGiKXehxc1qbkxrH
YYc/0aZWfiYaly0mArw4JbKKTlHQqAtYBod6ZrCjXvdIarjwFHscokEu20PchN27jJZbuQTHPnXd
wL9ev201DAS3OjhhfWooO200xZn+JK+1SFH6bntfV0ULKWa0zuBN1nl0qQy1PVlPozVHW1SR+jJk
tBsObPEnIk45nnslpo1eqkdtc++tSnNRvJJ8UpGO3TsuFuqSL/82YpUMfpJTfZrF6L2FJacopIju
XZSctjJK5EteVFS/Kuv05VoozIUkVQLbLv/tGjOZAzO/tEB2W2WH+TutOmrnDHTpSKKxeSZS1lj7
TUzuZlsWDfaoM8/OXr5t3UgOnq5p4dzyjczcpAhvGmyLUamLlxhyecbY1DbabQyY8OZ3M5aSIxaY
zVF2Ld985GdGqGSMSbGawo9kfS1whqVUKea8f//Z/DhL6aPzKK82JT5bmPobhcS/WfgDsbyeDk8p
bmNvKV4y5Z5jhy8obFSjeP3U+HuIyoq/lQZpgwxgl1cISlSudqNqlzKIk6fftNND6E7dexl1PCMR
hxR3/BKZBQdw7Xrsbc3SqhRple0tbVEYIBE6AjJNZ9wvgiOX09w6o+FfMj0gkTfSkm87Dtki4eHE
7Zfl6dWldTaTnJOpwLKr3eYj7jQuHOXhTkwJE44K+yOqNL9m1Q7pHOINx/9OduyxgHsE9PwTpsQz
DtPBE/ZZ2Nf00sz2UFFZI2Vaem9pNXFPlai4/usmUJSOuuis5q6UBPyeMGKD7h7xhgl/+Xh8vcN1
vrz1ZW+Jlxyzgtso4alS7suDjB2eKj4c4Qaz+OU+TJSg+KzGz0a6OFzpxH9rIdzcFlgDk/xOhJO/
SXAtPOGayze5rkRX5VZ3O2VsAZ6FJc8WKQ6bj5vIpPsUqdiejiGmNPEqly5bk93EyGdwLHrO+llF
iHZmPK1mv6coskNycFY2VlaPmK95bw5k0SfbCOkBopw2xFWh9TQ5LTcZ8o2F6D/Oo3Kls0i8+Ing
RZfWpD5dr5CTiBp5IQmsWvIT9teGd54M8TIzCHrCV8N+yti6zRVWZ9bTIPmPOGjzWPqlSpvhu5c/
K8brsalnkxUlSsM5OmHKtc+eiE61HRqrfLCrTYsj2uV611oxqmiTT9hzbNrl66Q+V1Fksfsmhp73
FV8P7GjIwLiYs3awQHVmZzegpgtX5B+xHWUFLxdaOHbHtGs9XI1Y8qSfFLG6pBlOz9tpDORBZ15Z
bT1U1t5FtVNNUMPkIprHcst7c9Wys/Cno+d6CaMuy8E9FhjaNAjVw6m8qUYcqLflkNrykbkYY3Lc
6rjR83K4wD1Y9j4F8W7fJBabPKVIsrTkbk+/klasiesN+LkXLY37mNvsC8vG2iYBJ8517cYJ2hMC
kUV7UEGmvwGOxw/X9enaQ7zPAQL2Yy3d4i4YwsWT1hzag+sV402aaCKxfi6ICrO9D4FT8riu2rE9
oDmItuWS1p1AMn26rgqsxHkpCju2zr5b8yLL2jrn3oI2FJ2Bo4vP/L1e9V7NTqTnwlgH0gaEaD28
nBFPc0EG8KcApiYvp3Unfk9TCGFZYtnW2XK5BJYc4orUb6aNVSa8WUEsOWEWasKuESyaIW/Y7Z3M
uoevgBlSOrOoTcOyhzUuAO3hugOSKVPgyEFWIH4zSIA5vsnNTlZOMPHaLAcQgQWJo6e1IF6jWzVJ
O8Y7aRBLsa2H5dvmQ89r5kjN5yZCq0ul3ZbcD1q150hpCj8v4bpJwgtZ3bbbGwxIWmVBekKB/Dha
WDMd+mGs03ury4lFxwLMOrfmyLfwoLPOnPwNq9204rl96r2BIiQxiujZXFLMa6GW6w2i6ZM72MHj
EKrqnijW76kRG+siyrsDDCtzFbTs7BPZjx+J0+GoZMuYGQUt9XpsHF5gxfFIsDQnks6Ih+iBPCMq
FO0/Fzmkei+DX7pqvGlW+GTmDrZVoR6xQcBnEF/Q6pgJkd+RZWBhpdJ41ZHOXh1qSyBBxN6TwI3G
aT4iVVIv+DaEHpciM17h9t3jsa+63ryRy+Z/w0ADIBJSODXV4DZ0MCWJ4UZjg8KAsg2Er8WT8Zjk
yGPWZGLwTxlZ3CTHwzgKBHDCShk5Jzae7EtypMZhYqguMg3VhYwQKjwMrdeDnHhnlka5wI/jdnIW
f4soJUcK+2e+XjwHgE12Q33gxhPfFNoHf1+csm/PHtyhHw01JqdLJKJtvpzhFpHlz3EYs4KujWFi
JrW4wRRcsOX17GmNr4L4FjwNrXDaRCcUSO5xEpF1ZpwUPeMV173bsw43vlO4R3ownmvt25yfLeTD
w1Al7Fazn9lPI5+8vu6bUV6wOcK0c7Za1rwT5VJvijgKTxWxHtUmFsBXk3IFPjv4vDQ9+14reYVg
pVCkxkZxYzTezk+WnXmeG04gersUaUqa/XBH3+xuUXXyxvWGaZP9JaOT8bPCkGAkBidzVaBcPwbY
YQdHGjbVo0HDbygchnbf9N2wK13bDulVeu/NJOrqCQdbIDsvYlcC5+GWBLnBsRHHNp1E5XOw+KP2
n1IQ680sA+coPMX7MCfLdnAtmZlrf/gJ0nVQssrcJeTghFtf9/aOT06f0nZQn1VK2kLq6uyzGJJi
0/GGsDvT7cw7DsQhWAUE/Nlr7QrjU2sQ57mmnK7DrdM66mAnnvF9EI73nkfD/AOvy/GD2JaOcnsq
kxV1lY3tR2eeLIqyfQm48tXl67abIY5JmJGS5LutbJQkJUJl5yzABT7J/exLJfrkkVngqNZocvSm
6DxzD3tUnyNHxJ9R6xXfG6n5m4hFIXwuM+oo+TTXBh1raSaTtQ56k0CNNhr9lys6878Tnn+Y8NgO
6PhfgKw/JjznH9N/vRBT+df5zr9/6N/zHYy4EQijH2NWhE8GGOr/ne8E0b+AcG3cvsBpmPz4AM3/
Men2/gUstRgz+JDKmUswD/nPkMf81+K5QbL04tyA+Yb3PzLp9iBnAaY6HqoSIkZ/Q8Gs0ZejaSbN
caRHztZFnXj3TjuJ85Ut8Jdb84+TDg8skmjYBbFGILVoPn7DksfONGZJ08v+P4F+EWtyzgcOwiss
Jpfe5+8/79fBzvXzgBMRloIoQhX6HfpsDcSgIjT5vMrivJxMsZS2pCOee5wdjzXhQ87WuRaqy875
9x/+62ji+uGeyegdFgZzgj+mZzRtHQ1xWx/ntu/fmapTX5TIfk/XAcG1P49xx/iHS/4VRv35qawX
B0v4Za39TlvqYQy2UxhUx7YiVB37tP59rCtOwCgjKSsxQZX+/jL/+EA4d1D5WUT+MpD8fXqVk58o
7K6NDpQUNOohmxkCLiCG0DFenfg/O9EvSQF/nZb9KbTAnh66NmMX1EKwOn4D5TGpNuckVpiFs4UW
K9jGnX0/z5I6P5zcpWIcMusclsjiAl1YFzl69XMtGEysU7/AmCoJuuDSaxvHxXb0BlojkXYYA0fq
q7bDf1gFuOf/AjPzRIi2ZpB7VbrD/f6dGYB9U5iQPj0cPBKE3CcDclFMdGwJFp80kgJEJtZERmKq
OTw4B+k/sCy9cOpxYpOc6t9kHS1vda2hnY7iEfUia6mLbWYQOHmeVYa53M1o2jQJdQvEUdkm94Gw
s9naDBja5iujzWxY0PYc7q4HpkF52W6vNa4wqEqvA4k4W4qWuYUb9i0cHaE3pDfhWRgW0s5vW8dT
n0CFaCshTRXRAczA+JKXJMdeZGu3LDmy9SiIMeU0koY4ytSyfrBKFbmEVpblijwUslAe8FSfTniy
0Tj50GpXI0xEm0KZjaC9jhvU2IEATT3dYSEBX1UMwDEsPcvcmnT7Y0H3qEagMBQ+4yez6wB7Izmz
fSkzp+KyWjCYlp6yaUvAICI+xIsDnnMxpEG12pOjkc2Z9+bhp0KKj47Ui9/0lI8QaWjwrzAKGC9X
ioEw9DBm3nJ97bXtvCg4yEMQtnKg8AhnwCrUETSlEQ9tDiWom5y9t5+TuaQDxHUmz9lpUnZCAskM
GsVupDn8uVZJFAbDSp1sGu6ygmjckhqG6YfHxdoYfHb7bhrp4gwI7ukNPghZRWdoSDLEYWKFhGa6
dvoFRD96DgX76aYvBvqNn03GWIMOYiUrXsCcefmvQJtuwZnLioKO1ouVoQph/Bxqtbh+UeuLhuZo
0NS2o29zS3m7xYtSOS1Q0hRMiMeBOD30SZgVDyldwWpa8OdswghsFS6AxfX+u7herZ0hhHWFe+km
CvGEJIk1Ms/XP9PHMcGJIAfsG3N6MLjWhzTox82URNFukB0LGDds6l3ifQQkTLzRb0kxMcV6ZJqw
KaQKI8IKAqt1Vj0UoAF4MTTzcy/9TuBRWxW2ehS4YpMIFzfEGe9K/KkZWhr8ANFklnmcrD7APJX8
qDq9IcgnM/baJCV3I+GyxRcaExTKKZA76GuKbeTJniP9Aql9eh81WQFYmnZz9mnShj196bj96b6r
63HfkTg34RReNCucxA2yg4tsRRoBQ5GkexKktW1Vpom+xMVxFzklKYhSHSfgy50Ic+dM5CNo8Tgd
YmxtbvukUU9+NTRrMooyHruhz7Td/rrDz+QrNGeJkYP2gbeVdW/4aX+ZAHeTVR+P3itYFeF2KV6P
zjqJMnU7Bga65LBJyNYx7aZcmc18DtsheZcd26ZfZcFNnaX+GY5zFK+G2dUnq54qHjiAdrNCT7i0
lXP/HmUpfWdnDEm2YXFHN27cq3oTMf2KVigb4men7vp6AyLxuU9RY2WtfKsJKTojxPDcg5wctmyo
CSy6n/3sFWtNLX6xYl9WF4451rKN/V/GxJIp4DQDDumuFy8e4rpnrLkG4MckrLyVNzJmnVUaP6uU
2kK4tGK6KxTTkWJ6Iworec49nw2zsYsnDLxz2H8zL1a0oHCMNGl3lj4tFIsvYhTFNVhk2Dz5XrWd
s7zedFxGsrMcgrpx2JvN6AtEaeu1ag0DQmfqDuHRqdrZmdaU/mrntBbxZDAlnG9zMno+QpfipoxE
fALVSj5h6JwekzB6IrRQPpd9+6Yrtez+mfXcVdGwyQfuk6I/R7worAy7SiJ8ByMepnWZTuadiKbg
EfuyIthk43T0nMEYN84kLdpUK8Awt2nDXVTb9b0awKN2s2s/VylZG43qoGSPDJY2rrYlnnul6zFY
cuL6XAeG+620HP684MRqP4Me2vE3IKispW0RcbObQ8zbV3ZSDC6+u4VxIpR54NZVsVjNvZd81Wju
DxnpsvgHO+Ym55L2gSXQ+2g77l5IiaYWEQu9xJnImSVGjccqI/AS0oVdNgu3TNozajp91E4ennFK
5FioGlBcZpXdu1nm0Ql7UY5BzMDZh5jGMfxK8ERNlLEspSEhBYuMO+v8E42Vvs2enkf8PaPNt/H7
ZRoLfuMQ571MZEgm4TsFIRzcjJDSRbRXswSVA/Tn0whXm8Qu2O8XOEunI/vgiFMxTM5lehEBM67z
EBElUz6bTYukefWJgTLvkodp1D7QnONNywc7MRSZWcPEXF+3wCBdsOcAy1/mdpNZpp/6qcbbZxDE
mZFhaO6D0mOE1PZG917jhC1WltOyIuxZem9ByfmI0zT7dIXMcRlTNcDCZQ8R8ibT9DX7n1/Lqj3g
eInHsH8TGwbH1xXtYaIOtKxhjfTkLzxdB//WXDKTYCwGhRpIqnLVnUUrjTNqGzUvky1Fem97I986
qwTXOo0zH1m3mQ4urhQlyVTC792mAgJHr1uuptBk5rpOlOvfDEWXg2BLTz/GoAovfmqxserWyE+T
aBXYXznkHUeGlTxNwYx9dWOW/smdUdCyLwbWY9kY5o0YUuOjbyV2mMMU4frFWwzPyACRwfaZZUE4
4QIEIcDB7EFyPCWtAvZogwVvTVS23FFJRNuKGQbH+iBCjwMThkdNwi9PNM8dHtNQLVOOjsdoWJKu
obdnk1gbr4Otvi1DLzbBZDQKCu4TpeWj72TG8DjiLUn0SDalSRpeCASPfI4qEc2O4GhkYrzTGGMn
1uc8pFpO9mrqvRXcVXUBZ/KI4nFjwsvJ6yPIE5b2BJSwrwyCwoDkUhMj5DY9O+Q30/qnesv/5UYx
zrwp81nc8fjlBXPu9FiMqfFVGVF2Q8QAo55umcfDhD4ktm+ttAqMHQRSj+uQ/qZGw4EWMbp1dRev
ZeU8YLBPOjJhnDvLTKxNO1vVCthLHpsRl76kL8l9c9liGIYhjctHEo+tgoqk96viA3KDtwvHJj5E
c1MRoCbHZsMbOK3ZFT7qVn4Ypb6PlDsdWdcUBgS530e9MO+9So+bkWgFv9PVAcm33FIbx4/KH/Qu
5xDd5DKdtsp1712zd+9gjNQPPG3O5VqVN5x8ZO5UhbEKDKfHn93fJlF5NyC9In8k1femFglEBX94
aRvbOTdjlTdrRg8UkErii13iODp+cirrQuWHL79Bsofnx96N44zIG3HqjnJ0Y3UwuTFOt/n8w5M+
D4QcnKTYeZ4zpRsSE+E3UBGMS0B2PHa4fhMhwX5kskNcqWBBnwOOSds4kj8nxV3HBEGsGCsC+vkt
K3IeF4Z+jPqm+6SLKSflexnG/n3btnRJ/48lQleC4oSGwwNYQDH9h0MBUfF5xIknDuKKVFLGguC1
y/zw7z/nj+6HD8J3bsnmQotA4/YryQbb+R6kvReHsvYXnBt93hNDR9BSDCBJc3KX1uW6Hf795/7R
+i8XiAIW6wpYRX/4StCSl07eKHG4Tlh7o8LJsyMHZzcFKftXU9X64vspe7Eclyr37z/9V4Lg9e5C
BV+kYZHPl/hdL627HPTE8pGie1iWruawtZ/CBWPPg47dvscugWH7wm66zlR/zo+uX+F/Ebt/QuxM
Ou6/PK0/ELu7NyKV3+r3XxC7nz/0H8QO7A0Jy2I/g8QXwTaL9j+pehHYG7pq/KbMxXsFLO/fgJ0D
lgdUDZ/MXeSU9l9S9ZzgXyxGJK8YYLhgUfzWfyIF/w2a/cxCTH40/x8gWrTYlsBVxvYKa8M//IRr
OpQWmg5hdInlzat4dOsTHlv6M4APsRWJ90/RdL9vFXwgbLIQFRHf/E+Xjx4Tnt6YfX2gCWwfTGMk
b8Wf/onT+vsrw6dgkr74CUNqRx7/Gw7ZewyppZeqA4dytp9smLRF03LSBa7YmsZUrqwO2wFX5sal
g5v9+S9r4L+5q6Cnv+2Ii9APMQXQWWjzjH+XJtPykkAK2/XQlD77hMI7cAcjnXgqzOtOyk5b2Br4
xO/xpq+slYidGDKLyFCvdQBjjw0oMOh/HGqEzOlSd1jERITzVOy0XfBnSeSgdnRKgwpECQKbSHfq
yB3FBl1/oPYuLhS8xWYmIuKQUpSv48CXN7iqyK8kPOl9PFbsoCKxNCp0id6EXjCYD6aE6YyGQJxb
UuWfiJ+jpHPI75tohN+Yx2cm3vuj/kg7rmisy/G5HGq973JVn2KLGDnSUkJrPTV2fUpjE0uSDEKx
lZj84KRgKnREqEKG8ONLNAZVvxk7wSByIQYDCbDtW+sYQYyzt5ORyzSDjjxBIkOedMO8KlBNeu/h
lo9UPsL4k2QPMg+CrH1oyhFe14iVxTrvAzLKfdwaZ0YiiMOrhaCXtTfFYMuHriKFdgbX2DP/KY8S
68et5fTjc062+bPMZ/+Rp2NvZ5rhbW0zEx58Jb/rZuJ9CFCgZVOtP2Mm3LwMMDXFSqKBOfhL5GEw
kRXr9DWVvmVkBylT/TENQn82W35Em233xcc0/xQrxnHkqIDzlDPKMSr1k2qY01UVArMNjAc3X0Hh
MKqVP8wmtWwptp1gEjfVo71tpF1chJ+SQGAlmKfbTfvdjfllUnB4rplXzsnBULhb1e4gv6uO1zk0
er33s6E8NiEPVwdU+moAb9t0DqbbW9PvyqPoQvQ/s1eQ9WUwfLXi4sIgiDFqmMozTFtvXUbJ+KMw
tbmqCT/Cz8A02TSs5jVTcnzGgma+i+TIX+Wkeg9AHq4sxRVHNKrnuFhedkN690ZijnA6uRbfzWGC
RCltEBEP1WpM6/GHVWR6rzPbvU9cnkSMoSf4EghiRSI7hbQYuK8Fic5BGXlrhR9+vukVqczEXcTx
xTdj+R1DsPmunlL92Wa6v6+JhNngs13sjKLu380c+kBGRu0mXfI1LHq9dZfwHPNhudXLEi1rYsJ1
y9XPZE/QGs48CRdKyN61WP/tQp4rkyC+KbviZULZcpNmbXWfhB/mENHxZUblp6B/lX1MO+/VxDPm
q02QwHNiszZXNvORvU1SzcZ1y1c3DsYfvRuIs8g9FuWSMqxSHpQfGP0ulq64F5XjUtpO3v2gQS/q
DCBtAIR4JUiE1RoQWdbacfPq4O5/m0OLfFShDslfzokyDuupeUvCoMN61dEGLvlRsbleXJjyEnRN
Z1yUFnW/UVk+3+Gc0X0RSKMvuoGatMIgo1xbvUXyFwyotT+Z2aFv7IBsqFhle5Kr2u8IvU0eUwVk
SNpDKL9aGRRwUDI4BEAX8tz7hG3ZX2AUW4X/Mjb11H/P2sF9yUjJKJLD6My1i/XtbNRb9DVgmFpO
FMwToKZ7ISeLxCTILZ8tgtrWjT/An6bXwcpVzv6OdeiZ9FU28QYMhtmahvo8NJENwSoHTTKKT73Z
GQ90gRfDG85uJaodeR7ew0wO+coLlHNuvYSmLT5X5E7APuYlSoCdj5VdfO4wk9oOJZ5Pg6u/ZWE1
bN1xeC9SuzoadfJdD256TGc8emprEKemGqdt6TF6RbTevzO6lfDgu1vVy3iHA7R1o+Yi2li6Jasy
8BKM5ZLs7AKP3RkR0N+6JdrJz8MboxByk5WyBuaIYnnECxHnaEO5azIuvFWVFfhEVGX5kQCihRAT
6mA/dC5Mbbe+6DrItjYd320OZHsHI2oiRYQXlhgu6zbTeIcPjBOOM1Yna9sazaMJD/VQBXTLonfC
bTMZ9lo4Ia9lvcROmpjH2kZl3k5eFh2GxHqEWBHtELwz8ajBHrc29/57J6bJX3tIhXGTnXmGiEH7
8UC8UrDzrem1JtP1NHR2ua5tc8BXNwJpLiNItF7sy42Ou+9OMw17yCyceRzg4Y50n3GV2pjt5rUv
L3Qi1srqi26Hk2aqwFgMorxD9Rp6I6a7TqFua7XEPZRF8UJyRBOsfeXrfZSN2bQOfMZKkRfi+De6
DhWiIx+ozsKdOyATOeL9YJsbzSbCeL0AsIZBTsaaW3bidppjsght0z7aCitAJ015q7otWeVyVSOC
X+ne8m6E36rP8+Tk63bJk8MY6DCVG4iEzY3V+vObALI8Ess0P4lcNESkddFBzV50rIZYf8oKZ96M
8SBvikq4a59BDMu9GFfllBTbznXch6DD9mPhpg7gEaRTmSKEJzTiewMbdMWEQG8gveRfAz8huszU
086NodAM0WjsJMmSmBdXD6VlcJYT2HvMMkc5K9xsN4mRRM8kn1r7MmPFQ+dOj+Go4m00xe5dgxsD
yMpkXKpehWdLzvpGhy2xQ8AGZE/SwFY/oP+dsYQPTpHCi3ztwpRMQEdsGNhuWtyJbraOAgcc0JvU
b2/LOXYYxwTaXQXeFJD6NZXdbaqTAv6ilZs/BOku5cbFK1JtFmbpcZYyWovKaPeDVXovUzlkGeL8
LD+5fdJ9r5zcN++szkVosLJQGHgv5LOYpFgUHbFGTY0zoLFgOEHqjd8amJHrvpyWukDIB2JQyg0z
7LrZhmOV3Rpq8VJGtpQHLL8qPeJp3p4i2TXuulWYOaymxssIjQrjbp3DRroHmMwOc1qLb7Ygbn7d
Cl0sz4Ys9aVEAg/iHMLrjgjZrj6BiHpszqJ/D7N4EvjXIGveIVHgwMGRWX+gbQ7xdDIYIOAEwztQ
UCYEsSli6JhLgnuaMZtLhXc/Ewl4MRoB8XvMnHSHqqQAxmTov64o8tKN6yvxTYkBx6EUAzyC2Did
saqWNz+LL5lBfCLAC54xocoheo6U67OqBT9QWttbylD/URWSsmwpGAE1RhcYJbXLI2Yq9akkje/g
mh0YInzSVd/mTISgTZF/lnqgMCvoqcalTqLhObOd5D6pqDRqzxfnZL5+i0h+dYylsY+lXDbludIf
fU5NkkUoEY6RlNYntsH63RE+ymQjIa6mo0y88ZOF4VW1fJ0lB3CfWsbwnGYmz86CP1evzarV+6Ty
9S3CG65/GKdNsmT0NBRbL3j/ViiUlvKXRIeXoFfl0e64BEaskIgqpT9CDYdJzXGzrfOMiUQ2kTKq
Ae7sFQTAkiCPSD78fRNh/Xc9hAWkQr+EVxo70K9oR2tHRZMsYpnEsOVNjK3GUg4H9VpCYCcldSnv
HYZaIw/mtYM1uamnmps99N4/NTTW7wjI0s8s3wR+iMXX+V2kOECpqwRerQc3o/Jf+/Pg3Qd+b2+T
njxQ7VIQphF3tod8ix4FK+y88wh/65vXJK5ZmLUjbzpn1Lf1JORXRC/uPUix+jxRce/+4cb9bia2
fNkQlysG+8gp/0h2gTBSBKPhdAcjc0wAy9p/1IIXzbTy9N4YWHUcRSwwa2TFE+CKEzzn1A3E3OYt
F9TNAQGpd3//pa4t518xsoXPgDQXz52Qxh0w59enmRDlZEcZGSxIJCQSjQgCcBcO8gQ1edy37ZBu
2JrnLWQ8Dh5UdvJrLmheQZh4TXHhvOSTK2+wuSfWHer4u8jK4CGE/byNesKxY6Nt5Er23j85ZkIw
+KOZhUIZAl7QVDuLodevX90bDGyWNUxHhR5qrQMImqiJGDc2WrE7ZbhlR6kTfIwMmQ9Z6CQ7mK9v
GOd/IS/VwQCMcsnwpmQz4JZ+NyL3eRkXomY2O8UtQk/n1cZ/VxHvIerxllzB8Bj7VrEx3YzcXcUL
zYQ5PzBy9O5NKyXIS1XUqyVSDwrIeVcrR9/iKThtWomndrPsMDZA6gXRlP9oeIH+qMLEJOQHpNlY
QUqlpXF96t6pKY/DwAaWIvGhkWYCz1i14A/N0JzqVUtGMLljS62u6lk+1Hhps6cQfbZxCwr6qMLq
wjUz/9F1CrG1VSzOBWrbUz5IalALyIGc2/E5mY2ESaBnl6+tMxQozco5GE8ynhJuUganwYCYqrZe
UqQmUwTGmGTqOdAYiLDHbaFzN1xQbT83iBpXnXSIbwz8uUyOBSXNJmYkUBxjCvp4Y3YY6KzjDBPe
Ea/S0L7Fdaoj0c1RgtOYmr41U2aQcbyQ2RGLN1vFJkwutaKUD5RlrgxNkU87bR7ovtliQ7f7YhIH
uSb3z1t3nkFiaRUJfJRbGrcwdcU3nQ9MRTIGU8NIdWUWEyty7mko0tofnvusfA1a+sdZMUqFhe5k
m1ZnI00l9y5a4uVuEH2Paw4d40LWHiRXDo6HwhmzfYzHbr0Ovb48Mupr3iC4N2+utqgN7dK2V7y2
xc7pw/YTnSiMKGmis5ho+v2y7r7UFb2MUvALTHR9r/3S29VpVC5cdrSL7lwqhFXlxHxiTqCddIwE
8zpwVtROwUPltMOzaQ32FmV78+Z1zIwJRdG3wqJ73rT1zAmA3L/7YkOVohcpxbkPMuLxYpfdpI/r
cOOEPZ1R7LqEnDXezDvSmUNtoabjN3tzlt+bGquAsJoRt9MdrrzMnQ94m8kbKSSonI3J0UpFyxGa
ogDZeToAAKps+RV76vBkId54JcA9OiXMRhnXBfXJT7hx+EDpfW3a3roJ6/EZeyra+0ln+3BBgHCP
EueqAB8KMtpkjKLmj5C3dN5m4QyJ168+jSoQ3xDr026bXnJv1Uw/qinFNczlL62NpXBevrVCuWWR
5Itgc90gZzhpZyqP1vKqqmV/N4sCCQVgyasnmQcTJJoTsWhO9pZ5BsjI0rxmyqSBT5UrH0x4R4QS
55Qi17NY1AlkabAefVvAbkyXohdcx/G5VQso0ZSBvp0TQrfVCLp2XYa2AoJheUvzoAZD37kJiIfT
aflwRXxqh+VDPkiJQA7khJjj8kiYb3YoXQqqEtHhaYh9TPMWeMBIDG4DVtnBGsCRW78AeXNGsnkh
AISmNP1ow1nfzbxu9RrxDMXIpMDCwgT0yhSquEiBLeWKAjiiT6EkGxpUOnIg9Tetex5xwsj2qEh6
X5lQQgBxZl5BjO6A4GKfWW1SmN5aDIuII2cJEi5uTdu64o0hHc0j3ZlYcwoeswX4Grsv8PZABAlV
ll9nxwUo8/pJfie+zd52Zq8/18SRrmK7he6+gCukjLCt0dHHN1ekhpQpcxVSaqAsmTP+psoG7IET
JUjc5uOv+M31kFQF2G3dIAo0TOMHys2lXIYVArOgoliSHaaXP5dmBnQpXKChurHii2mV9UlAn9gQ
GxCewr6TXxsLDM3qFvI1lsr1aUJLeD+6dFrrxOzZ3A0EiIgGm1eVUOy0JgzxKWCfbaaUW5h6sv1u
1g4PpCgGiwyTCijHpzzvc97pZT3LdtmGCZPobsuuBJFkakXNW7T8OIeovkVxbT2lC+pNXbKcAjRo
r6gmKvaJoXsfZNy8pVac3AeDADZql/WD5JOEWHDIEobTJl7Qr2t5G6ICgTBeF5dqGkGRXI5JP7Ds
p+vZYPVAwEOYpPcBWz64EyDqaHjufZAYHkfFBK9eRpQhErHd09TqcR1VZM/7DZWwSzsM/xB1kfDJ
jM4GHmQEQHzUpVmfZmeoT55NEVstzyClPHzpMKIVu3ZGwVKha9kSdzc+64kyWRTgc2ZT2pAJkc/E
7GNff9K8/DK+Ab/w11dIkGktjtLEbt9AiZg2uaL87NhNBB4j+KMmoWKFNIripKfZqXixyfp0QEGb
kpdCm2PzWtoGAPUEZuxkMa1CT+HsEES3sQGXtxz2LJ7rNqsC7gbIkb5tGzf5QlevGe7b1dJPdAoU
qkVz0wLafBaoAQ7GPAFZjN3IzTTZ3tDbdsglHE4tfxT0eA5rzTDji5rAy+xSVdnx/7B3Ju1xItvW
/i93Tn30zeBOyFaZ6jtLmvDIjei7IICAX39f0q5TtlzH/uqMz6hcVZZISAhi773Wu/D/tYexKWgi
LkslM0dzI3Irv5p9Ul0LN3XoeuFPs9qA90NCy4RnUtCdBpQ/XYDTRxDQev0Xr4rUDudMEVZs8KxV
ip8at1jdfCTCmy1H283FGbYlipgmRfDgVS/D4HDVZgbLZ6aP2o7WJ9dAFsykq2Fsn9iVZCgB1MQo
nUl+wL4FB+rlqOkssmPLdqKuI3aQ0zBhRuQLn3wyDXKTlvrpX08P5lRmvGI0eCufnJF3asNL5aya
kXkoNF/bEq3drh5rHuiUXWXsLY5c+E/xld14YO8wnswXDQiXJ2v0pi0M+rfenmt3k3QUsKdGsdc1
L7ZJZTouu4BJtZRkjTn3OxoJnPF45uGM36PZQ2gZJ+t5mcRIGiqbHv883v269w8ykt/Ys/8dVf5m
VGm57qJe/n9/DgN/GlV+SDs2El36Iz3q6099m1X67h8nBg3g04U79v2sMjAZO0JeDKDzk+MFUf1f
w0rb+0MnVXKJJPRhfHoWH+NPd4HJhJOkItRLtCYhn9j/+bByYWs7eAtQPVv8NuMnAhvUoyTvseF9
dbKeNOnQbQXZkhNqHCnwVX93gf5mjrfoCf6q2b4e0EPOgL/AIXDVWIaZ3wH/cs66MZvyxFX018bA
u25e0DguWpd9jHj8N3wcBr4/H8+mwiJnzoKS+25sGWTu3BHTYR+9OnFfs4ADnJywncMS9etT+7Gg
P50aXzW8IUT2DJHfC8lFgqqozw37mC8G/9SDg+XIZZxFlx5Hw4zh38szzFC/V3H8zVlyJ8EngygJ
o+u9nmFs82HSNWEfOxPmTUVwFYwfh71wiTe3/I144l3xejpR7kD4dvSE2ba9V/irmgBtT6X2cawh
heEvXxShY0Zc/WqQHgK9CsZHcihxBsL6BVXYYbBaxG+qQFKom0zzfn3lfz59VByLN8Znho+V5F01
nRkJJvo4sglyXgwGQcm6qC8V5n94LGOhGxncwtw4726oOLNQAk6TfUSzC6zARvvnyVLdnvTvvz6t
Hwf7y3V2dXwptuOACF3m+z8+KylWX7xtvX0couStM9Gq447+p8im00Ggx53+ySr17oGkeWd7bLXs
45xDxcn8gReJ76I5NzD2/g6l9i4F9espYeoxiCBbwHjvHUbEVhrDrBnWMTNTnLvWQuIxIm2x3gim
bz6eiFfbnXhIF5oVRhXrjG6kdfbrC/s3dzDSEZY9fXlUbWQhP17ZiKStKGKbeVS+NA8WaTBaCIfe
Z0/TcYfiqi43eW4KFwZmv6j2l4fXWfBqrCC/w9v93d3L+D2wg+WbRhT144fJmdOoMm94eBffwckE
OxJGeMQm/Tsz0N8dCsEVSgfEMdZPED/V+KIWXmsdU4fLGwQxj6xWKJZ63+Wb+PVV/nGpd3D+ECSK
MBF3CIf76fZtElkXqJK1Q4SNYA41DTlVBeHyeR6R4A7VxOrw6yO+76lySNq6qGBcl0eHTNjlI333
diGIykZB6QUHPaKmIogTHVsnOnXrjhoWCEbH5eZkNU78DGTBYv8oaWEcPa2ilvVTt93PixP3tIJ8
5UhMM6gGrMPaomJdmA+//sjOSWH31xsRnKTrsZpyI9LOtBYq7Y+fufJVRiFr2Yeu0MutPlPi1Kmr
bWMyEvqw1kuyEVBCZ6KOKOAJo9gY/LIbgUav3EwZ5OIwYqKQriKHweiM/PSzMnNu3a+WeRNAUrLG
dmrQuzKY8YdGDGTk5KguXLAttKHkZ7FgOjx0MGLdLa0iYoLaZ7kgsfzYtg4i4wKGE2byawLwcCah
Zwke5Zxo2Qp/UWtQZDr8aiwPtGzKACPXqhBpZIVxn1rurqhajuFzpd0uAfzS0hplOoY3JoRSYVx2
Sc0d8tUUUHty3mn4eV2KCas+djIuUU8LAxPIyS8Hoqp99prKbA6lkU63ho+TTqOlB0gC3V76YkzB
IhifLTfPkTiP0WNL9fBcydx9zVOTu93OTOd1MgLoO0azvKEpIF5LysJPzRyZ+6H12lvholdlftau
vDS2h5D1d3DCMXB4w5zQJvRqeEgXLQaqYG1lKRuZMCyyx8k2qfoWvAyqZX99sr+jieH6MPPzbrsu
nh/NAW5NEyysgRKly6OBculzXsY031wLe97cRQhPiKYOHpG78Le0aLLOmNTwW8rF0z9LrpvdLyyZ
01uu4k29bTq3sEJGU4LeLg4fJK3eokuxE9cGe1RNs3dIlo3JCQB4MhzpmYm1HlQXuTG6hqXqRF9p
05a7Jic/5tVzc67mlGWNhDbgT9Vq0FE+HU4+dQ14Bh4oe0BJb6qFLknLPi83J028Wyc8f7UeT/Hm
ZIRLgBfzVTolVitoQZRoDCl538gc5zWTRYt7ecBP/tgxKu52vmQcpzQK08bweRdJQLpqOwFipkFY
kTTAJD1GkuQVMxPfFD7cUKO8d0F1wQOtRFCsnckARW7N5n4m+dpbm7Frv1TDUN37czpdFLQW1i0+
UCMEEGD4WyPVafcV9XAWFwunqKOFi0Rornu6wJEL+mNORxpKfpUzXM2mSwjf+pExbI1EOA+CVep0
UIRgKq2map7uc8SKm75OmuaQU0ezM3LzJJz1rrqRlHxVmEV9CY1AyDefYvDMMb3+ktC3nvpeZRFG
85yVaTUvyBjssSi5JTTJJ7fIRbftnMn9pGbPoGtQod/q8FJtkQh6Yxj0Tbo2srraDXVfXwbZYIw0
nrrkJV7wXh6K34vJTdwdkCN8W5P02p3fje4zdgq5nTAQvbgk1B4QB8VTqEZ7fqFRn28cx5xXnTHw
NfqRM6zoQlYvGdNNSaENTy7XhbdbNqNMfBRAtfXCL9y07AHDgc3LtvRNuSxMIIbgH9/iOdDOYGU2
Z5lIuu3k9NOXKK7HTaKl2s0U1OUTegx7RZiDDJsqJUQGG1To5eLVkzbPBxSddcQUedUPwtiWTc0v
8jXgNtDQGBxFdR3mwkoM2kTAreQKBAKi61DgCI7r5ZtvxnN2uv4ez/jkrCvMOqEdRRzILoJobfcx
0/q66WD+dBTc9aQh/6j7hyZ3W5xuVbdl9jWBodE/FV5XPwUFPs40MNS20yJr3Rd8jiCS5Q1vpTnn
i5+Tc9duR2SCOt+oB+LwHLhBda3LvrnGx8hNraH+IPJjYcdoZsYj0S2Gx03dSFyerloYFaaF7mUx
mMnPsVi8pPUcGPeTPnPL6hJMliBLLN74vXL0TZ4mClpLvThwSzhfMyMBrX6ODFtdn3AaJwuM7ALe
x37v4GEj67M+fvVm6obC5PgV8ntyzZz8h4xWWLQ7mFlI8qFCDI3No0/oTru3FZEA+xPZqsHHyEfz
hpreESCQZ7MmBJLpTT/ilKkXdxuBCk354mRYn96mZrDxXnoy2hSe7BgL2+MXfC9tvHJyzfkALDA4
E0nQ7VFq0nREj5L2YcEE8mM3SMaMjrVx7DSOV9HE8vFEqnOv3aVzU1t730z8ywEUx8ot0nyTjGO7
zzR33k5IBR7AJJZeSI7X+DA4orxlAvhmFvOTwjZ8lUsTKoZb0Jg0A4FKqW/Mz7FM4s/oA8a7uKdx
ec0TzwAP6EsA58gbcXAlaY66qui8A/3Srl6rsWgYieOTm1Z538XjXgZKPxISNl20nbRu3VmlWihQ
exmhy7eQrdjsBI9aNahqowxZMBsSNqKEubhqDbu/LVO/XQkGJZ/sQSs2tZytj3XgDkfpNjO4j8hM
cSH75B/lCWjGsZ/HICSBk+UiiJx1Vvr2ARbix6jRxrtRxjmQ3l6/EGnsvOSjm8crgXmYdyVN/BBA
TnwZQOS4EMqxDhrdVIzOQ9y9munYHEsS7TZV6vRHRLwaUEdJr25nsORtNTazw1ohKY7CFFWe2iaA
hu/dvGn2Q2XNZDok0bk+9fONTPQ6DIZ4fO4L2fYbnMN2elCpUkg6agCeoR+Nfn7pKug5uyDpmUc7
lXaeYUd60FPG+yst78uK8aKn50BX/PFy5A3/Zgxtd9E3zbBTvAiPVdYhgGmCBN0FrXPrLGFx2+V2
ZGCQYmehMWL0hpvYHEa8qFmED6pjyXvOlbRC1OvOuUppvIYWdn25apthCTcuRR+tiqo2L2hn0u+b
gtbwN37h2SyIxvilNt0+2gYa3XW0afaZbbfm5jR77novve1Ko33o0Yo8+sVkbwbkbCsSSxEHwTBg
IApTJ1Rz5q2tZvRSQmbm5DP0T95DUqeTHWlDiqaHS3U9zNQpFdNQBp11lF6ZkAfRy47ahZNKFL0p
w/Ktr1nCC8FMO9u28xxmQ2YadLuee/ctKhL1ofEt+Ql7hPd5dKWbbvXG7bsVZC3kuxnjIRFGPlAg
IgJaBo8JqNS9J5s3FOLxdZcxZwjntJMHa1RJDbquahlEMSMLbbA9WBMrcaUVQOdM3Y3Q58bs2eN5
Ugpcac2oz+lJkz/mPY5gzfaGpwQYHsxOZjhXQGc8Ji1NVVxVQVHIsDKVBpXc4lsraCDZ+7IZC9Vj
NG1V9C20+L+90N/1QilcaA38+17oYyritEppB36pZCqns8//+z8kVy8/9JdtA5QK/4mcUDpxJ/XN
N9uGb/3hkkninYKFF2YKBflfvg3KYtug7qWsoyGJMeFbK9Ry/+C3gQ2hhCLuyXTdf9IKBdtCpfV9
Jca0dhEG8Sspx2govWuF+INLhOIUG3ufXW4B+ICoKkEjFiDr1J6no8VYP3qZKoKywmXO9KD3TUwK
HUVKSuvv0qpdssbEYG0dLzKiDdN5/xrdXXNkdFjc19XEzJWGz1kbyfuIYp/uWN++6igNBM8QF/gB
51X1aEqXLW+5QPMGUxOfnajidbwY0OwJ/nGlt7zD2WwD9Wtc/hImFIoxt9a+5IpHPUdYpL4EXhB4
GWwKe7zkkdqIkoSzWGVHPcsbf+cOUQX+z45lFsZab1/20jSMtZnURFbbTrMgX6thg989Dr1WkBVV
pq29xiCiLg2hmNPnif9S5AVqiE4OPpelNs29ocb4PGOSz8bVRXSjmxZxeD5Z7Fuj1e0w6vKPdjlX
x3ik7CIg0F47aMyeRNZVG8eI7LVGoxx8njU+nqCfZe0Y8ZndwWivm7K5jgJQVTsVMR7V1aA9S4aO
675T6iHR2aGhWQSq285UcI+0awaJNBWj5WYWM3UGO2qoHtGp7eGB3zOv2tSCmKDR6LwXrW+/9g2D
wNCFEvtsx0xR3WUqpcbFA2/mpCGBG2CjFeQOGoUTnjROJbubolmGPQzf2GIJ9N2XHQ4k1ivZsX2z
WKrKDRM3Nmd+AvQKWkSLWvLU5PkKeDz9kZ0M32uE1NUN2/7E1ktKfgbtae6dN4ugwQxmdlSgsKPH
zPaxxTk9Y3U52FRHWHppUZxoZD5BLj1jNYCFcPfxhAoMnwO3JqNY01hAsqdh4ujV/bxTMoDDmAD4
alRB1cXCS5mBFHMGX7nUQFOJEZAWNnUz2UCc0GlUZ7bCzo4yx2F8YLjNBxiNlj0nmQP0Ik5Ij4K8
XZTK0cA20ZmEla195RX22vdq17yMhmKMtp2M9PhMNgM1ZlyDMj0RNtOcbQ4OxBN3sW7xRxdZxo63
ZjfUDSGAf45He4dfzwudPwPbpYFAjc0VFAgFoNsu8DHbJbNXUQzQGujAErhEWUNFbTiJqDf1axxF
LgLSGnSr11NbAial91EY3JvtyXaYjbB2R5FTsNLQpIC0R3OY0ZYZ9qs+LR2sEwjd1eltAWZDTtoi
oN+D6nbsmzjr4bOiPavPUisV3SZye1ztrUkWZxhbxUJhXaIjkqhwP9gym7TH06ckabCP9+wCyN4k
j4IP66DO7EKNIuUSjw7v/CLHZIIwYeR7zsuhne/kuNB862L5Ss0T3xdeqt5dSqqoY7B09yZR8+/B
tFBF/CCm50o0XrrL6xM3cemZe2PBCnWC+dqlbkzbFNP42zw73JGZqy33lGGidQaw5pe7GsknrTOj
VBBSmlytlJejKZCBOZOs5I63+qnPRwrjs8Wdhku97nE+FEnF0JVuaHMu/X5VN44/hY6ptUP4tcdd
onBjbNB5l4xZouOJDMCX6SZrtJQGRN9JYg5f2sXS7rto69HBuBu4i3fZ6JfbmeyVlT7Ezk2fyu5T
RnCpFeIIR4UdFOrOd7Vy5ZmCG9sUIzFmMRfgnG6ixtmVeW2Fc+1UHUN1UVhrJ6gobLhkyErIUvL2
I+OXTy0Fr7UxcMBYGwCDNDlM2NZncczwxTpRW6aFdCEQoZ67PVNcDliOV6Ph2JgcYjPeaNIaQ2S8
BjtyYTdnuKqsHWP9JFkJ3hg3C3vxlhA4hCJDDnOGkjcxH/ACeeynxfTF9krrEEEt2GeDb3wuHG9+
9ONeeQiDkG23wk2/WK0a73vHmc4aAnuXViENxFR7EJkmSOWzuzXzdYbFReCn8DnR+7ORKgAtAUcp
AlVtdb+cNlWsz1/A1SMeR4HUHdEzISkfTvLyclGa0xXsjkhWaZQxaDPO+lnkF+WiTndOQvVILaJ1
1Ane+aKRFoui3TmJ27HdInRXUzsdqkX9XiCDN0rNVBssu8j0cn/oDOiurOY3s20lZ4Me7CQe/u08
WMO6Y/J9MfYVJb7WR9fVIFhNJja1qdb0t0ZVPVlYreKVDLo53sEYts4byBHmQ0Qh+zgmhbgrRvsa
zXp7S+cT/ljcGbcRw5+7ypMIBXol/auW4I196uFh0uNEf4rNUYHv8O9nvPof+g4AQK2cWuycsaoD
ng/0D/tBqOXBH/dw+mE1N+Y1Pb86dMsmwdSvJ/r5WM/FiipV6jf0PtEL4u3c0ONFiZhZAvvFQBIf
aeh6pa+TKBlfokaVGIbwU2RbHZx2uZ9aOLQrDY3KZqATufKVLu/NKvefUzPQacWg1L3qM7sPS11r
zgYX3MsKB8ULRAJsF0XfX0pTfxmF3y4WgkmGAHYbd4X8Qp537pytB/Bed1Og2Ud6UcZNbrjybbCV
eJmgArevSurFcIMnPoqPUsw5LbO8WjWteCIFILqhYInWuZtHIVtBdT5I+plIhDAUush0Oku7EkK6
mw7dOrpvr/xSyFGdt9BcNpEzmTdZKodnWvLI8kkmuAbV6QBLoYkX5lVStqHuILbztCi/oFloonPr
de3GzmsHq10PhqAsvHBAoX9ourJ6SXtpUw41D1HfAGrQxaPklbhJaATT8dafDTM+y+AFnWuTYz+N
OKRKnjlCBoyoMwj0TZJjF9vxlQX756L3xJJ1L6nNaGclutGzataNAguSSJszRNRiJrZV4EIye8nL
T4Oky62ip8l5CbdmQX1+iJi8LaFuwBtMzA+Yt/I1fIpibTQD94HZQFtRLh5EKyDMIbZbN6xcXuFb
9AS6Ck2zsW7ozrvX0GzlXS1oVoWiguYAvIZO16y2mieHC+CITghG88HVW+NYCY3G4CJcjavJ2Qay
LO/gcg50Itl+bJGjpmsFtrzbNLrSwl5ibw2nLkmuSyRCWzrC070uxHCcOkv/QBwzC5Qb1xesQAiV
VZd2ROMGN5bUh11T9bQEpWk3Rws1+G3ilAUB0VU30hIFYhQmY20cejvrb9LU1dcics983AnndY6/
Uu+KCLpOie2gT54yZhwrxzF8NhRqiB+GJmghmSnicNvOOrhNSXacHpuhHST+1u3BnCx2iZH2eqkH
zLe83hXQPRKHJ6GU+apRTru10563I10OzIheWeya0fYfG0hKZDYocRdltbcFPhFlG16H497PunTd
FkFOHwLUrBLGbRItLBaRJfZ6nuLuWNuTbVHETv1RCbvegvhX1pafURdeqRI4x6w3n7O2d998SEGb
FJkhisVAFp8QXrX7QAS0v5atVUM8dlgMU4vo0Chr1H+Zu0m1tsGwNRBD1fv9xcigfx1NhVxNQzus
AXmZxxyD1OUMVcx64P2WX8iqsBJoz4EqrzOZgkXOnfq2h2fk3haBZs0rRwtEOCDpC32o1x9zw9Tj
bQDkmQdIZy+Yoxy/innJxkOhzqu86zZkYARqlXV+dNOxDbgwwQSz8tIkevJKvD7YKDL2WHbwHPdG
fTtHY0aDPE62bd5P507nOJdtlbQiDNpWW/e10x+supBHZbTTzifJ7NpwZHefjOWhHdtj489q3QZm
e1VirPyEr1rfDbIVBwOBFWEU/iMbtXHrdWI9eMK+yYapQKGJATbfZqqMiwPe6tHYpsE8T0DKRZMh
ca1qxG+mO9/2lo6PhzBSoGuBWUAcrEpIaxUg3Aoq0HneC638NA2qu9aCab7SEkBXm7ih3/XRl809
7tkq90KR9na0AGFY3M4iRXMdCf9tbRQf8LOo5EiTyYvOrUp/lWPQXCiHjVzqcy+cIfmM+J6zKQfm
lyXebWDajv4hLfmTGEORV9E1Xeh2C0koZPC3Aiv0AapVvbIt4cfedWw27TVvvzNZ8gYd999V8r8V
7Ti47S3HtwIDKBGZdT8bLYKxx6/LvpbeDdTjBbzkpIl5j80R+L8wfqekcX6cUy8HtC2D3CybYa7N
VuGd8qFIYAg7elfvq1KQaJGwde9YmF9zTWK7Muv+U1IgwLmMB7+3zoRwLbqqHamR5UXmZNABNB7s
DfHsJEuAOTcwoLrEtQlkEI9DwnhtyGs2gCSdRmzbyoVbFetWQEFvy/nOpEkrNq0ikSLte7aZOIhf
a2cY5V1nBE63naVhjN2qYtRuv8zUE0CBfEVhF0fQylIrphbJWTHuaYuSvkJX6jO3TPWGF6K6IxOZ
Hb08EfRck9g8HY6TOkft6WnL2qlTYOGevgHl33fbAHo0k7AF2zfxF8WVXTegowjpYGDXGX79fKqF
T+TlX3/pS7fj+24Io3skZguIxsGH7r1PF8zZIUdup9d7Z1pkAg6UNXhzBiDj36gxFrHFTweCAMM2
gJEMUDT+/3dDe19QwbWoMvenXAaaE8y6ZNXy/ZyIXF26wPuB7FGEzLxln399mj8ffQlOQ/0C/SaA
G/JeMqBNBgpXVZPf3Zj37jjCniSeif3jwgVTGkd1pUcR8BVp/+uDGz/7gHz0J8j4kEhYwU/nPmYO
VtpI1Puvc+hhjInq8OB53tOjpmy2jUWqPixpKPIrlEZUPYVfFXvFMuE17k8f6L/tzd+0N5EALXDn
f9/evPzyURDf80N789sPfWtvBs4fFoujzeqFqOgrLPpbe9PQ7T/Yji5gGLDQdBf/1d20LbJCsdXB
O/LIfjuRiP4Ueur/pJtJ2P2PjxXtS4jRBrqiRQ/j8MF+fKwKkIMAQ5PhnL1XMCQXcy5ooeahBaJl
qs4HL7WnBvQ/4rIvSa8Rv4W9dbx3eB7PullGd0XpR3NY8fEvhJG5V6bo3HOV8WoC5UkQlEmUFbII
S2hbLA39k92VJWRAr6VyMIOevaWfXpKdY61yR8TMbwe4IA0Tv5UzOdYlsg4HhAoNOX3wy+s81ysA
e2N/Gyzc/HApOR/FNI6QBoTfhzz+1RO5IUQf6YlGypdfB7dF4pe3wpSPkBbnM2xaCpihF1+7eHwW
Q4S4VbEVbS1koFeEcagNeV/ysADfYFxYpCe4htrYCW57MvTa4r6HgvvqeWW7Z2QXsRuY6cS2bdNd
E0yafGgZzk20MbJmbcWDSSabZ9x5TpvcOsrNNoNOcR9qeqXOBbbjc7/tHuAv0n8zUBIKBC8WnQmr
me8r2ed4J9XHXKH7CK0h7/aAe9LzNq2ynLGM072k1Txil+c7fCjY013645BsNZnMB1EuCoiEzda6
GHxvlVH0+SgJtPTaDLpsrxXx1ZhnGZ0RhaE1cTLmjkGw18d6PFdJ1Z9jVkkvE6N0cS+V43Q3MW3b
5irIV9LNzStQWN1+Mtvqwmv18dzuqmmP/tR6zWyrPmSBIe8AQBdqBc0t3yDEkTmxUaZ/hru+v5jp
9G5bg7cZ8TzVjUYGzB3ZXvKZBbB4m8xOvzepxtdurir2c46G2M/bxo4un7hWzbRqVRVct51fPlki
HbZEolXrilp1M1b5vMM3pW2YXqnP7dh1V4Zs6vNMSbUKcLa1YcaNg9BGC4JPi9tPrFph0IjWZqsq
VjDbciKwq+Sm6gY9D92glZspKqEq6PWw9dkl0hojMNMc/CNjy3SHyKy5tAVthL4Cfaehxl8lXQx/
yNACtRm0IDtvZtveF3Hj73WCYL5kVZxd6w3YjDSP56vcyZoG+GSkffIJRyrDiDYD/qgRilEIBK4/
VqnrsX4lySHNMRZhvM7WyFGcp9Qo9Q9CZYo+dK7D3uz6i9RrHIVDuh1usN7Mz9jjTAdKaKOOGBLi
e8wSzpXf2vR8G7oeg1ddp3onb80hMTe5Y8kpxCOVl9yT7O+duu3x+UjlrN0OeU3YjRXJmIT5RGfo
pKMzMzDEmTORfhX6TJ1Rwin8ZiFFf/nIMtJcMynBWRe3+mboSxCJWqNfAL6txsW22JAMk/obWlrs
3OMyvhKJbUIDILytSJc6imdbfeiixCPZxu+nO9fNrXhFw1zbzMh6944blYeebROGKc0bo9UA7GbY
Qq7RrzLEpMaKAXBeXmo5AFnPILUs9EjhwpbZthErSdrM67msPxfMl3xY5KW6sGavnPhqnBSn/TRo
j/HQoQPMDEB7q0KL1ZrQGciDc0bw2xas4lyGjd+oG7PQjQ+ii6p+RVkvmnZbuAAqYHCSyqrYmFtx
2StzK4YmLgPAA5Prxxul951+B0jKnNyH2CsbeSst3PL7uqXlWh3mxuw0pPZ+VqpmbdN1Hu9EpmL/
E67ZKKlWiVfoo/NQDtlIVrvfOBrEnb6X2WeQQ42R7yD6C/FVpv/ffcDv9gG8uBkL/vt9wMVr171+
QlnwRcru+1knWuLlJ79tBtzgj4AtxSIUd2hKY3f4C1Fn/eGgpkQpRdwC24UlHvzPUInFEYLZAxm7
A/GOGem/Zp228Qe7hIBNOXZ3jGcw7/60pXwr4H7FqHtfX+E7wRGB0omOs8+ne1dfBdbkwsHRmr2f
Fm8J7u6dBiKXx54Anu+uzt+Ujn93JMYNdKRI7jbRHL/bhVR2ZS8OZRQ4M6R2vXlpqlqFY5T0q39+
JI4RkD/sQfH3l0/yXRkRSzSjosmbPZOQfhX1+lUHQTR02/nxHx/It3zTZkfnclrvFfODV+BWF3Oz
h1/9lhf5Gy/et4x//ieHcXybygBt8PvvSEJb6xIHQmakLWmFPjy5jmSBVa7S/+DSca8GgBkZYYAD
fVcDxQ2VZZ1wRkNUinNWLBynNVnIosp+c1LLb/q+1uPG812QUSbfE82E9yN2byDpUwYA41Fg8frt
p9spVo+Qeh+b4bcM1fel3elgiAYWdQD7m/elnWY4Nc9m3eyhy8B1QZG0z3ySsyD4v+o+gJLUFlZo
oLT757ei77IzYO/t2S7u4h9vRVfUABAA1uyhTdR3vWit0Am0/FHL+NOv75L3VfrpHKFgsCpQX/BU
/3iouc/6KQUkstd6tNwlWuFNZurR3a+P8jdPse9+d5SljP3u2VqgmoMGx23Pnsc5mkI9DuVYHSrx
n12674707tKNeZnQjOZISdGTb6Gy17mm3/X/8XjpP58U5jnCX9BBBHhAvHd3fR2Vjl8iKtg3g1mv
G30gg3ZqJJFcNnOvANLi2qC5tW2Bje516LDrU9Kv1drVYWgd1wXJCP/eV3GPDK8aP53IQR7bkjNq
MmPbe/nb5Ns4WGZjuGi8jsS0ZmbsagZ1yw6OvzIlUbmB7GBCRLScPZLZ8gbJt/mBwQJi4CiLXoYS
T+pYKmcfLQrSeqqCHXMKwl895cYwdnqYhnBWgNa0qMqkTKpNj9pyIzHG3kktsw/0v8dPbcQqT4wI
n901OEqGxHP0uwEBv+cn9Ya8UP3jKRI+Bb7ORpdtcBlx0jnJeduaphUt4LleSwdAKCgL0spDo6ev
DblIBjs3wgzd6gDQ6GeieRc4iEqds5tLFq4SgTBqiMqk4GNxSVASbVx02qsKOsaWURfS3IH+48Eu
2XND/scVpMt67S9TaT/A9MQmyPwQJ4NzVLGRvcR+XTy6IxYvuv+M3t3S/BBx7mz/RqN5bkqbMbiL
xoaACK9BpGdZCBC+iQU07PuP3eg7R3zW5Y2mpfIl4tIck6xtrtw+e9MNvtM+c80PpZ++qW6M7qSL
PHtclsaEPJPjVCxYKYHDmJy/IAAOn6WkbCDYQ9lncLbQQAlyjJHjsw1g1lFAwz6kMZkJIYOa9DK2
muAqc+PqzdUCItrqjItI/GS1BmxNOXe67QtmTodZJ2c1Ie0PJS8XISLUYzXbybQq2yZGx26idoi9
NH8JZkLiSrLx1pGTLHh0Rlwz0mDhFrsUMFxzYbAnD9ZuEqGoQ/ZJsK4xoGGo6kXi7wKJONcgr38g
D9a5B+hVvpmE3R04R+bAgPZCNtEofDO6qKgZsWtXNfePI3QnXQmbdjvS7mSot72CIyNUY5HUYPIV
yEgxg1JmwxAUFjcOq8wNHrtW8NjZ+qytBptX3DwFPgb3ZuhDBwFO8igrLR52vV9lr8FoauQl8By5
Xg3GNQ2GYnfyS42kqT0h78l3RN3JYjtqwky3WYPNhxKCaJxQILalYlG58XEOmiWmj2fLRodLaPno
dA8ojptnRvcO0d70/ErYJyjEe42pErgcuG9LEAL5VPbBSeL8pY3N6qCiuIKZ05mrXGRveM4DUK2u
deCDGFsjLqe1NnX4GxKIlZcxs5JNHxfBLtP4hnqLV19vsaolPtAFQhyiu2wQfb5OGpV8qRh07qvc
BaGCQH8+t43+qemmYWeVdcnApOdGwEFVHUY7fesgz4YtJTbd72IXiPiL7IW3Tjp1R/Wyl/XwsU+m
9FDSU9n0aIuOvAq9m6TnoYQvyKTdKIaLQeI0i3Oec9uXzGsbL//gG8181AO1LfFXYNRX2D/KkUwJ
2kRZGlqy4KZmVSSTtYAjSppmcGWxqYTMxlOf9+TjDSQEh1aXTZtZsLqVoxx2xvLebWzO2yyz17TT
/CufLugr+Xz+jcWQ+LJmaH+f/R97Z7Ict7F13SdKB5Dop4Xq2ZdIkdIEQaoBEn3fPf23ULqOK5L+
qd/zO3E4wpZQhQIy85yz99pmYBzHjicqYUH92i2ZiRph4es+5+tbDZG/q4wwn5s274ZvjajTehXC
/vcjM3HvdLuukMymz5bFQlljQfBt0vnuZjWCQ6jraY1agW42sRzuXVAkNcCXjpXsfNLqvBraPDN2
qsOYRUx2xdoeuHQNi4W+kNv6kvb/t8jKDxSq5FV5jcYTDNu2VumNUbbFNhoMlx8hK2+aajlXo3W/
SHEasZJXUQeqXieew+HukCmLX8qGrXFedYdIfWkTV/+hDaxW/fKMWIj6r5OgVSSwjuG2nyIiVQZO
EhjqWus6Dq1tA1sLa04tfctA0FO15CH2s108QJD1bmaHsJRRQw2MV3XwO37heJUyw92H7AZI98PA
dxn2HYO5y5jmsfYIArHWg8dLn/QZ99wruq0RMwgOmTxeG4HUXjy9ay+ga3AeLbobN2lSNPLMfGME
crvMC8VVW6sbQxn9k4jj5gZBTHsVxPOj0owBYinkYZfMpZ0569Z+xq8FQajKbkpRB7dp8gXJYbaG
ufezCAMklq164H3+XPdauJduITZRmFU+jaXyhlQEQCHINhdp94uwim4lHTa9ZAnoFCpKP1d0zI91
zoqjZS6MWk0vqe75SYlEWc4WttmU25nfYEvtNTDtHMGtuiY+pwkZ8Z48MLPewTdaSeg7w6ptvJhU
2TRlMYsp8ioekRiZB0Dm5JAPleatXPjJqzypF98a2izGuKWhMvoD6D3Q5Q8VHYVMPjSZzI5DZWRH
PG8EJxUuhEojbbp1p2eTTCGfjIVjX0yDHLOZzYeIkys7ow1yqgAYESrLrFDsTEVczHGI6X+hCsiC
3j2aPQP21SI3cwyfs3jdMTvxaudnM2G1WBEPlv0oLdiqugqdw+g6JXzpyUOiZlQ4RvDFsK5PLgII
wofrtr3NbTo0NWISrwNeFcabtoxqRt6kgfS4GvTmq5toCRDZMf00xAaxPkyp0JlxuIZvWTpTf8zT
OFmrUnsx3W5fxkybxYTIwrREtJXIu9csHP2dZcXiSjdyAX+YgflKmHLa8Z5KY1XEAAK71G33supa
MEjBM+P8ZOMMMkFHDkCscCr9KWvleN2xR6OXD4kEyU2J6M9Ljfma1zX8FqYOkM9EbwTUodHjaCnE
QWGUcbdOmLG+IRpk0Q85nVAtEe0xmF5qrUu+8D4BggWea7L6P7ADzuTBV4XRwldfEhE8i3GAbr45
YTfzHCJm09J9xQa6tuXQX7VhpznE0XJOaDlaXk+kZEA5njlXJF69GHSkddEaGUBS3ftTofYuF+IX
7x0oPh0Kit030wOMSSHvAJ8HJgQdd7AxCWsqzoPnPO1OwcQ293GJ8a4y9DRdozQ0TRR09DneTAEb
s7eyEHoM5ksOYXmApOY8gsvziDhpBmB/mDrq747/ywUda0EmeIbxLnwyX1JnTDtJWVAqzK2sEsVa
NXlfruM6e25FgYSriTgPWu6AW5ltB9EWo9dIIiQA8Sz8ICFHvpgrXCUN+/rH98P4p89HLikmZsfR
6CS9KU/KURXCNbtkH2WZeez6JvtZGBXv1NAOjZatQpPDdooxOF5Fsd5e03qmmCWF6KbUOWhDzn7m
KJMfXQnQcpJUno1aQoHSqbMucKiSuF7HNRAnmp9tvwTxtEAQ92HAqmyMFK4bRIbBJ8PUzGdk/khb
Pf6xc4Xu3IHLZgMOpjH9rJEc+PW8K+a55rn+MCe4ej++F/pSxb55O0AT2DRpbZvQv7fYgLADSM7u
lezbJenYWoLO2jEOfQTsT5VyxB6cImxiwKlbq0awH9bt8eOP8K7OZjZ8DrXU+El4TN88nu1kD3ap
oJl51Ns7iwDFi9Ic/rQMvOtYcBUaFdARnAX78vY371TXoycqiFMzOTyf1cp5aWMxAlwaruxFnToR
8HYN9Kx/+vgLyvf3mCMK7lxXR9NumG/L4UlPzL5Oh2hvNoieobaBxRVB4H3NOo7GTTFY040nkNHm
5vQ58SaCgkpr2LQTaVt+WxACt6y3dYvprUMXG7Ylx0kTDQXnb/h/cHS+o3cN2oMIGgrX86f/X7/6
D/1qndEuC8P/u1+9fx6elfq9Uf2fP/KfRjUNYABFjIhpBi/tYJuGy99Ta1v7C8MOih+dWTL/y38b
1VLSjdYd6QEDRA8kXWbn/xlb6+5fNCvBlcgl3JH/ov+rRvXrNwJ8IrCKZaAOFwHQzLuuLui+dI6t
UH5qmrLsVuWccQjokV7XiynauyzNsL6LVAot34HqFkWJOAEOBtJoYpT2UwUZMG1GdNQEPA1rYevo
gUW5scYeTZGm8ffYgs1uJfpC3cYUrcmK59o4FBH0tY6+ESNrWHdSQOHFvDGsVZxMu0JOyWmOjXmP
da1ZLXTkH/ksOOpF5mDeCCJfb0ZSLGk/NO3wTPdkenYIcFBL0hRs+CjsqdrZU+ctnQ2Sxid4iJ2M
4ueWudGtSChOJQL+L1M9175XhonjG9Pc/ujrUKdAS5EtSU2/CyP7Tm8F6VdAeeRDZ2AbXP/2vPxD
B//cov/v4nv+CWyiivlVOZ3Qv31zNMmYbsbLO/uJKs47cBazNqVc1Dge8hj0BLJqnZWSmXdbOKW8
zCnVOfLZbmH5KqEkmCMqQMexioM3d/3VTHPiWnZmAcQ/EY95ZTWnaBKQWlUcX3VWq0fYZNr0c5oG
7i6M6CuhFi5uXLd+aFPqSLRvl044yHsZSVi+HmpKu3r5+Et7r88/fGk0T8sDzOkAIRlTktcdzxKa
QhhoZf6JtLzgC1x38lmLQn/SpQlswtHqQ4dQ+5DFQ4uAIM9IsRVkJDQGfMGxG7WXMllomZ41jDdh
bibHoSCDJpj4t8qQ8ocsC/0CCvVwE3W2fklpMN5abvAZTY8Eqq/Sz0lOPArnE9TnQKh3kagFRlLD
Xk+kFW5mLeOZXmS2F9psfIcIezkgb9uf93AI8k2Lj91YqxFJ4WiBBWUgHSEf/JKWXnw0zWL4piK2
kxQjwreypmd5bn7Urd4DO0EvShtm26phPPFSJtfAn3mZmkTtEwPbqYrrFR0/G5V5PNNGM5dmOhK4
bq1UU60Kh2aWNlOQSrUQ1fN8PI05vxLYBhVfZZFRQdhL5ePU5uUPN63oa+QD8pIVxoAKcL+jb3Pa
bHtvLNVF2rbaVRBN4627NICspOLLSaPDVFVFc7yHMBV7dMRCeaKTN940qPMuDanCrZpBsQ7W8m6K
ZL4jQqJ5NKOmevHIdLw0zdrztXAc/4Qce71mLc5B6XFWMTCWePyWnvH62VlidgIMxOIUgaK9a70u
J/ilST9PI+IynPl4qr3l2amL+dsgXYAK+MQm3xym6DvpBeN1aYMNpVasHp3KLNfo4rRd5ZZP40JC
RDqcPWQVf0vS1zgR497Id2Qq6pcFAGLs/+BmGyscNxNZqqdRqxNyAGgq4zVcoK1RoHyWq2nbI7xc
FtQiOdZW2eobqxWSiMOu4u8c+/G6Tor57vzYgimHbKGgwdaVpV9SPwc/MatoT67Imkcv1mECkxx/
rRpVL3x6MuPw6uTqJdeSXVUgnvW70euildF19s6c5sTZJG5E60fD/r75+NV9e5Dh9uPwoZQCCCYt
oHvLq/3bsGKoKO0ASwYnZvQ2kkrdIVOxrsSnePb4BjrzEd+uGnEfT6rHaoxJAzFunUfjztUU24vB
O0gXIa2Co0smzXPS2/WEUnnA7VnqdfClNie+DHne+qFSnfhDJfRPX8BctlfYgOzL0nrz/OSQuGo9
Cp0TYHLq3Fgfr+n0htsKsyc02px1JqgG1guEqvQZIvQwAEnKZy3QrAt9sIOfvHsGC/NUPBujo1/a
w5gcI1niP69SN7hPnQrnXJSHqfuHk/p5yvrfzWJ59jk6mg6CJuksIuU3n33IsLHO5mCdis6C9o1C
J/jJ00wgY93Qddfx9V3FlEs3qdPnu5ZxoAJQmiP8L1V/LGi3+4Mn60NqDfWBel7ct3bm7byBHpBf
Y4uEJtqoSwcbzu2QeSkkmGZofvZsE/xEynxpgqE7aPPsAiepZqKyzSHJdw6ycB8Z70wXmjq27brg
UUY6WilXuMdGYcUPXIfQmwbUeon//QtyM3x+Qx8ciIKuN3Pu5K7foub/oYdMEmm0mAKQdyn1Dahw
b2sUyYvOhLGJjLxagS4vD6nZB1/gXtcHzgTj7fnVCzwRfq/xk/Qb+GN8vDwhO2us5SmVzHLWWQxt
15MV5n5MOdtYi4IvPHn9DzPNlhVkuTUxEUl0geerpXeODxJq0KlUNVEpMkvuNYihKNcqWyHFj8l9
yQqSsaIRkbkkPKMGPy7MVF5G49CsLScdr2N9Zi/5+C3kkPi6ZuOsYKDj9pBxLxWbJt8cG1irs65J
emwfqQ6me9J4wVbntTkdyPPE/ERaTMTsfBXNEdwarSifbdnOd7POmrShFXOIREUvO43TY0X68IAT
VVOI9kRMMy0M8y3s0+V1ZSr6MtEde2D5b1/kYPY/OmLpxBqQTuasm4hQ5F3Oceyqhwy9ydD78hyY
sMhWqZEG6TbVYdWv8NZ2ezcU43qaS7piZvYwYlAx+JTNlDIRUzuvssUd1t6JYO1O675XFtsKz1dE
c7gq9qM+459d4gScdGE84xDhlxlU+9iMyR7hDqO8EZzYBgHGow6vf21gIVzxeaIM4xcvBE1LHtZY
NqTU0C76Rp2Yreu+T46FHkPI9lKipmw8y7u5wqt9BR7fJLqlS6LP7APqcyNijA9zSf95VagsfoQ0
7+GWTCo73NMC19DsGawGSAnK6LsAJXmCLL0ccJhvHjVE7DtGYjaZsrBMVuiU2k07RpnG101Y8tKi
4UY1A9EKq6DteA2mSM5L/5hs6DVBv/l9GLYNgd0mu86sx8ZLRE7cRAydXSYXgoAzjj/edBe2dDc2
M7Kxlww2FwVkldGlYGXXfJHP+mVoDclx4kFwAXlDXaMDFBU+tkDjSce1inNeAxgCBTjoyCiPx1PN
2XLfihwrT0M37SdSV/fgdrPYpF2WQA6xA+ZGWj0PG2i65Hc1TOV8dGzOaqgZAa4Uk8RiKWFxsMKb
WVlloNGCntOfjjOcwOcsIniOrYDIE+D5KaPqa8fJoltJRxYGV+pxZ3CH3J1fpP9Vtn+obJmheB9W
tlfqW6TC51fs3f/8of/Uti6oXF3STSQH1HMolP9b23raXya0UO93sfbfIiz3Lx1OL0c4kjkwvixN
mL8l2fpfNiUvYZuMcGkHIeT+FyIs/XWNwWiAA6KBxQUdDDUGKu3XB5VqFFCc0gZTXmniZvL7MFPj
vl7ItCRJ5BgDi4hD3GVMKTEwzMnNA8kdUckZwCsBs6k+l/oauOLS+Lcg3U4co80U71goof6tftHi
qhwC4u7j1X35ZL/t8nAW+cCccjlkccSiIfb6k7tNR/w1lemFQTjNSY8g5lgMIC6n3tGgak/MfD++
IC3nd5c0NeR0CwsEyQb37PUlhUqNUnRFeIHe5rJoHciDaU/XdBeb5GOR6FiJaq/XWvnFGyqvgpxm
9o65J+C7D7ZWGOnFIXAIA13NvcPSltvBYpRv0XdjN8PNXeRQiKMFVp9KHQKhuUA34kbHCYRage6n
nlDwrKq6ynDMjezb23DIudfC7uH+zTRZ8f9bz1Q0WPXjajnYABjqQzAgwTJOOycND7Zg3m7zizA2
apuu2wYYm0CxKXlf6wYPwWDQVK4NmvyTiS9vc+b81RAdFPgbtM2bQXlDuEGuMN5qkQmIrYpCea9T
bc4rdY4vbmrgjSRqU7KCbaQtJ5U7wr2U5ReIRmAc7IIDxg3rOjJyb6LZQTs/Gh843EczqCchwUTE
kd5c4Et15PWcDCSS285kl0/UXXAY2xr4iBM20BaEdKz+NNc5tHsjleNj6eqj+GrIljun2PdCEtyK
sTjUi7HH7+sF0RDYgkun5bLJsHnx6SS7X+aP8wIpE1ocR0vyCAVhUedL0BZifeXHSW49Y/TDAjAx
zeu7mj9OoAOjwkrZdxHyidnXmoqbpCaTX8E2EXE+RUR8lnuTihkKx5mMYSljWfBFyoR+tIj6+cRO
w8/a40SjKmeXjY7z8pM4y83xqgVVOywsSq/CLkR6YCscf+7xPUbhMN8JV+Nog/Rj3C/xVi6ZJUpv
N0098RKmZDMyOrOdwVkXvUwBBjjo9q1KX4LZxumeyKf2mr4qU8csDogDma2OZMm4ta6mKbQ/g1jU
r4e+TG8NIwmfOd6oPWNL0/WVzJ3nPEz6x9LQ4pG0FR7ZaKBV0Q89xIooXqZVWRok01GONgw5C9bc
Z0Hx095xDFlgj9hAgJXVDrd3UJld32howQ3QgqFAL591laEDfzTdaDaYh5tCfkOLxG+nDNrfP6d4
wh/Hv2bxz3KkWaAW11tsp+yVRcgz0sgcDgozYeh0ZzhHmgh8zCIY+G1JtKGGP3u6uDO8XE6c81Im
ZbGAQTCtN08L+e7kssTXGzE73GAFPtze0RUpLkARovcJRoC8YR+jxokDySnbAELXwaMacVp23HrQ
E1wF+QemPMzciF7ISea+QGWlCOosJml5lMj6PplnIT6Lzpmry1bWor6dRoCd25TB2/Aw45PwHpSp
Zckp6EFoEphUV8h8DOMw98t4ZJ4y7iXTUu7lqC18m1+AXdSV9T5IXWyJJqtKdCwrMDr++UFORsEP
VxAyWK/tfnkp2prUBoiLC3ImNwsotR28ZJ++XGQ/janbSYTvHgsFkYJJ8c0xoFBH9oLpcdOMa4ok
hL/nBGEdf631mjQkYFoQXo3AbZPHmhVCj8gYhelxQ8h6jgNkDEXgbZw0hOv6C3Kj8TgdmwqCKhkK
tX4dg5YbH90uqJIflpNLibpiqsIAV3Qv5U3G/jNXK9kRaHQIcunSDSsKkN2HSBq0RKERo1wTKtTI
tJ2x2qjQvc4NzXuyephpTNU+OX04Dj425+6BVGKxIUIsWmP2a3xjQTAaC4wRyRlcxmxBNOpnWmPk
ZNYeTYM9kF0cV0IhEGOIujUZbecxCrspyFlkikNZutrnxiqlb2TaVxgyYDRzkjGSBSupomF093oi
w5e0CZwfi2Nolet1ftOm9mU31NW0SdJ6vLMLJ/xqGX2+ydik1gw0jBNy0vyrbkYZznkNIYUzZxYt
GKe+9cIp8Z0yYe4m5yS9UmWYPsi4gTOIHWM7i5bhdg9dNK9p2CCnLG/6dM4uLWb3m44YnTuW9fJr
TNvkU2+mtwNn93hXV425raZqXGlnuKcq1CdILunDkJlNuK0XDihFMcomit9jKrxkS8GuVn01YFNP
HXQJqjeKezad8im3aNWs47nJt67SisfItpdbmxGNhBoUBClQnKUZNYLxRWOwDgOn+alqp16nHY4X
OcfhdiAu6toKG8dcR5qVwwqdOA6sG8pMpEZZsaO7R/GEcrI4OBHuiNDS7+KgKHfaGHXrmu/4RFoM
ugoCeu0DNFK9p3MFBbVqzeCTV0Y2FcmcbDGp276Ixexup8m2r0XUVhcs2NNey/PpMAjdO8xtMmym
BsAc0IHOr7opJgyose971c/fNS2NLzzXmy/qMxv24xPKu8McifQMUYCFMr02mCq/Pp9URWa4wJhJ
UmlLhAJYn3xtMNiEsLi465iwlouAt3z/8VXfjCUX4DUOAwt9Mydd8GnLqem3XpcJBdCJBss7ngnH
xC+zMJSt5Izx8XXeDKPP17HJbWAUI41Fz//6On1UQP/zwuBoogBjTdXq8kuxEKmsM4/0319sETNz
O8m/QJb++mJATmjgcQg8uimywGKJQjor38+m7o8v9f4gy/SfEpizuKZznn9zkK1CzynFqNlHY4HO
nx1f1kCSGSovyNMOmpJ/fb1lxkZvjyQQk7bIm6/mFry2aWbR8gEQ9GsLAh7LjgFziNNIoyZu78fX
fNOO5rfjy8EhZlOhrfjusD5lodlCCDGPtLQ4XTligWexoLID5yN6IQQv/ClfZD3/rqHWGv/1Q4rE
1eI+YyOXkh7h6y9d5GaljSkRfV2n6v0wkNIz6qCjPv6a718FruLg0rJttAJUJq+vkgZyyAPV2MeQ
HKj9BKtw57jTn2QZ/3QVCkqaWouj4J0SwW4Zd9HIsY9nT4ENGMiXI/F8H3+Xf3gsrYXisgw/XcrN
N3csWaxhJdm3R7lw7FUd8VD004Da/IwFbssRCNnHl3y/frGms5rwtQiDeTfwgnwcTENqm0dRBPaT
Dt8Q4fFCZetSlDA58WWQyZuZR+Tj675fWTC/YwbR+bYkirz9qh5CNm0uLXlMOpANQcE62dpYQeYY
st3Hl/qHr8jDgWmHMzi+jLeLpUNMOJfK5PEcsnjG2p15a6m5SLuWCm5cnpqPL/pP3w+2AGwDzUK8
cp6u/rZC90TwGRHjouMZtp9n+AFSzY12FDp/fNPP+pDXdTmoDmcxe5/d5O/etEVQTJ9VQ4fckI8V
65k1rBjtpyfM1/V1EeNKQbbDMXkcONehap2aa8gxY7BFXmNSXBRIcUNC4bBpg6pz5xxlu5vYZfqH
2/L+CV8YHygIWJHws701UYEKHhQZzDzhGeIshoeq/BKPgv2yj9GprP4/cjbO2UJv747DW7WIbNAV
vFW4hCn9koA9Dl6h4KyLM536oSWg+rtb62yZURksz3us9OuqI2Og7y2IiuckElDmEO6rsIMWySmJ
2C3CMqN//dYje8MTiAPLYJU8z4V+e1S0Cvtxz9j8eIblx5oVf9VDZOhNyiyNmDLtT22cd88mdrnl
baCVwyNqvr1gpZrl0D/Nx94MzOeGJIh4NS35F+zsVOP/8kXgYvSNDCRcHkvN22cTn4KnhZU3HUdG
rrd41r1LDX4QmB6tpFz8+GLvlunlYghGliksO95bgAy+dL1sAm062sECL/xF6eRFpEr8+ELnMcar
hwqjFzZAdgS+nE1f7M22Y0RqtEtn4AQBwv5Wo4aDyuY2bfIQwFdsLsq4pxNypomSEIWkNS0ZCaGS
WrbBohpPkMLpE4iBYgklLTmhkJuJ5RA2rSy6XsZWS5fuByFPFMcDuszbFtRckf3bhdiGFuGhOGRf
Q/nw9iik8gnZctY0Rzkjzj4TSQkmVbsQyPXm45v27uXnUjwDDApp2DrvpJckWsu2H0lrrDHKkoCI
2X1VFZW3gf1HpEY+/rF/+OYMhJoNugaKJP5J7ti7XymfM0Ovass82tVo/mBw3B9rEzzquSFiOw1d
nWpOrYdiRH7x8ZeVbx8RMO0I+mzb4MqLnPPtTNRMUe9jIomPOoqXbF5rsWsnzW4i8hsgxDAG7guE
rcRcA8rXIXQusJ/cALe8l+2CDD6DcLUuo4vI5JwlqqqdpbDoav79HHpYgzCKdx1//63TTiLnbxqU
tWfWmKDBJnStuLPiBgH98njB7uD0MLW1Xh77eiobAMIN0+RhBPDZBCijL5IzuVVVPcRTF6lNcmVp
gmwYTU+yu4FuAxjHVuxGU9m3xaSLeVc4wKzoYufzSnMqqV3SltZyv4Fv4KGJqoF9JoyN8XGVM3nS
UzVTQM/qSEyx7pNhanUwlfWogprQVQrC7arQwIs+G9jw8Qv/YuN2pZ7q34faTWiKi5j3BYHI0gyF
FRLd9ugr4M8CWC8OdkGLEj+MF0R7u0+oivJq5r+eqbDnw2efBHRemKex2VQl7xoMeGv6SbdcDX6i
hzWF+1SDxDiELtlB5Tgz6sGCkxaXSVj17V2DsyVb45Xh7S70rExOBfEO+rruWr3aonUmVkXDRBva
dpGcUNg330cE3jMdXubQPww7B/VTV/rSijpzV0nr5Q/y1a1nYJI0JUssu4iQZWxe9tzNno5GR29O
JS2oWrskUnpNH4TOFUE8NMLdbLKNDc48/sYOjxd2p8HID9UYE4MwFopLVwuud+1paOKrVZQajbxB
ZWS1J12JJb2DxyW6pV5FFadPzlD6DMbMQ9/XjZOsu7YX/lwuSUm2ZAm35pAnKIfIi6XRGZRzybxb
Hw4RFNGAfVXHK/IrRMItuwbQ8Dm4BeExXUak7WN9r+cWDFxXWTxgeYRx+Fqomr3hfA6gZ8/TRwYx
rYbIRl961G2HVHKQMSOwmnkqxp9eOwe3ULXwbJ5bcFba8WGMaNTvzSXiRyFlCjZN1+A4/vVaoUVI
eUJZewfHiN3nHKJaTXN+0u/1UY/Q97IrVr5scQ34tW3xFFWuvTi5Uov7KsH0w6WKm+4F2+3Qb0dc
f7e/RjOoKJ/hfy0HidDkbOcWDhZKPV46sTXt+VUJy4sZsbaAlJftz7E7mowRvSvQqA7ziFWiqTHe
FngpmgtMNLymWSmYNMAC5saaQW8aWwA8obprzoAsHZh3jV5BNieGptX4FQKsQQ5S6lhJcnILb+yu
rDHV7+04zk2/q5nF/nAFk4wNTmhp3k16SRc4mjgbG7x/AxDElcUYAGZ/RLuCZwUZZYDn0WwN55GD
eQLNxqrbAnlyqvoSaGwQ4EjwF15JfITKS7d+SmlKbumgzbBITaxcx0zTRlptdMhblwYZo9p4+LXj
/29O+sc5KZ2f33akdyGlVyrPfzRF+/y7CFii1+BP/T0o9f6izKRwYBy62PKBS/wtAvacM3dCs93z
LPQ8Q/17UOr9RTopinGEYkvp5rDp/j0oNQgp9WBdUdUtOP9/OShFPMQp6rdTFjISimDp0MPgA6Il
eVMQGwjes9bMtYtcE0VUdb5uIu0i7j3Yq5aImk1iGqCMJ6Mv6+24IJ83dtkaP8aRWJ5VNqucOdPU
XJEAbHrFqkKm+TjOqWl+1j1OV+uh0V9CV4YPwKwdX4W29diTLn9VaWF7Ow+eCLaqQIfMRFY4V+HA
fwQeNXrlTsRRsq/bOL9AhTDjHrXu0ro1XsRgBtMF06jRpcEi28s+9sz8wUiCzrls5mrW/C61hw4H
VGZ03+Pz8FY2I7OxRYsSY0mbmoENv5nWRq0Z2LSN7gtWyYFZU9dn4ioxFHomjHJOuU34bT+FQZrZ
viGx825KksgedLg7q5D5F1B0FdNeNW1Sxxy0Kp9ss5OHxmmjnRzj7ynn8o1ylPIbrVLgnWnr74ho
vJ/Ib761ERzFe/4X42rCjZmt25EU6jY32npVIwHbtLp4HlEzrVwtzoYDuwUbRe4ZG5CdYEJ7IpnB
UDmVtQGW2Jx0LbWueo95lN52CzHa80hSa2cv+DxnrvOpdKzgvm4ngFIABgyxjpvSSskXN1mZnTqI
n3oCkmFAScdPcM9wD0owsN2YH22vSC/aEthW3mUD0jKbKoA+/zRctF0bur4Iy2jjKHs+VXloKm0X
hExnEh0wWlvTLZLtsJ/iYc7XNI/6yDeDKt66UxDsEQLLp3I2pgyWvJjvPRKBIKGFg6P2ptDclIQM
t8sfQhSJwJw79thRbIY29Zpmx2xk0hA0haTH4YZPLaU/hw0pzvxyqb6yrJQkQkQ/klT76xmL4GbU
AjzyWJ4htM0nF87sxmPcS+JWMcTEjNVovEAI+ZHttbiV28ZdEXhkqFVjyWGTzkHv16NbrnLh3Cfg
nSByH8KuvrImN17NJBQ5qrg2q5nYJivZkUAYHJ0k3+acTB+EiO5GZFWrmstsw3lsV1k/fdG1Abm6
o4Jt0E+f6KY3B5K9os1sVyDHM6EdSstMtm1QyaMnWO8TjrObRuBYBXGpjiatpC30Y3Uh0mk+aBWv
prRT+eBN8mveuqZf6eCdoRcD6W/jflvA4W6PFhyvA6eyF7Ir02OtzPCiYjKxnudM2yD72zE+8xuz
7LakE3B/RLVWmcj9sBKewIcYR34YRT+suXqCNhAjiyCsza40AurNGqw5JJ5hja0nvMwtgrJowZa7
Koaor0Sz0gulrxgzBL5JhOItnz6+iFHrE39Do/+AwKP7AfJ7WruRwc3hZdtX5ULiZYPMw7kF81Th
CrU+VUZ6Slx1OesB59JO82M53yu73QHl947o2U+NR4b6nMm1q02bMObuh3bku7350FSks03jVSzF
iKS8G7d1mbabPpgb4hXMzwjC6A/kWbPWs/RHamrIE/PBhlcRdZ+UyK9Ad+m+15LhXjFWHiflXpkl
6i2YU0yS8HCs4Auad1oHPALOc85wtB94tspGBwzNCIZzT+OLyEMgV6ffZocoOw753tFmuTx2NROz
MTDiazjGMfnkRrTmrVjcCdVdD0pauHypucivR9eMn9NlNUu6wCFoNm7ERVlK86RkZR+JOItQ2MYc
aRDlYgKOnjRB3gOygp9Rm+l7vBaUKGQTrkgmnnzgmd4RP5axaVjW75CyAwqdbe+QxM4psOs7xuDa
lmXCvShiMTigj+32kXWlW8veCeD8Gm18Hcuu96s2aXcaP9RWA4nGRMuKTsY4esRdaagbRLs24+xL
E0rpM5LDzpxt8wqu3BiXzmrOm1Njow9dDJqQh+JtbCQGH68wnyNTXSdGxO5QBT4MAm+n4vaeDAd7
K+HnfxqS4aoUVe2Pehs/IGt5sEKP/rzon5vZe7JDeSCr3uY57sptlsKMi+SwRYJ3KOx458k44C5W
5rXUw2o3uPW3HLrixqpniIKtvC8DJ+EBTphkZFHaX1jVoEH+M04d+QtpE32G9zejdZ43GujqFSvt
Bh7FV9ODb0vihZ8sa2kp3Fu3MXYNeMTTyE+Hf7kPK59l1P2aBKH+lFouokHD4VUTJhWr01/h+d30
VXKkOm63Vl9JUnBid1X1pWJs7hWRn0ypu8NiPR+iot1D2T32Kkh2baopP8Skw6gStGSRpP4ceDhh
MeJSFpqd+Q1gLMjBFoPk9TRr5l2EGJdKuK6u0g5YA6lmxQa1b/RSjrbpD7IjsAvYdD6kD7rZ7/Og
uPL6mY019mBgQE/v6YNiJMy+Eba299zpKXYSuPp8H4QDReLjj1IXPQmciE30LUpeV/qhZc3Xo2XC
i7aCqlx3VGEXlrLC7SSMadV0ofElKLryRPcoyVeC4WwJ3pmVqc+M/DYUPWbjoo5sv2VfK9WQ76fC
ite6rpfbvCu7SxnmASoPSfHSaWoVGOIhEsOyPQ/hugANL1zregBRRUpcmt9oYdmPa5OATCzB0xx3
pzwW7sFrkvk49saDOYK5Btkuwv3/sXdmO44jaZZ+Iha4L8BgLkTt7pJ8X+KGcPeI4L4ZaSTNnn4+
ZWVOVWR1Z3UDfTPAAFWoTFRGulwSzf7lnO8kNdqIrRfMDvTJypqBU7qtmvbcs/aGLI2v2pjurIyg
sdGdx4fBa+4AAxo0kMZ9rTJ5gUL1OghHbOXit8de+6/h4FZPS14ebQPxC4PLaW1DvP7G8eruZ4zg
H4W2xAYdlCDuwrA3UOeznV+RmRSGEJRr8tfifJjeozQl/M8MjVOKWukFestMKNwQ/vSll64la/yV
lznVRxsG6jGYSYUrZfjulF4X12EdvASBztdG4psx9JLiqUkbEz0Fw9MoqDDhOzBtFvf6EPGBFStn
ccptz/6b55qXl9LBbOrieyfKT2Ua8LejZnp1hmljsok/w3vx8PRzZQekHGEFz4Wb0RQLd9WZorpB
edruCykRv8LoPZGWsifctIRSGHQbFhztA+KIngDHMJP3Ru+Eex34/auho307quVpAviytaI8yuNI
l/ltM47f+zL84nSuABH50ZoeTj7nhXXjN0606yJgFh4irw1sDy4ImmuA+0jIM89m/GK0hY3SggjA
1vb6W4waaIHHQd3WAFf2iJuXdZD1X1VaWzg0qty667rJeuSAHBCMSQd/gD+SlLFzmxRdRe2WXF6D
0bz3rC5vUp8EgYpa8OWKq1DwC6rw6thXziMWH+uTgYr/SYgNFFM9koyYZEArGJtvmHuVWxtWDFon
cBNuPR0DlLqrXGLXd+xLQqPi8Nw2ROodM2JcayoPaCn5lGZxnVjMJW8EGokt0TfpIwx7ZlknCq24
bqYXEekD/vnvrLEgsHeBXtfsyzYySa/ilNZe6cWLVlySOz61o1e4BJLSya6rFhz84spv0+iC+NC4
DZsOC5VXIfkVBEqSLdjuM7fpViohHwudW7V3EBqsSNsFb2DOm0Q45yIrHGRCvthVeOAIBquREY5Z
De8jQmaWbaupFw8im9ydaX0SEErBhB5iU9TJM1OnelX1IP0N1wHT03XrwRPgGoqE5a1qNkFf7TXC
+riGPQOp1LaukUgdILNpjb6o5zjJPYKRgMcMPYZoXWbf5mi89SnwiXPhLa6j7hlXeLuBD4gyKK9v
Zh8sSWGFiOgWSkO0bW4FT6jjTqzaQ9u6DxHikp2fOl9VI59R1XgXaOr3Y02fYo+e2i7oIGPRjesO
kTZxV544ISeftkIb9gtLN2jnBIE+L+PAAMUuuOqU4bKcEsYK6H9cZCxUV3bRMlmrNdamDkUUOq04
J73weymstbUE2AIQb26Wikh2063B+YTJc2BVt/BU3LNwQTzJvvlJ8UvWaDZsrEK3cWaUNh/phNRx
yLYaIfgzyQr5uoLAtAXjFW3wgDUU3SFxjSjnT2XK4aJQdm8j0+vPfph8moNI11G5YPyfy+W+V0gh
o8G3YlUFVD0WdAazK87NouQZCEVctz15vQOJaZlrqjNokKNhhSbAkRYnwTSxgI+C+Zat7/eWfqOy
jHcsYB9p54MuHuQtba7izSAerNKHBP/RBlXarsp+GmGP1N0fzFtrKLp9X4o70stumiXjeMz6kAjc
3Nx2He0tYjpn54zTzm49i2lVcRMitqBOMGE5hc9ekOEOyvXHEsivRKafbVvy/WmdezmegjZ5bic9
rmin0m+GgV1EutVhzLWOUye41VH4FnbQcKKo3ZVcjis7DbtzksBsNhrTwlbX3Rcz1ZkxFGY8Sk1g
L3RWE4hNO1OeGXfS76cQQP6iuRKKhF+Xm6BHetBlWxWGw0HwDf6Gre+HU0JmcJJZrTLHHsRqdmFa
rcgRea/aom43eW7VZ64suLRL61QUeMTbE2InmvsZWeV+MhbisQu/3BW5keIAsoWZxS2ko3d7Juxz
YfhJk9P1z7MMKwad2XSgqi4BuGXNzo0ad9spnd7A/fK3kNefsOMSFdJGlyiUxR1JQ9ZPLx/kjc5y
/9g5oSDZRZVH2SZq65Ez8eQ2kE1CYX/QwxensnFp8FPzAu5jiqehTW8xaDmxRMF+YmTsbrAsLTun
BedWTHRLEzaW7chWY00sKwVAQ6Bz47jEvDF5q680CEI20zWzDYNsafMCRAR5cVc4GzurkouPTBgv
ivoMa8bwtR0g2q14xyhqT42sGqD36uCJCdniPJ2R31FWDBlC1DL6hhuYsJMwQPdZw/nGFN1QBgm9
Bi1NwR2BEuLZSQkk5utaz1vXLhomAzYMGGaYWWtWB+rGQ1A3KLWrGroyM6QNp7nio/eaTQW8rYBW
QTMVPsjCICY1qJi4OEvxPhGlTSXtmuWJq5pbiHip7qyG6KYZmnDVlYW7tpPAW8kSJjMj7xVxDj38
rsGEmlDle+K4rFgQ87FCSWjejGU/HofW+dlreVLIsMg0zN5snZ8tTvfNolOyUQQfY4tTpIhKe2NV
1Qzy3yCLt83HdYme+2Z2izt8zvaqbOtT6gcvbRgNO+rrPl46vv6kEG4by9ylM/OOavToZbxMbWXJ
RsFAuInwcfyh2w4l4XhSzO9XQiVMuK8hYj19lu00cW0QXzuPhFwkFeMaZ4jRFnMqe2ayz9oKPXjZ
ETy7qCPpfUksE0btphw5Iz1LEDc0fU5B8ZkH3iF0+7sF5fUBS6O9poW84Yh+6ZKp2bpy2dBq8U1m
yh+PE9YqngbzrC1p78JlZoyiuXSZ+aLath7AYB3CQm705Jdx38MNo9HRzWvvGoxN5nkOt1ghnzg7
H2yVKn6jadyU/kznFc6wOGgHR8Ncad2tJBOBtZXk8zELGaR7bvPZjG10X6QGH2To7fq5z9YoDvUz
ioq7QEfjeukIuXEGczsOXrByhSj8mELZWJPJrFY0OMVTDcM+tPrzoMm/Cf0PDKJMxT9Gq97JMfwp
JtXR5uYArSwNDL2O1n3RxBbB5WvwLT+7UZSgn8tvWW9km/46+r+yxEqb+PAKD/Eq0EWUrpuGWUBm
acoWmGRFW9yJjAM6HqTwl7iDS3shV9E+GtT0hE2mmBPniaZ86smRGiQ3OYL3Gv1n12+aYWnEOsM5
P/c+WT/WDRS92CeshkKsrOSWKQ4KnEp6q1JbQc8NrXoJnk+LnQvxKoJz7YpDjkn1LuRUG1fsDoVX
Uxr3EJ6gVvvjkwHKaCBzHbXnVhjlLIgTzBi1+fQIiuPDlpDy3Mjq7VXDe+QlHTMHXMLmrcQC8zkQ
J1qOgO2igYnF39fN/9Pz+t2P9vxR/xj+1/Vf/EVxwTmXjf/7178Fffz7z71Ov3/5G7iEhNHeyx9C
PfwYiI3+w7Bz/Sf/q//n75G2/3YSz373ryfxw5Dzn677BchB4ub1z/0xi8d+ZCLJuJJ//gTkiLAf
/QaMthFy/D6Ed/jL34fujvk3XEkoC/HdEiVCuOx/x53EgP/XmTtaAC8CBRMib3Ai1EvXmfw/yVEY
B2Nv7IYSyEGrT0Fa6q1hDzwbukbw5hHWvR97D1MdfhkuIqtXeP6m1m5QY7fqWSdXyCAuAOAaHKuA
7SMLdEFcJsiPmOKV6wDoxbsm/Ja08qHIpb5J8kBJno2OZGxMOKcoSM09r5JDTmXuUp4nQml/BEXI
prrPc70VmRPhtkGi8YA1I4hFkeDinjEH64DX2zmZwvvLBqr1FjZwPi7QW14mzuRkxjHtRI3eohAt
4ReyElQIhjnwM5eamvzNjnnpI0Hb0jiGVFm4yBnzBt+n1En97RwFVLfmlKT5ppaEI3HVZIb3npkR
XDtsKdGY3bSjw/J9NVPTzne9HWCbDNJwTs86Mogpa8F8pA9zavpoPMq6d1d5WsMhswfmVmsjMx3v
YLnXfzK1sih4W0TZNTtGlyhajJJK38eaTPaQNWApseZQOyGgSt9K4Y7UfgKSG6xV+lmTTHaZAtVu
WlNXTIgDBSefeVH4psk4NDgV54VwhT7YSV9jmJ8JGDAn8eUV/XQOKBuHuDRTZ1+hcaAOh5Y7JyBE
RXWPnLra1aI2TwioWOVG205MYRFPqN1uBFVB7/bdXY+/gi9MR273KPM2NlSU3E++Iqu488o30tLK
VVA1WexgfYlH2Pw/jGYpHlDRgJeNln7dEOiwzQinO4xh5LwXHqOTmS3lOg9Ec8ijZjy6CSgvy6rw
Gxfl/bQghUfrmgYE6/XwF2afAqA5LJF6CjjsxIqEiOHTI/79oS6zYL3QJR/K1IfHO4/1DZq5YTNg
bImxRFVUxNh5e8PKdunSRl9+SloITaEo7ibsNB/pxPVLEaBM8lVDLoixsIxjg6AeUiAZjvcCwMNu
7mGRO3b1VBid/e77Kb5X2y2/ctu3XvyQh8oFaLXlSofuQmvLkHqpD8KZfyTJEH5opoebqGvJRJ+y
dPxgxLcpNCtlK5vdVdnNN5ObeReiYautM2nYej4wr71gGX3AgOOfkjaw3kEbhGcraGbKtnk8REVZ
HSA6RVT57fA04LC7OLPXwvmonZsZE9kZ5wp7rbTz7mHgWWcQssUb4W3FO59otVsW6dxI4iz3RBZ3
51K7JNlBlkziRKTBMReOvuu9caKxQWCJQ8UCMNKFAVXFyLLZIIBuaxB/egqVcO4jbfoQzngk9tWC
TZ4uO8+PDc3nhby74XYSTv6KjGKZVg6W71NXTvlpzMr+CX/y/Aijojvikmo2EHiidyaaxYuY/PFm
9NrI2DCsLo6mDrS9teqsvkOznBw6qLm7UZspupwo3Ip+8n56EwxQREXqdSnscs0w8tCUhOWMXnLC
etSsgfCaq/m3FVaTEpLR3SjPVIw1HYpTV36XUHCAADTV/goYWTUeHZNlDdNO5E2wtTNzWesFak2X
kP9Bqk2+rVxYi37jzvdFS+uZlaHat0I698hy1ZsEy/uFg3C65w1JLgtKkFem8Bbc0ble85yMa0K/
i/2M+3PXuQWolVq25TNYgAptjsXTYsz9NgrK7rtjsHXQYc0EYUlMZ7P4C5HZtRjvAguFJNNJ5bOd
AI0R0k7/1HbGGsXEL8lXmWaGocNTt5TTCXb1Xces8Gy3dvpmhzz/GnzLdnEUEgRT5ebJBwB0isYy
Ohtsz+7VMkkuikHh4CQWb0ce76XqZVetLB5U5OEpSEmGvHWczCOFKzKcY9fSVuAGgP4gneYke8Y1
gcNRw8QT7yWiA7t3rUdfseCKTUIA4qH31Rfet4V+0bhmWcuhKPYDPN5PtoUs1oryyF2C2Lhv7W8F
bfOhGjzUnW6eP1miGB7SYAzOaK8YZklkYSupyv55aGTEuDfQp4ni8KNrJWtay5ofqrxlosfTE8A+
mtV3xdRNxYiEwPg23nw00nraJYM1nadROEe7sq9+m75/mcHT3i0ePYBykXo4+ZLdc7N1734kW4IF
m+CnQuzDsmMcMDpG6XcmEMUGfxizNGC9M8BQolkHEk8tc2TYx+uMI2OgWrfKYl6RoDl9dDBPK5yN
+EpjXxtoNDK3f0lkM27aAG9U6NU5yZp+Uf5sXPRHQzT1r2FKtt3GbdP600nTcNf0S3KSVhLeTGED
N3PR4pBFIWPpEviqsrnfmKiN1Xl0zehShPVwKi01bmQ4MBxuDdCvIzqTgmya81wFdJNTI1+hjqEc
6pjtsr4z2JMPzizvu3QIbzU5iz9MGD/yCjzmugaZnt5U82iA+PL8d/CEHD0lCxbqXqNorod2B+NU
J8lmNMP2wi7TOefsUDmWoC6UYaUsIpK8cBeMDMn4TsxEYdqRgQ/XgiwAaDX8KJGHb83c+cCB0p6M
tPEeQ4bRK8tcnNt5jFyOQWXfIV4zifprTtcPEOeNY+30KONJNfk6Knr7BGO3gM8FXklkTXvXprbz
HITjtCHijzFu33o7wy8YJKLO3aAFtLFrEZxqtE6HFdcc7gMvdb/GTFSE8o5E2Mh5ih4Jbmcv0A/2
1kRP9AQdPnPpFzv3rkx6yD/2tET3VdoEO2SbbTybzm2YiJmPvXZNlAyMSF3icKPRDjfovXpSv3Li
aw3FKDgZ+2DP8qmLh2pQcZOo4a7TVXdXqq7fw1W094vDAEB7rFfmWUd6l1gieKUWsJ8W8rUgs3pO
8DOsDflet6G3TcruzeurYGMUxMHaYij4/cyRugPqPATXmXlGMRaAazthHPzGHjA4MzYlSRcF31fe
CTJ+hzyZj7Zc1l7L9aYYI/HVdGlpitK7S6hNt1bOZS1BqRRslkVQrJ1eU3+gRpBnJ5U9ja94aUxR
X/DEul2csC7acd818I8gbjPtVFsjt4K9DdDoQnjYwq0Q5O8UaD4T34KBdq+SveyKhC1yGdmrwBJW
efCq1Ir5ZmPMazt0AsJdCg9fVEv5Og04Bmm3HnwhstWsnfngmwo/YQlCCOSIL/hyRAGjTZ0xgSzt
XWlyrCB+oZheqFSb1Wib8+NkVumzWbbVs2tTA7oIBsgwTvr+0pVjdKNLn2ol9ZKDGXToSFJAAGgd
Wm4wRsZwa+TEtAY7Y3EsRiQWrNOsXFJiRu2e3i8dfjhw+QdSmErU7EgFnD68TSavXKPSEkevYnuL
Xd05MSRV56hnEBuVOagOWGXHrJn1JqXwf9NMuQvXf0p9iMTSzs9o+y1+S/dYl4H1DRCLzZyjquI+
Qc6wCmrcJXqyD8oIyA6eMweilUHcsKM/RKYYXRj3YcdAL8om/4oUyRhls51pRyKlTMcAnA10eqFF
uMkrqyY0O33mY3G2UiEgoFOVa6eiuDGq/DK5uXMaPPfdGlhKLtMoSXsvq3VZhswC64o3pp7ZBdSM
B9BHdYDLyHZga+2wfwu3GRHJR5YOl0y59osjsIySst3Wsek3YmvhdYq1seBmL6Wz1q2iB3drTEew
YEmxJhndsBcGj4gSasj2UeIFl8XPiB72G/SOfP0+jCHY4J9PnmAB+PsOJv2RAbZ5yoiNW0/p7MY6
FFxzQ5Yf8i7A+jiMOkbZ7sXKlfOK3IT03OBj30ZloS6eyS9XhNUm12NNn9CJkWEgKot/6lr/AyLg
n8XUVxwjogv2drArQvrDXxvDLGF8ANctPxQ1TKeVscAjEjrklPZk6T+6ZtN/ddRSDVe2+e9whH/y
LNCV+rAgbchYoecQWvOnH46Si02I7vKDtbTiSxeiue3yKgNBHpUPf/17/slEcP1RpNDy32v3+6/m
wBwllA8kgR/V2X2z4RlReLJV2v74659zVd79s7rttx+EGD6i6QdKAmzx1ze0bJVCiRKkB9kxN8bE
4x58udibqsnHu16UaEWnKGMrrtz6o7uymTlV0uxiJNm1uWav1mz++iX960d8VdpBOYGASE8b/Kn3
l+YIgpEuA/UwnCmzFmrnFFeWhFtFaOVNsIxf4Pn5nOGh/R21+z89GYL/IsAN/Rx/nQX9Nt/5x6Do
/6X5Ee5MdI3/Ocv1wrX9i4jz73/gj8GR+bergePqGwqwV3hXXOvvJNcQxiuWU8v7R3jYH/MjcsWi
AFAcssqAB4s/9o95Uvg3AoxwtrhYtPjjWJr/GJ79fkj8VeTYv/C2sUVbV1pMYDmMdjk8fv2SJzNh
Hlnjkb+ODCFZ24UuadUxTHuuOwE39SAJIstkgMBchxEE8L2KPQ3hCsuz14Tdu+sXw6vpNMNruhC2
8E/v5H/hTOPV2Sa/Pi8Qv5D/2yP6T8OuSIYC7XrkHorJbT88hk13vZk1V0kY33rwY2oXdeYV+NYy
5frrn40j6U8HAJeLxzwbRBH5br7r/OkA4DFmWSzz/pCkyVvdJ2yEZplHpyvn3V/7nRfccnI0iDuV
H9wsboS2sxD5t0U3+nsg2fWuO62cY1ohnSjhoCCiIVBkI/rWvw+yELokva93SOZ6BN/oQGY2OzQK
7NfhltTR1YIx1JfMVsQQ0AVaMUEvPUnpHBBrKTWBiaGExgZw1F9w6Pn2expi+GiHgmH4ELY3weDq
jWhhw2O4b7atchuq/NEJweT0LHNinBhF7MDPeDWEMNDBBE+SNqKKXd0jlg/8rmGNu6QbA4nLtBKt
M+2VUSdxSXTnqqDAVih85glBa4IsrssYF9X2ot4a2g0CMIfIuoVBlKx9ocbXkIURoAmzms2VCduG
cQEKpX3olGqLnsHfLZGdw8Gz54HW1u4fImkU9+bAQnFdgBNiv2j6OFQwuqPsW6LNLMki3U7OEpId
yaP0gGsnJTGk7314a242PlmyzRg4B+AHr1Mx1gV2Mz4Q1hZmseXMpD/lQEO3NRyhcNUkY0m94fmd
ZeAN09c9rjBZj6a5TQQFQrtVAUeRj5XF2N5DjkvXRXW8ouV4CwoVbuiCmruyEct2SHtbUH6TXepe
hcgUgoQqwdAR8CBm705VtrHTdph+7zN72uIxIJp3mmD/gUzw7aB+0LaaHORUsjgSmVOsQ28MPjJi
cfZILKHVVd2IoRpc6Zalaso6pCDMMu4ndyG2CcfMjn7HukmMkO4itJIXB0ndPpyza7UbeNkPdzan
i4XaxFsx/qh/QDK47o01Fpvey1HERgwjkSxN2oN6HqATW/PsPWapUThn1mdofujdan9+RH6VL92q
D0geihMn6dO4WJLGInJjLL83BXRTIm1FsWMVP38vy6m+it+ymmEGxpXJPA19JPKPKa+IGEPZ49qX
YeAG01JffblOMb35CxXyrfLs9gM9LX1dEslF8FQQs/NFLkFRsfsegRf6Y+vmm5EtqLFpk1CdJmU1
xNCbATBVORk6f1QOV/ueDBCm5kbSYJ5uG1GneISytLuK7CifEIRd+1vlNYLM0BLIH7RGroKxuRUZ
FJl1bzrtx9AGV/GZqviqL2Z7UHAYHqyAQzMl0ddiSZQ3l0JL5hYSJ901v4ufJq6/GyFj3qNItDVv
em9IoFVP7vA65n5BSCwMMeZiaaD3fYt8HU8LWOzEa9/niSxhxKYTatZs5kHeDKZcjBXGHflpsiw1
URsJj4FnMjON7wAaf4ihikjKMCq9/e0oj/jNkVAX0t6MxRWIVRrjdF5yW78A2jRoUsvZQeG+WxLW
nXrNTWCpD09KMF7HEDkD/1OmGNb5HjEpd2G6WHqe3poUrdLA7NBrPqQaa746DEMJxND+uR8sXvGE
j9zYznJEzA6AA0FvaFcX1WSQ0ljoIhIZrGK5l3lqX1xYNYIknrC6wNNFUt2k5LoSTzNNGDSD0V6Z
EwKeW3g/AbNJXgHf3bpzDw3LkwkNNQm9K+14iVyDWgu+MdtAsMCbU0ZxlSLXWbehr8yVzOAyr7I+
mN9by2ih9qiI2Z1ftKsEQBw9ISVfOQ/t52CNz84y+4cpigpvZ5GYeC+Jd6jWBiK5aQc6l12BFebM
iO2W2FrXK5KtRbF9ypwpuUYDqeY2Q3rzZJdyAayUSe/LmxpmqxMrwG07l8QEtuTOVpa33LpVAZ0k
mzL2fjjHV0xqq8PSh523CRdh3ZBDxKTYtnWw4gtkPJXcMzgPATmu3QiVELufOrBjzAWo0GVrswtX
Y9AAYZ8dxek3+YVYc46nMbpad7skHPhD7Qyvv92j/79w/PeLx39nASLuBjfoL8UjGwmq+j+Kx+hv
QPsjaG5XTCI91++VI6H2BNPDQqT9+b87R9f8m48IlS6MepJG7Prv+WMH6ZNnj5E84B8ww6vh+79T
MzIh+rUwwq/L0IPuCxngNaHgz1APYfnECXIeHrVnIm8jdMmfIJtD+mLz77vTu5nWAfQ0r33IO9Wc
r1adVR9CIYubSBYbK8jNx2IstdoIeykvGTcVuaMGeKgoEFQBuXMkQszC35B3/doLgQLQUEUu6hOo
dwQ0etnNVM3trZniUVq1dnVLEFB5FxDlvavNKNslQRLs3JLxZ5zWRrKGlOrvdJ6JA54k/ySHq8aD
KFcjdjirxKqeQ/smWNr5W1n7imELrK4Y0irZWcZVstS0yUPbuwQP5ca8HKT5WZa6/UCPHJ506SQM
FZcQ6LyLnXXGg7Qtk8W/zMlC2LTlR5UZZ9BsDwhu3X0pbONrZiL0M+jy6OIUTXgg91L8SBc76eOs
7qy7POsksXuOeHAHdz4WZWDifGWcUMfc4z8Ks0Ua6wFPw+bgcLTApDunZpPeDJ02vljNEPkBERzv
pu6bg8r7t4mN3UMxXzltWTg9Z904PkbRuKBtJCHh8wrAe0OOwPEoPcRuLMIKiYY+gr0QNtzCeJxX
tpkzYvYicg8wXIuPHnOvZFs2v9LFIGeRTfVZgfvdRzoftxaj+y9tyuo2N8WFg8Y7lmLsjtx6+qZL
qiluvGDYBks42GuB4BF6t5JUTWwuyjfktij5eZck/7baGNi/OtWNsoKEXM/a5xddItQ9ViJvrdwz
9oVnZjvip6on0DbZaznmDHVYJztoB5e23dRsJSwUyIANEOs7JYUo3z28Mq48SXC8Qyxb0yFs1AJN
mV0RzlWKOyieB0DClXaYAoIDnH/mlFHMqZYr/aGpcNB2RUaaOyC/lYsO8TalIlt7WsEqF2F96gj7
JKfCsVg+1DOCeNZfCGQYnaYvZIfaBDawYPnsl5n7lMUrgsMKCSZBpPVedxqzLWozBGBhY53BmEX3
acLhPYfGBqA7imI1UVt7Z3Lbpy+o1uXBFOjW5wK30HoapEIknC03WmMzwaQ6Ns9RWyRvRu2nxhFL
UF9soiawvmNAGOQqM2f5MHGVJptJldb7yI4fNVnTy3tLNv03gS+b3IvZ+ihRmaOVU6N6GMCihXsX
VeCwEiFjzNxW1Ci1wwIrGTMSaGRiOS/OZGY3dG/uJ0pDs1mxQldpHAh2lF3ahN+KwAxOpbcok3Vw
GT3BOm4xDeByw4yHSaJas4NotyGxDh+4kKNn1Aqfhjl3dGLCIUTTVz+8TuCtGyyrbSCHJ81bkaJt
iitRIOlhNSXexwBt6QrDXHcIk3Zco6hnSDsiurjN7AWx7CjuWZpH7N5ynmfkPz2Ra8LdhFjkaW1Y
3utJDmjVu3zt0hFs9Dz2x7K1gqNnDgAonawIeR/Y+LVScqKhwQ5igzZ1N1Vu/mBPhrdrc7Nc1kY0
Ji55TsJ8t2kuNtrlMJ1sk74wakhzYCnSVYdUOf2ZAgMrftQ644MIc5c3For4K5mPtIO9hcWGwyyR
NKoLfpfQmLtvKAsgnrkwL/aE36XEKppquLiDML5aL8BlRKk1sTRRBoeLJkevZSVAkCVt/9YIs/4b
UXzzj77K5ne6RuvkMPWvN+M80Go5nhIJvaPTM4SNknId2l2NMnpOYAsa5NRaZveYlkO3Zv434zAR
OcDLsl/7TXB0OzUSGNkgU8iGinlqnhyKkmOztdx+t5j1ExseuRsE4+KcYRiiaej1AQhF1eCWmvwN
3Cr9XYM3rDeT5ffr1pHoA9psAl5qhsVlMYnPlDdu1fvNiENs7vJXbaQIKxWT5NJ8C1XJegeFOHKW
8U1iQS0uycJe244K/2IV4CW1VYkHv67MB4Yw6R3H4sIMudQH5r8vCOSahx7UyYO0hoRKNC+SlxmQ
15uDTR+FOov8Ywb+4IXpwFWCOPNYheR83VGs13eMd9jopbV3FVW4kCVwcSHuxXuBsY9jm9suXmqV
n6UdSVwQQc8CZajrcxGZvFy/NLYEV6D+HIBG8KijPFpZYvBvoZf6F3yB9gnKf4J8VI/JoxsK/1Dk
5fyEiCwEMDAhy3O0oS4Eucp6Nxp9CxdCJeeo7bpHrG7BIeUX/8IRRLyhEt4OILKkPuz1NzY6CzGN
vaH3qVUpdGoKLTeG0U0/JhJApMd5JHNL38CMDw4ZaSbkkxZ3fSUhTva2c0mIxHE5ZMvkYdbJ1S5l
n8TSpm3caPca8SjbuxSo6O76fj6JdrFuo0Ijp3CNYFf0wrjQP04oae0ZT2+ks+/JCHs1X5CFrkS/
wGH2zFFBKQ/UvV2KeRepKDpMlhxeRNLWd4hCpj3Pk69wo7YCZXyAgWmYU/iTWilzTbOeIaN1ov5+
dkzamKFwIJOj8aK9z8190VfuBYlrctJBtBwGLkYoAvZ8bqLwy2zz6MsaHLulKPf6txwvwTdzTsrD
0BrdDtiNEbLy4ajh65dxSbuE58SOaQbbfCrKOyxY87cOtvm6HC3/3W7z8GKrhicvux6aUPAA3ut5
JkdXCNtuHxsVvYGcBfs5ZWHWgXfsJYOiJrQzNANz9J4bSfnIaHLo73yBEm7vBABzV9r3Sw+2rdWb
t7aPkBzXitWYPT1ClndXozDvfGtr9Sj6dL1ETqi2TuYH2y7ygziDUZrERTqTC2BjvhxFNdR7ORrZ
m9c5Xv5h+zziMXRZ09uIGUstfiD/qn88WdbCzmfXpuQmyyNfWVtgR6MLMoaPPtHvlL3LK37R5quY
Fvslwoz8ZPVpd4Tf+9Q3gdrUTl8fgn5gKCbJuQza5cGv9DsH4E83zz6K0X8PmNR9wnmkgnAFBvHB
k+9BZBR7Pwiru96qNrNbG7d8OPY1y5GIUGgkPx1NN7Yau75EmYENCCynzAlbZIl074C+V7GUbtb/
H/bOZDluY9var3LizqFAIhPd4E6A6llsVSRFTRC0KKHvezz9/4E69pHlc+3fc08UYVlkVaESiZ17
r/Utr2pwQ10cq2+2+WIs9xGTV+ClhLHl2vcu5D+np788PdlrfNn/3Xa/LovutfgJn/D+M/8+PKHX
/ADZx0LAvmIr33vov2aoCQ5Ea1MelLzQGXVyVPoPPkEnJIN+vQVNUDFI++0UpdQHCR0SHYvB0ceC
7fl3TlFq7fz/OF/SaStbxL5hRoYU6vyh9b5m/BDBMke3NvYQihQtxz0Ab8r0zdpK54MNFbtApx5G
JDvHsroODeItM5S4b22AcRfRYm5UPpjrejpGS41EHbWL9YWEJ2zrRewoPFzVfC4xpWTP8aLqc9ku
+lsiw8n1RJ9OvadDAZ7XImiQ+1izykes3bZxpB83DCc8ZM14TVxPsY2A21A2YaPAtm+l1xXTOV/0
QedhFDjr/VyRm1Y5IertYjE2SKs/D1Ty7NIRgnlmCzOVHAnKEMjQTs8AuXeuQ4N9i+ATRb6yovg6
A490RFtiH7Smb45DmScon+Niuh9qbW/Qr9qUhvs8FpMkdyvr8FuF5fquMFU+TybbAd44DJ8wpiNX
oMBbnY1C4Iwg33DTlxkJNx6QL5NHbMGEDm1B0zIrDpBye3zzXGV96Tl6GbF5Iry5vWurMbGuaLeb
X7gi81VKyHDQXBarWo4QoVtNXdlNONG1aYRXqdGaqn3jVFG2pWk0XpeJymKVrVYPzuXFDl9uThN/
VFHUyUOCsAjQGO5nQr3sKzSf8G8XX1C9Gug+o7RPeMS7YQOC9yhyPMoDUhuXQHuQLRwpnXcGkm1X
m8pgmD5IQzy0LXh5XGXa9EZVXyXfXMyF3+ZAR2h0YxStmYuPxIeKHRv+CqsCk2R/qkbAwUjN3OE8
Mog/WbhcuVBNGkTYqfrkGGO5kdsmS+8prJutHlM9BlE63rYzLts1apRliedoM1dpSI9TiJOTpOU2
DPVlt8Rxuk/L6FbE1fTQWb2KMdJlxiZ2keH4Wd2FJ8ehLPeV5Gr7RuIEwINp7m0zxk/HnKysHftr
+1oaVfbF6Gohmau3FhahetV0OrQIvbBLGqz9jBtOrcSZqmSYISPAkXlQRf85StTQ+UupzDuNK2hy
CKvCz2Gj9KswUfkOPoi2H6SCL8HLXaOorfZiEdN9UXZitZhRVSpBKEleOyMxxYaeXq3WbhwaqIKp
cq3iOIw6xzBivCmIukyd4XEtJ6owLBaJjtap58nUSLAVOl7lPgtvrIimxKZX1hlCK0D8KQ0+UxO4
O6D3A6dKqbZpnRanXtjVI5ywG7Owzft1Zd+iLdY3dARgUdTiekk4UPLQ7nxHViYqNgxVXIFK/1aK
Wb8tzTT8FFYxhOVaAeUeSNdtM7wQc2yF+yQZ0j2E1oCpSdW+GYTJ7yurcT+GSkPKTCTEmanQ02Lo
t4VMIH3g4T2ny2Ay4K85dSft+GzW5Rh5STqNOLql8ZKbM/LKHnw/I3H69w+WofqtKFr5TbMdXJcd
V2OXLkl37LvsCxREFxQKatqN1s+166WDpT5WJOJEmIWH8oty5vCCJzTU0aw35i+YHIkOguDB76i0
I1JYGOIEUXh1P2THUcf7nE60jB3yrLdg4aedLELnMJkWMTFVgc2tt3BDdWYoWOi0o6+EG/UXpF0Y
Trg+l3aq71nW+IKN+eyOdInMNHAPmh1VDpqU2j45jQaQ21WZ80aMZXTnZk58GIKyeKO35W4yndLH
qyAsWdu5VIRA6eIYWMlDlzfOESDOtElZ3R/pOFc54qvZQLUnA3/ssNjo9CnmyQS6Yds1CfMQMj10
jfJzmYWjl0c9jJ1RqGQDItl8IQjZ3UhRLQ8ljTOf4+T4jNcS2YdMymtGmHQ6Bnv6ok0F1n9Ddt9C
/HvodeplW2YRbX4G2p8MGBe3i6AdNUzOcjcXZrkTWdjdGfi1GCKN+kckVkvqo9xK611ZtuG2LWv9
FYpYs1FTXz4kSis7XP4RVBzgZp5Ch/QNE5d+KIbCfpGcCLTNwtLakoSU+REZtQQAhdG4KUp2fofA
H892BuvaqOlJc0dKxFXCeGRSWV05oxmdSrepKN7wcXWAWrmybjR/jeem+2gCPkj82giiTavPGacc
ga01mEg1EAJZ09LMc+/DV/ua54ApUKm4nGKN8hpSROJrsm7OxDSM95mtbdFrutf1YJgxCX1xFByl
pdHC10W9EfRLPmftYFySNquu7cqBuDKKFkmqFbkPyp1oFTqIZMspiBFBBmr0hyjWb5uhSp9z5JLP
TGibO1x+wVOVBvFVP0GNjzAJPIpGzdtIL5P9jOtnG8xdzRC0gLiv+LRoIVGfdcciWwZwGnb/qJSO
5jxWbbHR0GLS51clR+NIv6sxHsitTX/jVIwaHdA8Hecrk95hSgC1MMjbUJLr2I2f1IRdzxxgicDO
QDAHDmM5iVhYXwx+v+aXQRHfgW4eMUHp7vO8mAAs1MKD3ilo7Hlt2MY79MTW2cZgcwlsklA9zWxw
oIUBjYqNM07nvi6bHap92PX/jBbenVF/VRxLfXUY/d/F8c3X4fXt97Xx9x/5tTYW1MZSKQnaFs7v
j2gxxE7/KYYN5gbQ8232ZxMmqPhPoLA0+V+mRQ6rQ/nsrHlMf0eG8rPWgkoY/pJlIG8Cfou47icB
WdSpaSiaSl7bQWs/zaMy2SWFxmF+yfQNSWx1jeWwPKE9qwUDxxr0w4KsAuxltu+Ntj6bgd4bn5i3
pzclLVR6jdA1YDdVNZylnpuLDqQaPnVpTpZYOC9eVIFc9t3BGYi76RIsjVZUDPt+nMVDL9vypRiC
4XaBVjnRUivW5/7S2LC9kO/uYqgLB7tJMAY26dB7Nl2tveXyFr0qSqbUD0MIghttltOdmmdCDKMJ
i9EBtdnSb4g90X9JekS9jFDT9K1GXXsbh+aQ47LIp9sgYH/1yPLgs+dVjhGHHJvUPpZzoyipRE+h
iX+U/ytbyBsnuOAzfh6zno8kxEAryfN5wh/FG4TcGiwahJY6z+W9gUn83lVJSExyOtzWGWrFBIPv
BgYuN3XQlgw8xsY+EOJY1H6iyiWkt9LhDXP6lJ1GNQCWrmVqPJIk3tlLhelIL7v6EAgz7vd5YGBH
36M6TMOd3QAR1zfkujSF7qeFM91IojgKwp7nQTuqVpQ9D8mwBraSWMopinQbO5mWTc8tWcoEeQwp
cpaGMxRKUDMOhukmRd/gEnGSxY2L0BI0w67CoxN6vWSuwygTrlVAfTRrO57Goh19s4UOz8XsB7s7
t7o2RBukJJZdHvR2FMGV0eDJ3tSqHdaFw8h9QTOM+2VKRjS4yBuy4dR1fV/pN2LOk06CV2vbYVxy
j+xGEHWfQg4yxvIyIUcqmrdurLscxyfBNVlw/8+G9/+54a1Z0H+24Y3/OrzmFZLb5uvvBqorXfi3
gar9PiNFzMmO98M81TY+oIBjGyPNXNJDWEmLv/YDzA+wsQVuRluKd5vnf/oBxpo7xz+H0Sg4wuvy
72yBP8takXPyiyh11y3VgexIt+AHqRum7QnrH8uPOC0sdwulqmGFTz9clP+ip+Mh8WPLQb2/CIxn
TKR8zj+w9ruSwGgo7MsBh0jtTXa7bCJCWH3cUd32z1+KR8MfXkpxWWxT6bZu/kzYJ597qpOQKPZp
iInzyWJOTAZIALEWvBno70MOamQ/LabyQDuVf/Hyf7icqBmJS6Api8BSku7x+8sJOssxRyRkh6QY
L2RBPjtYOf78E66/4gf6pXLWlzDpLkH3t4BJ/0S/RC8393og6oMpxstkyidOn6XfGwyk9aVmlf62
nP/LNyedn4bu68sxwid6AkI3ByJ9bSf9sEDIIscnwpnnoEZZn3AiisrHPpefUjPIT9mgHlUw1szK
wrrTKf5BcYAzd0l6ytOGZ14Lt8WzjVBAfk5oHkDqcUl+KwcXUAIj/NJraW8UnlGLaj1luF7DZOEI
RUL+YiTjPhzaDjPSKhhqOt14mok7XD2jfY6IBFtPRPj1BiSo3PT6PD3NdErOHDBHAksNu6GKrd38
YuHQeI5nu2Q+iLEwCEvz1uyK9MEyaX4NCtIOsVghdkbUU2FOvhRuqpqOvlnvhn5ZjphNrsFSDDuZ
59+UnT2UsfpCY+W+YyhMa8XJT5U+fQ5x4PESibWlGIXtiIR1k1YEtKZI2/wG9Y/ZJuNXTtv10U6i
22oGXBq7dDeUkffbsRytmwkGFcYtKzjxTHuyNRGcEgRgPuX1CkEbgEVr7mUCTb2ZRZLgHq5DcpGh
QfZO6uvuEJKVxeBtGoPhgF012CakK13ThfH7CD4E4rTxysRmnG45+nTEsY5z6GKlTUAJxqXtXmqb
yI2I4ss3HEDOFepBWKuVoIGDMLGxHlVha89ROjS3RQksE13QZFxKkdIpauL+QBXJlLtp4HaTjxJd
BXndXJcZLXmjqNMd0wGWSF4zninL2U/GQjD27Y0dQjz9SZHyClSLDpUWxUb/0sc6IEhfn8WZ0Lfw
EkccIIu4FF6AlWkT1dbq/o1RLy5aE5xJPW/uq4XDTt605wBM6QseoO6ioEwdADqIazFJ65AXrAXG
AvGu74ppX+TyJeKIT5sxhgaU2HI6qDZ273XkCHtNVs31EmrlXZ/NG4Pp9jXG36pmJJ3pu2YkYLG0
zDBE01mFzNHMeN+4qr/Cr5R6hDJZdzF6gyCQYPqDzharwhGrYRoxhjKfpyE8qTxY68zxvprTR3pn
HGaGRNsrEFZXmEFScskGjtM9gw/S8sTekAyEmHZmhxlE0NGs2vpqLvWVZh2a5W0+89xgRdNsJl0v
1O/RRs6vLZYrn8i94jyEiXbVhZaxl5MLYSNDOwfYBbY05jEbjWHNq4WphHjh4smFF0YmSFBFxDVo
TvDipF3ho3h192EQjFcT7Q6mIT2HNYzs+3bQA+59RhKG0rFCBj0xw2bKwdfKxtNiROK8jnV2QWK5
TyWcLc6JcbGx7OgVPcuzK5DnhF2nP8TM5A/GID9DeT1rThZ+TEudkaPNlQZYdOpUic8uSBsPkGy3
CcYh3dQOgXbWklxrbV3dc6zMNsDT38iYQ4xGtBLS5SAcjgEjyK3Q9HtATbuOMeAh0TCjlmgM9kvK
r0VWXD/C6bYZ0bWjtqnqptz1mPhe24GsuDKqrG077UhilxfTrFy/ECne88Ie2rteqySDKN05xvko
AXtFWJQGms5RBKHFM1W13ARZipRQBtX8WAonO7MhLZhYXOpiw3xpSjQNhuto3shp2kcXj8hFj84c
4vcRDwAESjQq0Qej6sxyUdy0uXPMBuMxzXEiG4FAPIFpSzUOnQ86zZsg1ZzrMEi/BohXmKO2W7s3
1Guvq4rzgBxuKwUHxTMz7j22BOs2npPpTFBNdrRyozkwk0o35biMn8oJNjjVEK+sY/Sb/cziBgL2
NK1dXy17FmOtcyBf1D20fgv7FTMGkeVJ65VmJlGZRN3WwhXHfWJNbxwYmKzWBUf6tvBTNJVPZmQy
MXfxdPp1k61w50lxImD3yBxiV/rFVudMxmPNCHUZbvPW0Q74VpAg1/YX/AaMsgeX770OzARSjWNf
snYSe9juObIvNcPdmglTSBVcH8uNDjAIyqty6s2DiR7j1opFSjh2GH52SAcnZHWfEWu9aYdoesQT
AORfYQznImUXSeqib+oCy7LWpcZHVVtbi7CE5w6qxOdpsKIbq7GW57aQGyJbIRAnVdPc9KLqgNUl
rDwEIQfUYo0H/Fnb8PD8VqStQUu0SXf49dsjz8fxOCSSPaNGfmpdQbHhALYxsrb/Xlf8M/L7y64G
LYYfqqKVBfNvxssKm/nf/7n5Ov7r9LVpv86/r/Dff+zfnQ1bfnCZ3dnoVJirvTPOf1VN2iZVPhua
jRBSRx5JcfxrkS+Y7NGAwAhDOWfTGPmtyJfOB5dfR68DJ4oS+t/rc3Ay+KlodHWMqrhKEIegp+d2
+H0VZ9QNjzigQwd30LA6F43stnjXmvSKVGLziulDPXwM0fOeSj2O+uMQF919VGlDvk+BDaV+0wzw
MvG8YswNegnYFsaJUU0hHYdAxff4tnXoVwXpkC4t0QVdxE2YCgydaA+Dy2QU5idu+9cMQVrIr7oM
3J8fu7Rc7tvGvSBLAwxWcCDwSitDls6AEFkX9dN1T1OmAFfnMGcCm8ecvNM/uSmaE5TNsfFQFITD
tw2DmzJ3oCZU/OBo0VAF0zrd5FMJY0oT4iFYDA2stuZ+a40GWmFVoqr2hhz3OomxzJbAAACBGeCV
LmPr+otqE0hIXKj3NLDGjn7h+8cnoq2x96MYmqOJadfZU6+7pZ/k/XEBRebbEsSA15oj6kKjWMFe
Vu7m7vOQoOX3i8zRP9k5OBurInjeNFxwGgiLDkicGD5qPa8unHH0oLXOuzbuXKJ4URp5EbF90Bzj
mAb/2HLAaRKHGtioQu2l7yXm9I4gW8/qpTg3Tuvq+9EU2dOcZvDihrAXn5r8XXU/4aTnqRFNt06V
ad+WaHT9SdbBKY2m6E1js7ypUODu399fu74rVnaDhp0/jwYks8IrmBT5toXcaKc3fbFHyjQA/KwW
6kcuMlqtbktK9gq46WKDxxYqucjruzQdz2RuRBEJuCJdDlYLA2EXmQQO7+WylhsJTSOv0Mr0tKjy
ODSKpyTwb7ZKxPmfKo2+4k5UswOvM1WcJ7uctQAw9pT0bbvh1UGltq0ZI2+Dgc9EK3tqSKL+GKHQ
+1RXUXt2IKVekmXA0YsR3dpQiMoTyq/wKqjRbyZzRZgFBowrjqyxjyAfCBz6opgjCx8yWUxtay5G
W+zhhQBaMWvGflDXrRX+jBgEtf/eUa27zzJDfhstKNSwT/IcWbwk5nETGmiidm6id9FNmpX8LrfP
qp1VWgYCNkWvEFXP0JR2su2Qsj0EuTtfx8uY+pJHyGbp9OA6t/C9EBA/OqsbQOyaLJJPGdX/PndI
S0HxAlgP33acO/tU6O1HvCmfzC6DJ2nqz/TD5sSnwl5nZ4BWyZslkTYPg6XzW/you9hZMBHYzPjx
EOCADmjFokhxGkCFWXnXWkt+32oS6tE8g02JlTj1YcFo36jDbQ6JbMXYdlvDVcsJvESKq4U5sD9m
pnxkgswhMZ9x0hOgzo2KkNdTpIj6GKRiFhWSpV3RDWSAlx3oUT1IFr8fWw14q2yvUUehs8O4dVVo
mJmYpAEojgaoGLqNI4WjWxYknqO5lAhkt/SbcdLtTwOq2utAiPDL3CTJVxhzx2bmq1+qlfVEWtMI
f7QE/zsnBPH4Oj/zuhAbTy2UNCCgwzKvP9YuZE801iLa9tEAWl9Li+URYIe+XZI6uhk4JJwWvSqJ
1DbnvVHb2BKBn5QA+cNKh6tErnrlDVkHrRBbHETdAmv8yEYhvB5r2mawrPlqDOiURgQjP7t8fknM
C33BY5WXdruxlrA59ZAeOP9aa0DMSCXu5WtqjafXPSyuyC5JVSqqxm8yI7pYELMWTtnMF40mT64G
9O6zPzQxiufEgLUsrar1G3eY9pEeFv4456/kFtXbJp4NtOG1fVPOPRaPFGaj1xsRVp5xSkCXFrgx
saMvDQ1aZvc2w03qQzZzBFjsSq3VBy/vO0uddsE3d8rTU1ZyhxqMt1GQr3dRZbFpTQgen5oxdzaW
hrYcGSr0T+ZfPGGa0ir2U8j2XBVAPbkdRuMBER0vxMR0wlGHQM7PhnS5HnUi0RlnaW5xI4WYbyCu
lvOmLBeC13s8y40jzO8Jo/+US39ZLuHm+NNyqWy66F/+K/7O+CehFNUOP/pryWR+UHiNbfCtaxMU
q8lvRhMsyshG6Jbq2GBXsgBdyX/XTNL6wMMH17Dp6NLgx/ipX+0m8gP/VCC8ki5V96q8+huzIZqF
P9dMNL4YCzEUMhyiA+3Vp/tD58teZ/noC5MDBIwIVIm7ksEWDJbjxhgad9p2Q6WXxJzYETBpYJeY
wAzEmJw/WXS+MQJw3LHp5+m2NMuwPmhZKYCrV0ORY0SNZPuWx6ZznoNIHYE3iBtOSOrYqV7gHTDo
KuADlpRiglPjmDCg8NKMkiVfXOfs4ut4KVqneqn0hQQnkhXIe6eV4pxFxNEOqpm4oe4AMF9iYbNW
J5ZT7Y3Mjpptm2rrj7yHg6VJPN8Zdec+UTnwwiN7FaLC1pkeQtjYT3kspocGHOkxSHNOfbKabCK7
jCIt4eg1pXOyXLt9ax1dEGSQY+Yi8lvzRQF51a8UwqAZKnhPxgOHMq9yVQPmxwjJNBRSXKh9zVd7
DRArS60/yCGSj8voTHeFJPeulTpqIbCV4iY0aj4/uIPgKbEyfjWyzFUu5CYEqlTodN6wQHMFCgWD
hijL6oWehz54k2z4Z2oS5VVemubrjLcU8mjIG6B/yrsdwZTf6TJkth5E9PJ6aeGdZaTGp1ZrFqOD
N/clS3Q+u5uZy+D1oy5vLAUtuyBv+0amOC1ArAivGePpOgni4ShLouIKIgRWgM16PQHjJqGXTzng
I9Y1f/P9C830kCQ9tOjuk9Gv3zCNsOmOr7RtP1kEsk7nEQqEYHJHQ3QDwymN77Xc4COUgFjR/w4R
fzptRp6bmfVcFywYvMfvsWvjjJgG6YwdxnumQwiQq7VD8MyTl+ywLF8oFpgofYsC5H4YGwv3ac7G
h25pzR32SNISCA4ih4ed9t5mAKaAPdWaX4ncuBSKBbiCEFm1OQs9nVQf7MAk8puWwOBPOwp4b9G6
iDqdeWTEGZdWcDewGoym5Zt1ZWfLLcUWuY9K9OqaTHrS+TBcsPg0g8SxYDC49Qif695AZqDW17tK
3ERjzU2ICpovuKzIioJ+HrbUaUkFpKWA2Rv7qcszazuwRNFicFueSxTE6kBkkTxqCYIUJCOS9x0v
PcGJOb4pohmIWCAXgnmPF4ieiL5p9VUVgLJIXF7Xycyk9aVfvyJHwsPNTfhcjmj5ZWgl4j1EAXeL
1j/ez8Pgbislqheww8HT+xKONZvrm7Z0G9abfZVyvATWMD1gmeWSjGuY53scKuJexqcRsXC7NYQd
SqDLheuIWZN+lTksmB620FWGdpkVsN4SlJDxHicTF28G5LRn0CiPsYjrl8UmPrQ2K5LYrN4SF4XJ
5kkjPxCaHn59Ku46zHGq2NycVkm4J97wGMK4ie1+jHM+jk7oX9xOfKE1an3uB11ngWmSm7xNyZ4A
dK/EZTA6PjWRh4bHOEEe7ah0z2OZueelhl3vde9Z5iV5LoQOAGKDUG63kbwDKonXSGtQEPKEX9yN
TiLqgag9fUemkHs260nbSKRQDTCklM8rpyYcd0s799HW5aZgXtVwHMGAyo6VGyjCHuZ2QrWakCAd
zzUnC1RhD6nL9gylQEOjKjJ+DzRcdUTTD1u7Y8vQGalcOrPquYLkEz1ULHSMZ8AEX1I9qA8uTdk9
tiLjYkvWvJWCFcIUhC//Y0uGqjpMPVukXPjAU5qyojQXF8AGt724BDq041NY2oRcySLPolMeJPCu
9SXe98ogAXAY+ZayeM3djUn53gpimSUtVsUCJxmUrxU3tfmqo8OHU47V+FL3s7iQPTQi8WtIEPFy
SIQQsNrO3ZYk9r6MnMgtwJ+1uIkBPl5yWAMNTd5qley768oBmF/OKE4bfr1Bs+ktTNG3xZHJ6oZl
d0Gb6j4RISCSK4Xa6oAgEAPJ+5pXBuIgX+/4zADz1/XfYwK96eOBFFWO7nxOfd32hlHUHTpak4xK
PW7Z35q2czacV9b16M7EI1a14z7BfeSL/L6lJa2I801ljywlM3Ca/pg4Lc4BJvBjswWRIO6Uxd2V
ZSm9zH7k8sps2r3fcfngqKex6Cb4m7XZRLv3nbUsI2HBQXPqJxFDTX8aw3BOn81xTdLN1LpLiYEY
Z8AN5quL2HWb9HV+L6Le8IHfveFkc49NhZXdc2p9fTjDeYXXBo/qZlxMNrKM+qH3HY7AwpsiLPgR
7oloPrD9yHzciBDwdOSFRC0I3yoX9yov2g5Imx1MIZckdrP7JcmwV8ac1n04ZOETj1KCXzvOSiei
7rhr8G6z13JPQopmiykJCTZMKBp1Y72VRf5UhqI5IRrpIUfM6J+oQySWb+XA+1wfRGQSZZd4Diui
a3rnToCzCLh3BwnlkuNMLUR3Y0IXuAKcHBLTFkaPsV2bEP2K4HPdGVvNKGuUDK7pN53t6zaw0NHr
c5Fr46Hr5mMb9RXJRi694Tv8dqWPzfMZD9+uYjyx02ie3FVq8JLcfggQ/ujPs5VVGs8JbJXBEY1v
zq6KGloqi7OZRFazqXQMXlg8F0KoWk57QFBV4uMvzQ8Cc0aEDq0iaEmlcpcWxuCSY7bsMDuNRHlE
KUkr9jjjii8YXexmi5CGg8uyBK0AgHvi8kfuVSfVcutMnX1qE5fHXDzVq6un4mA1ikd8YLD/0MPd
xkvqnGwjYPUKRVESOSiNnaTiKFVNRJSndn9FzoV+bcsQz2yrmdNrpsrkcbbzR0I96+yc1a26r1Ni
tbSuHR1gJ427cwY5fGvnxv0lcjjHtiNUuYVFtq1JGdo4HFRJEErcgz7AdZmnjkAap0KhqhTeZfRC
ybXTRMl8zfWy3pLOKXZLPwY8x2N9G8bjI9AAEgFj/M12MH4eEBWZcWL/ArZtfojMudgIMkZ2MoVm
YHRmc9+Cc6L8KaytOeXTl6Q3LhpmSMSibXvtxNFyD0HY9Eu7z3cl0R37wB2YEbqx2oZ1e6lXdorX
WFRG2zavy2tCWdmiyPLwCSustiF1w6nPG3Ey8AQeTLdsj6nbq3Mp4Shy0QraETUHQ4tu0FTXzlYj
+wYMv6Uxw8/TO4Urzabq1JZU3PIQwE6loNiHjmYdM0yP9yHRGrKQxcHQ2mbvrE8IOUOBmEK3P8Cw
BiFH2DxcC0jC9ONddMwm7Aei1oAE6w8pfbVzOWfdI2J67TznFbJOzbH5uZHa9ZduyBiZBShvTt1U
1CDduvJTsrLXgKxiHGd9G+nFaALnYI9Su9FxnZLAK2ywk2oHdwf3WpnmyIVt+1VL80+TtrZIBHFE
nMybdqeRJEh4pQ2sZl66fq8HaeSbTsq4ERPGZmGUTU5h1B2HwnyrolBtDSDNvqj0bN2txHFG7/0a
QM2oN+i5pk9UxFuq64ZKMNaLzZzq6bZjqn8JanYUdv4m3zJPpaMRGzbqJHwOpIPNm9ZgvGOOBEKd
0f4ytqxkn8CiaS2n4dp1pv5AJFMmoA5mDdZbm7iK5CEOBAYPkeSrA2Fph/CNzT/cRYlRbxZHVKjw
B0JqwihAIlCGMth3VqSxMTUxSB64vU8aIxCHx15gWLSdRLQhqoATSFRvbaspr+OW+yJGbf9EpE52
XMBeewQfpTvMxgu9GZ3/TGzkoejUHsdwcljiMi+VdsKuTeHHRppjliOxNDyHdX5D+6h9XtPsrtBI
X1tpQdYZ1cDHvDfoLY6tBU6Hs0t3Sut6JufKqnr9mKf0/E5aLZYVbiMTdydd2dfjNhErsIgAF4kc
DFQH1SxaB4+ZcOm8BHXGph4kyVjNbN8zxGEa3c3CWCwBq276RkZ4pBe2+ItprGNakS/o1nnqrpGR
FgFTjkTfNgZmjqW54e+ZiC4Q2MycXOEBA06zNXtqUPT81GvF2FKIWIPi2RTXVTafdLFMD7Mxigu1
aObn9UhZztC2+m4fg7offgVRmjEaKP5FaOZdyRyg/d//WVVDP2pU0HaaHOwNDtCGzTH6J1UROoMM
X0CcHIKSfI1NXtJrf17U0ref1LwsNelRLtVIWTBxtDxS7+L9Dy2H//IGVurEz+/AQTnFG1mxFNJY
hTo/HN7HyBLlAp/oYE4uMr2gaMN407siMG4EBMWQYjOo9rGMo/Cqq4KloB/VBjdh0YmLo/fiBh0C
VeWfv6v/clkYBEGuoGxHTmOvb/qHN1XIPqDNqMJDAQ9oD0YXwtUUk1hJRRZk2HINKp8+XyiOtCGs
Xv781ZkZ/eGa8PLQ3RyLEhz57U8vP9sp/FuUleaccRTCgzkzumwhZCR8IdFsYs+UoyMvqR1oR7GW
34WCIQ1KvK5A41gzzTZPJ/U5OnTrCbqqwyL5BiGIM0wh2Wj/4g3/8Us0YQ6aNoHCCILFz9drcMNY
k0z+yegbGNC489S3ZJymqCwa08UiX1Q5XpSprV/Rxc4PdUevoo44y8fl1DzkSEn/4h39zGaDjE4N
pEhBUAjzeAz//hJqJhbknrqB6QvDJ9ghBLt3tKSeWlo8hHBp6/F3NIz2DZyiPFYD54tiJKp0L8A1
kajbVusZjCv7529M/rc3troE4UXSQl910b9bWvagV6it6uhQWZgXKDU5e4FLHhHVTlRFsi0+YhBz
1HEuKVsB3JdteoJ4NTz0aoDtFA2j+4Syn9MyQi/qYtFxjNViDlGhWijf47Cl5g6A3HrN2uspXJ07
GyYb3ZLUbiaidGgMvn0/lCJ8mB76Ze0CFDP+K0hchEIwAZvu1jruNV4TzwtYcTheCcPjBPTnl8P4
w7xTWDaDTgteIS1EV/20AUVCq+N5sLW9jEz2QKNciIx3+vWoU0y8ezZ+sF6GM2gfC2OheTLlEW9r
Jnfi4+RaXK1QwmPwzUUjkwxRMNurMvhzwlUXEsXLkVIa+M68kdQkvAZjH8aHErN/7sd2NYTbcKib
wzLnvDqJ9jRv8FaienA4ELy9f9h/OtF/1YmmMctt8Juc8Q+D+7uvRbF6AV+L+PV3o/vvP/hrH1qh
p6XDC73WXsfjDi3qfxt2nZWiyVGXUbyBePWdbfTr7N74wF+tRgQDJOw68/9PH9r9wKZFZ1vQp6an
9PewR98FnT8+TB17FRXYQjcUslKkur+/tTPYWEte6fPBtIt03vRrCjFBhKu1MsBQtHZBhPQxGCFK
HzsLIxuldXNUTglhcKnRp/lRphOhV7ddZm4iSLeax8itB133pRq64HZcJ0/5LPSNijllegRvM5rK
tZZMCTGD4SeXufp/7J3JduTG2W1f5a47h1agBwZ3kolsSWaxKxZZEywWS0TfAxEBPP2/wZL9S2VZ
up7bE2nZpJOZCQQivnPOPox8BviE/jJzNrLSmCMKm7LlYJDEf2J+05/nVQfjjhQ731iWz7G1NlA7
TJx3/Yd4xni1g8+xSmriQ14zP5S2D9Gt+BDgmg8xTqy6XDXpOKKC+JjR4PkrAn7yplYdT/M7z+7c
5FNEDYhznX5IfrgFkP94kAwA+ldVsFn1QZ785ZVcNcOsSccbueqI5qooxiJGXGxWnTFYFcfcT3K5
dVcdUq+KpLFqk9QUhjQstzGy1KpdBj0fM5YwdutIYWItooDvveqd1qp8WiGfvLOqoRDRq9txVUjH
VSulZqW5zVf9lKZYpFS5qqpIIu02X5XWQqWUQPAEHLcruAcqTiJ2JDeQZ3u8ozm0IvEFF8l4PSHj
Dm4yPpiYpfAd9DEyr8VwsuXogfpLQ6b9pMvC2uPpCg6MenJkYij4N2xmcIvagmLVBjnMdeVw73tN
kO88L3bPNjm798EgcO1U5r0vb9cYRjQowCiEH2+dae1pGRrLXvdO04vJlPczQyf9SQ65uw0r7K5D
MG7dqiBKl0Kbtmtdntn5xddhm9d3rhidGwxXXzLleBF71iJCwJzh1yfxwzy5HTXDbnVUApp2Y47U
duf5PY1B4tMEFDuKGcOewPBhRYE8SFup2qaTaKJ4aSrKdWQTH3OA2vvJq4p3HnlvZhwa+8ZhQo1t
ojTvuchhMWjdnYbFpLG9pI3exKhNGNJyoMO4dw1X29b0wytMlOmmCjqPxp3heUGgoSKUlsfU8mhm
nwP+yiF1t8mEw9aczAwHdGo8s9dLTi2M9Hu3bNubmQc1VccDB0wjBTZmasmcqUcrkB3XDZet2mhv
tg4tOMbNVKdZlAuHZtjWm6DsQeG7n9XoboDUULtw8JxqTszPQVzqbI/bW62wUHNxvCnKVZqkwb3y
NMna7WzQRPhgWYWrHtyBbYKzcZk3mE8mueN8J9w8u/J64d8xjYrTL9pZKqodzbwEcR427Gfo3515
fZld8MZbIHgpmNmUlHPSHx/bKEeO2RjuM/7NOj+pZp3Nl82S824YZjr1oeeYKR9kljkKb88HqjP5
4HYWtpD5S1GM/VJHIJZqAk2pO1jbuaVeDmIU8NaIyyxJXiozS9YeUBOCPJ0OFZenalDZNfo5owkz
07z9QM20HJUgzIJdV9ljkRznMXBepqZW45tfhDQfvfAZhROF4dPYnCFo2ox86rgYbf7hQUYBZuYa
Na7QaYwf6wKQ01Z0tkUWfOwtmMSGqX+kA/77pP67JzXdHX+pGX8CMtfUf3hG//iVfwYHvV/YxoUc
AQjEePZ6oPwHVMNyfgHNHgREFMJA8FP/1Iodj2c03BZCNP+03v2mFa+ka1ChmO4gLLNPFOF/ohVz
EfAM/t0zmjvJdj0fYDTbAZTpNcz4+5NdMUxLoaYwu80LYKch1XpCdxg/Cu9TGLeOc+d4XT8cMMFT
FhDHIer1RsnMowAN/IS+dB9hM5/g/WaAzjTa9+mPRJrLFrUQW48hP2JfXRxhiAp1O5ad+F6JFufD
xh+Abmx7Mw3w/rI74CZpUqsI5KEJHRw5aZefq7w23+2kRvCByBN8Myy2+NoLkrNfON2maRK2wCO5
BmLd8SFZYMnZ0AOBHmWwdWvbm6ZNh9BSsHi2+NAW2zE++8L4FpBejKo1RYGvygcuQIEO7bA5KoiT
nXzpTl8VM8Sdw0Pd2/S1l973AK3ISzd6viVbEYeAJFTV7+yWd7wJpmWELtuVbRSKlDQlT2cQSWvR
hPK+ZUqOnweMtfnFtRCG0Lz9T1kvWE9nuBZM8z1mk6Of0iYdhzqEVSVQnh58dxzriG9ifo7nhvp1
YhI0GOk4efAdOw43QzOz/M78+afMi9OrRWkGZ1lmuqy+WpyS2pa70CswKQtmW+beZ2rF6Bo+ype5
hwicEAQftoEvq7Mx1NgCDJeIOv3US0AbgfInmtVXzhodXZC5fDqIlyh3h6H/KK58GQEQEBPoubK2
FqBiHYVlqiNQRTaoXQ5lQFrSd78vnV2aZMVxyJxprxLbi9zV5gRt2r/rFojZm5rJT2TNY3NXeBV7
soayC1F15p3hhoo6kso7xw5le5u+d73vCgRMpLlpLj7WHDw0c1OlhKhn0M37rjbaazYATJdFPQm/
PeOaVkG7DV2cB/TGMOSjzgKQe3vrFF3anBZKMZ2NsJEZWFiDbJ2dVYNzzR6LurYNwkgQEL00HVpr
K2hb9t00JGvztyn9h6qtWfJ9Q4ftU9lLn/xNA29iTkNCaVT1Is7bWq8+KOpKmnPexH14TeIi/V51
UOc4pvmFvymDGcKSdDmvIqDp5jIYQXYtawr4vLhWr1aVehAPBzXt5rau5pNO4Hquu5uaGrjSE+lx
zkurQSlwaHYfaS6CnUL6YzyKvvL3dZJlt0QTTDrIO4lprOnjijs7DhiS2+1MPyzpV8IQbczp/3pZ
MnpnLCq8tw1PGjtq5QpjEbXRL5vcqMPk1quRxrY902P/Ri+VulBAJQ5UQExRSrsgTyUgZFgPif1H
peFn1Gc1pSRnGpcp+wDhMWArA/VsZUNzGMFtkicRwz1Atny5Yxz/RqF8zT0FZ4dEMXl89zI2nCn2
cKurcZ9Mc/OsoYQ6m4B5+uOyBFZzcOK2rw/8l0jfoVGP45GVaMbiHurmZLkeB2mw2VA9S5FaijAT
srrdtP07yf/P7uQF13bmDsuDLCzZHhWbEEx38ayjoDVgCA+DuFlgltw5TEfoX3TCvNrlCauZO8Eb
K+YuPyzaDs65ATWPOL+h9bU2FWx5RhlLxCsVhyCIh11pJrFB53lpNvuE7XJkLY59Z9C+R1hrSsvI
C3PrCi9ZuLODnFGbka1iuJNq87FdoMKgHlp8z4WT5N/6zs9f8WYan+2+lC+D0LIHZO843GuOlvgB
Fxv92DPGU58k2COYiA87iCpJf8UPOAy+jVUm5HTYzqhVAaO8M8Ae16qo6/DdVmzyuYTkrjHEbi22
aNA9vT6BISNbeTS63m528VgpQgzYKnBENHU7wf6o4YuaM3kw7BpfmNUB4/mhyYe1sI5eoPw7z+VY
mIyoLaOVEi8LEfjwLiDcEe+BKktyQ9/X8eBcyspiW1T1fmXeqL5pbhice/kh6Br7uRv1cwIpLdyM
XsagyMziktmHFOOwmUCaTDcEw0GCzuZwTxUo/e1ANHRyxxY37pHBnHJe5mNlU5qGOOmQPorPyF4q
uDhBYe7/O/n4/8ol+2DA/mrycZ8233/9P6ehfK0ZJuFozdBfv/+//wsndP3Ff0w+zF/ALmC0s5lk
WD/yx7/tqnzzF2Cj9LNx5mEu8rvMAmwGyzQx7TFndH7Emf93T8XY/8N4t6Yc/gPvHXrKH/dTpE6J
RAuHqlnCtHjvfpqzdjQP9xWl8rBvQMrkc9o8UMQ9ZkiuIWqV5T6rSsobQJQIblP7XCaucRIK4H0z
UcxULWkRtYNTkUuo6ttyEk9wGhLcMmWXczJUQbSsHa89stvWoXxqzxBP4aPyLy2O0o2lzdtcq/41
tKsbovg3nJBxf9BUMjJ4xnRAyQSszwCndvY+iSm7VHyO285va45zTbcRBkXR2qW+ARbBVROKW88c
bHQq9breh8T0+93sAFjox+x9oKM0qljpdwibF9/WB8UMERtU/R4WFMuZ8j7WLkjBbNpjF7mBcHTr
5POVSPgpBtFYDrJXpjJN1FCW5o54baX5RlrouZuHfVMiLfRVan/B4H7M+gDBRTDLbQZQnbVB/+do
PxeyfPWRkvYiUfeiL27WT2BkqhART3rHVoXZB9jV3i4pfcTSgPSc+Cn+DvmY2Oo+qDXqFMHxU1+G
bzztw4OZOkdsFlcFqbnTsjr2DDXwwQgBoD47W6u5Qhf60Uvne9U6z6ldnCH5v/ZdjgfZvfipzbbH
c4adwxtSTvbejPOtwwNwP9vjvgtbZFlnzQlQW6JB8m+Aq6FhN3xQVkpzXOyCuWSsku6yIhy3kyEb
lB7Ot4mxfpZp9TqZM72IM/LyyAlzu75W6/ADVM7dqkHcjpY6TOlyZQZYpAwprlofNDANEu92yY+5
ZnZTFPqKKZx7DBq2t3nGOwS0/LTEI8m80SsJ99pGVAy8kMwo00gxxV/39FQ28/LUO13MKVg/VsKN
9FyrbQ2aE9E2e60Zx+9KS78FzXIlrSTjQNxnYCj850yLb0FnfwoJvW49Ze5nQOGLi0EH8sjjQtEk
PsiRC9U+JhXfEZmJcluM5AXpbrnC45XulOL7pATIPmPdDGm8H0d29xV1pYN4qhPzLbQV/gcNsnhM
yrPpy8eunx4dXb5X7Aa3kK4g21X60Y5pZCsy6ifZMeEd8wwA/2ZGCGP93M3au3AIe266Ot8jXpAr
cfz9uP4e7xNnoM+laHvPmBPmIw5JTFMm4RPLaL/mMfNKEtJz1BuxvLPxQkalTuLt3DnUncHjPbLn
k9RJuvI0VF5w0tIgSZjO5a5b2grIbDvvBfzmM+efYWsZpf02msPXWfbetRkgIXHVNFnnRH2R0vwe
EgOJaIlWr7HfkLBMWotimNzp6qeijp8qbTBtWQh2ZBvsl1udxheYvl8xHMhtocudThkfLHYWtePc
7zpHp2bUex4dCxmGtXPQjOSA/O5SGultTSX2jn3SU2OQbMaK4u7k5L7qeu7f6toC5Mtmf0dp8ibw
iQ+1S+jtq6ya2NY38a05QhJMai7/JbfeGsAGSHgVW3fJMVFb5t722VHxVzBZAsQLN4a5rsYH9MkR
/nTQFhfdXPjPvuFB+u3UKZb9u6H6K8crfpR3/VsZ+KdTMas4uTa4DyjBHI79n0UpGtOcCZxJc3Q4
xG7Qx8d1S37J3I7Nn+n9jVz4s197fbWQB5oN+oGI289gBIZqU+3NPnkNbvWIQC7tqjZeFpsF/XcP
0z9Rl3/WcXmllZ7p82KCgcTH0+t3Oq7yfW3nBDWO1li8UnlSUEIwX+Wmmrc2ZSLNiX8TP/Y6//az
ZIzx+wnD+lnaUO98Rh2k+Pgn//vvXjOx6zANBipM59FNd+4gHxvNjW3YzlEZlCCu7xcX8FU/sLr9
9dv9F3Hx47VDlM9VjTUR9v/42shcaqFmqD4OVW9HOTm72zkm0cVyccUesDiKUL+pQdMnpAB45nRe
oi2QBexTync5vSX1cjUlaKE0oxxDXOnbHIitFagrRVJkg17dbmEjb7omv6m9HpOhvNdV8iTcFOFM
O5eJ2QC1rE14oN2hfUkApW6dgOXhr9/pn1xCoL2FhX5qCtf6eYxjlVlYNZZTH1Nr2DuNuBXhcktC
sPubT5Qowr9+mw4UVrZWZBZINPzxEw2VyeAkWK/VEMs/o+nb2cRBJRB7GE6GeYQ0ejMmZnVXyvnW
H0V1l66GemdJ3jvJurxuVQjzFHib9VViwFEM1fRohN7F7uWBpgUQqW1WMZcAstZpi129a82HKrFa
LAczBDjRD/d1oZ90z2Ofqk7nPGZBBdlqxHxcZ+9xRiFvXZR8izpoDtrI3+NmeQqSab+MTG51ax/x
DByxO2aUXSwf0YCrglLbrTUtt9TK2xj9+f8mx/61dwke+SZ7rL/+wv5khUGJX3krFBNaTN7++Dku
vtF0Dl7k46KwfLKd0KxsoKnIhir7+NevxUb5X+5AV/CcCgKgOe7PlpLemjOsWXONiUzeQ4c4V8QU
/+Yl/mRlwShrOdSJkxoFz/vH9wPcgopnIepjE8qW+KcmExgvNFtab9liz4eRCqfCco6hYV1UHKY7
klhnQ8dfaLX+FgC/3liV7DdBmdtHmfMQT0NWp3aubhDQ3hdPAeiLmR/RO8v4wbUxcJI1uC4zbyeD
9nOAYLXxhiA5UUBOth9/8cY0beAjYdfurd5KN/DJrQMgsHEjrOzdrbkEu6y4kbqACMOwgsQkG1QT
ScCFFFOjbWw5PN43tUW9rb38SGH921XR+ZM7lu8CgR/eknAIFP3xA6utFnzDXNVHs+SgINMq22Yj
eC8La92NSVcVIBLAZOUcXCoXiSQeesioZvWJ4chTwFhqh+zFKC1eFCdes0FyFM8qb+0ooIZ3AxL0
EuNt3k6xe0lRWiO3ZyVqsVdENK89CUu9LYPYZH72gKeCXVXHG+4NTduJeJrZiG3aOG0PtNAegEvc
J663lrlxfWKpXj25El6MAbGtisvwYLnLU9j28uavr6o/uUl4Zqz/QY/m9PbTZ6SSDtSakvVR4YVj
i4MhRPHnOCimcZv8zTcC6Ohf75OVSsWyRl4o+Jd7snPsGVltqo89MVkYC0MTBXF+jnlShSbfz9Jw
SS4zByRpsUzlOTvApMR5xwZwamKPWjQQP9RZdUxcwZ1l5TBiIwm+DQUMGBl8KkOaC9KQ3b6uGzuy
2+Gtypd7XSJi++vDmMsssYtXeuPZpRKrzRcqrycQJ7qxtmxXdwQhg/3IV/pxvGRuakeZyw+GMOEZ
7vAbrZL7Np7GTbmM6UmT/fg4BMW1biJFbP1c4zzPRg6SAUo6SA2Oeu6iHvsRWuzswGi1JX1b5i0x
gjOQ2A6H5xThe5mj9V+Miv8mlusF2U5ybzr9sFtvo0G70ODUo8cgZ1O6hcH91II57tgtkYW90R2E
Dr/lp3t0uC53ucXGuLsOXf3Wj/D08DYyCM1uMpszS6jZiuPges5TScrEoTKycSkVYkYtafcDbohE
wQ08juWZQzEYPZ4sWSK5MLk7PDXe0Aj2NR1UfS5M9yJhDttWP2/XgxF1jZQlgEW5CtjZk2p9tkiN
/s3z2PuT25u9DvwEoI9cUT9XPpUz7F+84tVx8Oe3epD3FOpd2F/w4bnc1uv+6+Oo3aw56DFkp/dx
z9fpuJ/VoDZdzq8hEFJrUFM5U4RRIHvbp+o7IfRgBfUu1NN8LM3B4IBW0DKeUOMHjyR5I28W3uAP
TqMl4bk4UlZyXaMJbRcf54XBGpOP85O02W6J3m63nsimrU7GghE0O+uEg2Grr1K74QshM8iIFNQv
caZNb2FnDTiSkvy+kdN077hEdprS0ztq4mjAVstVlSryaMRiK9PAQNTMb95AHX2PE9bndHAsMu8i
eYhwyJwebQ9bFbv50f/H8/W/iuXfKJbcC6vG9++9RZ/H1/T3k7XffuEfeqWgQs0FqAd3BivQB9nj
H3rlykD1ODYwmf8QLLGu/a+nSAAVMT/mbb8N1Wwf4KkQ9krEd/3gPxysfewffq9TQnCzQbIyuLMd
lNGf27qbrqEaZaaeMiTVBlY5wIk87ysP819VOfap0HqNIyWkRKhKH76b85wddMYFNnd1f+w7JvCU
O7Ia4onefWRD03l2b+kOG0g9NDgUYhQeW4lJAraoPOBw94Y/45TfTjBPQ+dzCoOoao9ThQ4Gp41S
yI0oY+NTWDmIZ02f98A3GEE2wTsdKTjyjoqTiZanxMdvEZ9in60og4sAYkkr+ZAfjLrxLUY35F53
Sa56JjbgAW10N9IOgpcletMKDzqAlaw3+DJzA1YOWU9VZpe4qtJD51sLiAJ8AY91RXJ+QSE58qaY
OjAo/AamNHsMcqfHzl2l+Z1u0FB0350WdKZ92sTTa2gKCHUDya5NVlA85AnS6WEjCZ2wDi++VZ9z
hEzXJx5ZKModlSLScWX9IJNiZNCXNCngk2rVrKGuwkjmB2M2J1CmhETzZB87rWv5BwuhczrIH/hT
UySxSfy/KmRXaPpIaEq7aRH0ar6FihNOJU8fl/l/V4S/WxEwTPN0+vcrwuOv+nX4w5Lw4zd+WxJC
+xdXrNF0WuphDv9hSRDeL3ga6Avh/v6wIP5zSSDu7jCbt3wc40w1GDb802Zoub9gJQc2SUw+4AgE
PfQ/GLkjsa7bwN+tDWzWXJz6oW9xAv5YHv64lUb1MiREPnFSKP1fpOH4ND3Nb4G2ysuCoXaXGnDr
Naeee18FN1iZ6ceVeffQNsYDcYThPCGgU7joLxjOJuM0x7YXH2STp7e0uBmvk78CGL1GdEcniBlN
ui5K7i31ArN95zhZYVWAxErTP9GgEVgXZqWi+TyQT4LNZtB7aEN9gf97E7SYmPKtQAwD+F+Ecqyo
Jouh7xACSYQvNy2Byu5zGRCgY7dL5tI8p6H2LMaccTju/FQ4wz4tHasFI5dkJcpVXWD23GhCL+RG
2U+aZ7+ZrSdnTgZcGQuDNpwFTqwx3lk+DRF44lxIdwWnwvwxng0DTc30uQ+jFC/4a17HwffEy0m3
kp/Gor7r0wZ6/JaTeyYAX/R5G438CcOhYFt6Be5g7QKESHYV5yZ8HYWCNuwl8EW5WxrGL1HQ5Ee6
R9oXXWewFcvaHuHW6WCn4He+zNJFwbXx5mdD9pDQacyXNeU3nVU3x9xST3mT2Yd8VPnGrMLkSPcZ
1u2uStIvmc7I8c5YN/xA3zROf5WqafpCV1i9hRZ9a1cas0MtQ/glifc26lht+km9kJxitErBcKHt
U6KLJy1HilFCM6dbw/mWZIAt7biYHpZgGjY8carDxEfKeZ2aKr9Vh8HH+xhY9cEKQwoAsyeMpu9w
JcarZWg4GRXJZUk7f1tN40tTDedKNvWRisU2wjsQIZZbmwEH2VXbCjA4jO3TBNJOYRVPLTk/8NtG
sysq+auX1R7YnCW+VWHjYQrRBv2H6wHMjqNinoqDIx2im/DkLOyokZRSbxO4C1tHUYRLCV5/E4zK
2vFcESe/yTJImIu7mYwk3S6roSabLHmosB18o8ROnzXg/13bucZ90s4OMKfkVwqqm0+uQWnAmOkH
nAflgXQjZY5Zmx3rYkU0ZDykKIkmhwGQaD/ieDqxLqR7KrfCPcVtztZNjfAgPfUr7RrVaUzRfGLW
jg1nkAwmo86+NTbJS+lS3UVCA+1eVAMgFBuOYQ3rEz+7B9ZUltAPB8ABln403VpsaFl5Msr4tAAw
2lQDhxN3NL64VLhs7ELn57RD9jJQR97tye2/AuHb5iZnt0I5OJZk5zn0bojiupLFdOV5I3f81Add
RLjSQLjxmAVKsB40oPiBoPI6lwvVPEzVAfGJ6Z7yS+U/lE7R3rJ1olEI2Hl2aRkr79k/B7u1VnUA
Izjlj4NXjduRIFNyoCnD4hwGjHuLJMSrcWERUOHY9zaVnb0VsZS3zJ9N9GsuiySUGDpglc7fu5ZF
dZf4znymhoOo4EjrYHgYubTgjs6e0NuOv3bttFfjuwltINskoHn2np6m9H3OB1gIFGB0tKyLrlUX
zsHDCzsmRb4sdeDkmLISV2kdVmh5OGbSzrAOwmIw3xUcBeacvs20YZXQnDobkQCVsnEkQTSEw9B2
9i4Ol/KAPZYMerA8a5JOT1Qd6EuZG2Ayiy/WkgmqJam7qbrxTJmec8mFVURwf3LgSNn3eAj6KLPa
7Knqc1qZvdbNbji8SYzd9JtHzEA4nFbx567EK7YhDhdet07ZnM1wREKw5bWcsvYeidZ4KJzBf7Uq
N4uSAmzvUoXA36Yk5TZmJ0ObEonz/VzO4sbDXrUb43HAiTCOOFnSBm0jq/eNIeZDv961awceGVJy
x3FHIN6g6xEqpLwtU05e2TwclYmlBFAqLTtdsJAEjL36TtnzC715LlJCFb4xWbjztZMqfOy2PNrB
CC0D8DAl4cbOsuUJO0hA9w0lWDh42pHJpePscmM0rrAbp/tATmZUiwVGQ6MpDE+CdXtlsh4E8yUD
q/RpMYS8mTOqXut58jm4k/HVQ86t5VvTbnSs5ICWpzdCWcE2zOmsbc3+MBsJwzd7vAknVi0GdjMK
ZMiVSFT0hMWEZhuFey4x1f0ULEQRgwY4jIOtjvcWIuDpg0ETzakXMt422OM3vhdWb3Pb0DtgMIeb
TAMY6VDgLK4QdkFYW8NjmOUgkANGC51ThtEwdies8WSkjPZdd/7nKvOb3cJ8eC+GFkLITN+T4aBB
pbVO9xNC3tkouu8rSamkTvHKhMu8WRT5qtLy609MK+nq03yxtZjzvcpGwb7X9Y6G64ebroWVT+ke
rLQEZzx2nXkzFXnJILJgveu8r8tCYUiNmrJLi/Gr1RTFldvG2KdnsJ+xTT06kDzzmmtgOOBro2W2
KN5pOA/3ul2+Ju0KEFtC1jKcS/ENdP0YDz0pWx78yTf26GoryrG/jak126bSHC7KCSQPdyIL+Gte
GtN9b8PuV2fMyn3psmGQ2vlS9VMKeHbonsqA/6uldwDzTHp87yeH8c+AIg92sMJcqdJbuDz5XWg1
7UkE1nItC5Rw5Rdfpypmcy65u1il5JeAbNXWGe2HLAMjJhNysLlGbp+8rPxm1YyVKhS80+RU3j6n
KHVb46zaM2qprhnaqd04L85W2vO3IY1nhmOev1E0slLOVhQ7EXbB0yCs5bagJIIPdAmZz6f+pOF2
FS1/vhyL/IXbvhhvRlUHj53v8ru2oEpxik8e6KAtI40Ey12pbl0ao1783HtwPU9tafi5OFZDSSOV
DrSApnmLxBTzQVOl6XwO3UJtqTHqaWkMds4Se9aKo074piVnFTrgaITxJKTXpLG+u7Wu3Wjme95Y
nKA+SXPBO4eL/uhrN/iqikG8TIJoeRuPnxZhG/lOAnE75u1of3IrT+7MJadgDcvoKDduSi0t0X4M
na7LFSGqe4gR7j0K2yC2rJoGWwyrtbYcV8v3obfpn+NGTfhOEe7WIHXvHdrWdLllarSNI8fLZYKX
zmMeQ9UDjoBpi8ByzVk+fx68UHyrk+5cKgLKSF1psu0S+3vpDe5D7WXWmwk7uQIO6YUFgelJn1ri
fR1nPsqHIk0D1ZugGCpqm2l4WBRHxJjF84aQQHkgVH+7ePVV3OCOiiSPA31kvENzl/Sk/z1O/Gqb
WoP/KYQ3+MVte4d64cyN+kqVOxerKXPndikjXGrVrhnt5r63HY6atIcOFwhBICZE3LggdtqJoHgf
jFUk9UDjapCVB/AQ+T72FQXZCJu7lr8LOcEzDvR5xxUn4DL7wmpWfOERNz2XSouHIh8pRSNMfRKu
Yscbd965qyVm3wzFic5qrDFPiZUhfkpjrjbUooKgANxD7kKoYtdSD32GPUpfdKXNYqOdmtpkSb5l
EUN/N2JR/CKCZfruMm49BkND/iLPx09OkvafG9vtC+6/hooUmzxGUbnEDdhdMSMHLd7kHB8G2mVJ
b8HRdB0w8EvY2kzWy3aWuyznfriik76qdiQnvM+K8kLvOYEhQ94goCgJr7ETciNSLbIh90gW1ykc
7+LZRfoifUVICsjBQ7nUsxkNMK1uylpnL3Hl1nvS/bDHq0WXJ8qWRZQHeRJsHHhRwWaoVPVF0Ot7
J/nRo65YXvEyPaiKvfEAD+NbXdUN8RIfU8S4JFd9zZa0rGU3bsZKVo9MMJFZhG8dVFAV13kDPQPM
dxrBECu3rbGU4FF7GteUWVMd5bh9T/F3XG1yJpiAwEw4j/UCVtHK6+Pk6+TWau14vg/8vG8+6QQi
UxQmWnQe8x/fA0b1vWrTFcaCQ8SyaGNju5kFU0Kus1POA2gDjM8sY3MT+P1A1iaFFa3yWS5XpXaM
rTfk5q5c2rqnFyZlHUWY1mydPPs4phDOIQphXlhUAtmHSFNrfsNzFkfCyOPkOpMyo/11Fn2OIJwo
3L2TRA0G3cHqA17/Wo4G4yJyL/e6AzxSmdQyLi62cznSIt2pvj31XJPRNNrZdZuD6oytyX+v8G2+
iRpMKG2O/ZgfdNU+DkUYZy/427Bmw5OCTuGtWuqyuBGyV/ArBJfk6E0Y2jfmSP9al/WU0OVK7DKP
1XlHvqzYD9awvAo21ldqbjGCcT5u/FYcaJKeAJx3413bZi3Nek51r5Tpnpc2U1sLs3TkpibpFTOt
7F1SIGsQN2J30FF+pwtswT3W4YvjdBXNaqbzeWAXuRu1BkZbm/ku4VnH5rybd9rqx91U+ieDWrmo
4eB+PyZZuO8LYb26GFGP0GPaDWz0joAO5XE+AbhDltgy6huQc3ZGETsm6FR9K0NDHuArfrJ1Gn4n
nvBJ8pfgS6NyvbWs+UhrbcdWakquMcLA7aSCU+24brp9G2p318G6xrBCXRLQhwxvUVwBZip5jMfa
KL4O7OnhqvvV0chiOzLI+m9r5dV4Wstx2AJHm7dObtt7SsuwcIW+8Wm0l/m+VZC5NWBSTWZ96+K/
79mBG+UOGnf6a9t6zk0cZxkLbZdAGYD2Wwws/BO1anMJcH3poX/12J546Kj5Lh1FeJE6oTOzhjNR
eBllBFiXN2JoCAcJ8zagJBMI+UDP9NQmr4Nf5xTEzYzzW7MLLgXeXELCoDPMMnY2ORGylwT3JKPO
gcxvlaXVi9EOL53tF1hxgoPjapPewFZ+FyCIjwE+wNMMT5DPj5zTRrrjhHxF0mkmhLYhgOjB9yxf
IUmnO8m3tbFq/Qzb7CpN6ENYuu91Xj4PuVyvN8JvO3oLCggptr0jpEoDeRbSE5EN7msxaPj79Dts
2TMD21zR7CXkc555WJQpY/Xymqtl8A+mKPyt1TvZdZkkxS3zByGiiVK9YCdbIS/DyH4bVBjFquv4
RwdDewq7roSPzHA3yQPxq6o5ouUQeo+VM4JbNTrrjtJ7JgJt/zamejz7tGFuBF2OZybeUZrO7Slo
PabBKLRny6/k3VKkCaCm7hvnNbZic42M5Cx5daIQVNJohZvkCynVAUCdurHBDDyxlXrMjI5WSEhE
V6ln/w97Z9bcNrJk4b/imHcwsC8PcyNGpDZqs2S31PYLg5ZoAAQJgFgJ/vr7YZFMQpK73eW4g5gY
hB9sUyoCharMrMxzTpbjzXZH4Bh557Nyt4HOnkvJJCzyr46yAUBZoVm/VO9DCZO3LIBzxyYKZKWh
2Q/gwNdHiChBD5HtAujCzPhMi1za0+0C9SKsvEtfCr9ksZWeVan3KTHh0WBJT8qK6Ch04/CTF6lf
NA+pfK0I9acUMRQStuBkYml9v0Wd4nscr6XdiRvaoLbJehB8b+Mc0oO5vkMpGQh45C6VSRbbs6+F
nAeohRQFEDSnKu9QZaLj7sqezUg7ZWV5YqRU5gn+1wpnnK1xGuSac4dSB5iwWDMiOloVM8gmduJl
EjthfWzKQTJVQ0LJne9uOerMJryq2LoKKB7eFKZOYK3AsztSd4GvHKG1tEKCx6YidpzLXnwNfNg+
5y98FIT2d9VV7/QlDTYDtICmTiwH08rAuSpa+TgLkE87DaQAVQsartJGEtq7sdpOd76FFpOs3Ce4
pPFKyVBgVOtcYBy6gPlyCy0ys6j3BFFezbmhEK4j0qRiEsxtUpRnMCrOrGLz1bV3U4Az9LHwY/k8
cKWrmZMS66zgkC7pjxkrRXaCfoF1bAXmahobpP9Q7k3H6OpvxkSm6nhGQ+LELW5RjnyS1z4rflYZ
lAHD240ehxMSM9Z5qAcqyo2Zd8rZhQTibi3dlKr+ALslvchmEu3HEhPUy0qjIYMcu+jnrJWzLZoQ
k8TI0/OQKjCZiyxCLQORHpAatzn6tmfLWemPKcB8DWgBCs+w0k4sigVUErVvM6NQPpW2EQB4qsoE
hFRULozUKj5h+9Qj0zSSMQJs+TTZkIyChTRWZhKSiTR5IM+CLvhxIgfBmWOGV3q2gvyy03Qgg37p
5McWSCLraCl7wbRuRKM4uwhNqCqe0wstopWnrtXddHa7xwBi93aM4Ls0j6AP3VjyimarODwa1oN6
O7ODZXIJZUwdg/tbepOt704TCZaZtq6qb8RZbC03Xs/pgGvfRKVGs/rMyx8l3/zuJvCGjxxPSqcb
0tC3u60+Q4vKKsNx7MvlH/bWyD+qqqfvrmvAEWKm1jo6JQu6RtAno8PyrsZB1uR3Cy0FfzuJVT9M
xj589BM/pq6qyzPpmja1BkxunMEZjds+V67xBxGC8WlDz58Td1NlZ+yD6thMUrSXHfu+tOmuEnuh
+slFeXCMJOGNraSz+XoLRBbtKBtWsKr6kxWHdOmihLKhXaJTnx5tssK7IIbIticuskTgsH0zR6oN
+3NkZmhF0xwFpAVJIlg6JbkwYpo1HOKQww3hXRnF6DGZUXKfxPrmAqErG9VOuu/IIHLI8VXIRo4r
7MIXWDuOdl36hvwZ8pZiTuxNvnvIwQkhhY8W/5FGgpoKV1ilV1oe55cWqwdxvrjMqM+H/uUujmOU
CEnwHGVJ7hIxQS4GN5ZB/k1Qmx3DDlO+oGhkfYWjbLO182V2FttwBTfSdkPQatMk78iVVgWYO237
ychjWj2FchCD361kmzchOfcrNUXryXOX7iR0Z+52Qk6tuqsCkEEIKq394x2SY6gOphy8t/TnHhOC
ruNJocXfoVSHx5QIbpHLXh7toMVM48DMJkac0wDKn21ut26hPiyXROATQ68p3ImhfEw3tWrValPY
dylgbyLexI0+rnZS8SCBlZ9qMB/zRi73Kqmk7CGIJflaXpeoc8cAZji8ptptCs7zzpFmHF8SeOMX
kuSp35BqCaZZaheQqWvsxlbN2aUU1RLI4YYdIjiaeh6YkRQCjFUCGp/Qv5EeJ1oCLOWaDH9NN3QS
bQUqVK0MhABKgze9pi9wlri00A3Sj/SR1CmBVrEK9zHafpZ3ljtd6pjKcOVV31fwbL7QcZlAbWci
mkimIwGC5Pjukbv0Nw+5Sa/cUsLrupGOM2NJTTjs+Meymy5PY6mEDkpq9CKZba26S3R2HNNJ6DJW
EM0gslfkywgkzh/ZErlErCzKQ55U6mMz0WeYk0y6jYNNfA0CzD5bewptd4tdfAosXh9rccAqkRLw
ITaAxT/J3iLjF5XxZ5n47jKJNuVJnhH9k860yNJISHJ66Csg0grziVrG2I3T9VWeOY9SoaAfpqxn
Z6ZnZPSt3ClXIN+MsbYEL+ZvtHO0G+2P0Au252VlFKBzLJBaJv1d9IxTR07EOCbfnExTFLyupMQK
LlFA+kY5laZSM1C4S7uau9UatpUO5XVGd2w45LM1ubKkupd8bXZiQZ09jqn/Hkss9FOviNNxkSCA
jlQrOZsoCCuVRBs967StMjEV2TrKDHBHkrxLvvggAtHK8XZn0EABz1lKmn+0rYg8sIIC7SQ01GJ1
tzWg+FcezmZpBBH9HaHAX0rWZlIalG/IsSpEGpF3ogSgopyIntvBjv+XZ7eptq1uSrR4jtQiuHdS
9U/NxVhDXD/2wTlNyJTMnRCmhONS8CiRA5ggsylP6NAVnahKADpYX6PisLzb2Yjg0YocwQYwfzQP
2t1onk+zg+XmIU7pxoWcxdlMUmGhbbLTYqcXX6UtZRBVk/7UZKRE5B0R8hY802lc4Ki3dj5fO8vN
bZlvblGXXlVHcmTj2pX6IOitpBtbcyqkNlTvfANL7RIQ+JMuWflVQ7VMsP9HPmUwEj1wBLLSqOX7
t5dFHG9hkWwe/r9s/XeoYlC7VGrG75etHypEMkL3oHDd/s4LlgXAioGOmykjGwY+hbrxC5ZF4SM8
vaaRSNH2aWL06QVH/cKurxXcn2lick29x77IMLzkGtLyK3XrHihXtoHZUMsGTUMaGnBLDSDbg8XP
8lLxjdmmvM7XT266Yt1925uNN7D+TNZ+VfzVF/Rw98lWW63jLV9g03DGs2mD4Mz94tp3yGk9/fyr
GrDqXgWe8j8qBqgMaZqOZLDR5xVUSqqskIBXrpYGxZQlsi6SqskmRQRbDTbG13S5de1H4CZ2JlM8
VFNpR+rWqPxwCoIIIecnAD625d64ue4BmD2dJa58CnA/X/g0IfXXl3kCG1W/kM14d75KHZolAmuR
qwuTJuqzz9UmO1mqvjFNsa1IM0eosdJQcRNmYxV2FZWNhHOGWphQuZAv0Bxc9Gq98QK6Y6hukUCh
CgsrmnATxBZkTFSqvrk6TZTY/6ParvKL1WyTUxgBFVOeIJa50tYXVgaQz8B2XtsKwiVf6VJHPVNy
KY3amZogNFtjeTAc8e5imRE/fiqp7erhsVa46LzEY9LeVKSpISV+evp/y2p0qJ1a+eq4sQa3+SKp
7hZI9GbpMxqk/rQRavxMhSaDCfqrP/TzgTp66V/AZ6Bz9hVAmntq7uVnQ6zm3HL+RB8uDUwdSBcT
hY0GzOxAkVnRvKD7WKLRlm5CNtLQ22uuFq6zN0fvzcLPH7Cdzp//zM+e4Af9FvJOH1T4y5NAYzDH
NgywQDUuUK77se5PArSVESw6WzNbabT//NM/RnmY1YsQeEdP0gXjfeCI3nn43ggHKwD1RZRFNUo3
9cUz7j+8wwpR6kd39HYFtF/4n5+DOZ07wolP+yr/MTt0rWqNYf47s9AbY28W7JGpq0btOdunxGXt
zwKqdaZChd7BAz/PEl84oFngvtrV2fI8XgzUrxgDdVRz2VWgcb2nN+kCI2saxPZ2drASw3p6BANf
NRx8Zye8uwZ0eVRzOWpNwvYdE5TtrwELUUPLNojXukkY3E5A4UjYIeiIFKD5RJ/t9inZWfuT4Kij
+uhkGHBQmmtwDqGWAubNCZkDnfC8Vp5Sa5Lh/uPTXt4ExU4tTWunZ3CPT6movScBO6CPANDA1AAB
1Vw9c6AoCrOA3h79pZo10C66ARlDuISiHgE1M8MyFANScrvQe0EBKwGhM+ZIHdwSgNrTGmiBJWCN
QC6bJsjqN58e/VYcoqUiRN5Zw6F5BHh5EFeFrEDdMFYm7lM0LP2BFYBAotQqeFoXFQ/PE9AcRdQI
qvbIcAwD2nZrBfpnAxtXYAO6V+ucQ339b0XHPY/+42xQawm0r0ZgJ2Dx0VqA5NNFBT07YGsjkiSa
pZPVGOYsqDKHecGtoKsjdjtHBOKj5uqFBWgbmWSNUFPAVwwrNKRbgSL8+DRPhA1iQeN48/EBjozM
ukU1qbOhPb+GfL3oJiAe4gBIZIyoZ3sdGkQbeW46puF4hmoKiGZqFVMhf1CHBHg8irJt2CP3Dggc
lWlqSenyOWRoExMDiovQGBM+KtfHJPYBKYEuOuyljFgLfI2JAMePlNKwLMJb+ftfPiyqdcYdFhm8
z+bqrQXWAS3qFdQT5G7LDM0u8JJs0RCB9CERIkoRz6fB3nHJRi2YLgAQHbrM2uCsI0eczmX98xAB
5yijd0wOrVsLvVloaIoyrGW5+3x4dgFlFOHMgU04qNdi0l0isRcoOTY+lFQiycbWhQwvUiDQEz4z
sO1hltqm0aXKeoGSbbAjaq4qx5PmGt6OQCJHNF7SqEfiCmXz5exwGC84tRSmYuOUO+M4vAMUxVfR
taAbIyQMSJTsrfj9Y6TpjED60TOKNrvNNbhZUGVOeIJRU32KZkswB4drwDJHlky6/aWw0C66AUVL
CCI4orUlImd6zVhIJ7x9csAeWBplY3SE2jUwON8AaaeWIxKKnDUKaDTrswwetbl6GUWLmJEqvY14
Y2sVhzcLJLpEoyV6JwBCqJEVXaqg7yH1ETKESIl0+etBbQWy6qKLgIwplTpKKO0aeJVPIqVoAIeh
ADXYRQAkRnQWCIMQ7qSrxttVprrAQngAXawzCIMLEFQFZQzBWdDJoJJZVxzyZs3VC5kVxH5wnIqK
aEbzVUPaC+zQ9qX88yMDByeam3A6fDaIvTCRnmRsBiyiBUWyvloLPKBZeEvN6VcP0fUskFQEftLV
WNhc+wFSU2iyCBNVc3gOofbaortAG5k2bXyA2DUvuY+9IKtKs04KDaRdm6s1PgNaBdTdhesMmj7S
VbJqCi2DmuuVLTBHSJFSmq/bCA4rlcTzm6LBEekDgmCVfoSd3+s9PxgsvCJifc/l2AHuBbNWbhUK
EfEIum6iRggGo716tkCW63ZVxEadX2xd0ID2AiJwXS1YwC8gQIUiFUu9CxF7FpGEGpKNal16bffK
8HYE/amFD868aiAmRAfdcaHnHak88glwLP0HZm1gdoGX2J5nhdaCYaNphhLfy7ve944OqaYW783p
sbkGZx3f6FH3qzGCrmEd6YwCzPPlKfdngRoviXaSTSA0B/f8HGdEVwHlFtsBiNHZg1fgVMtCsg4x
ebKu7fywVwa2F9oGOWLegfqyalNh7AAXNbxnfxXUkRJA/1pJvJ2FdtqH5B1IIIjaRY29IJMvIzHV
WoRepABKFbVPXCiJq+YaXKSAfKPSLtB/bhdJqdEsHuVIUF7N1UsmMTcjfBCZlq6h05BWAbxf4XiR
SAmBeMDK7zx/YxHrWkaXYhhcjKC9ofv5q35BUwgHER5isb/tHTlbElFjF38UYoZlFzXgFKJRM1LG
JEloY2J2a6FvF8G14zrQ+u4+/wW7+De2zQsfZuz5q6eGCeMv0re4MO/9wDMF5PXnHf2jabGm6y98
tuYHa2JM+90t2Kv+978OYGANNH/vw2eo/v6vdw/4+qvfvKnn/zzzF8k8eaTHdEP86W7zer6GTvM/
q/m3+Xq+z05gdTLnP+7kv//r4D73Tk1/MXAa9Mat61PC4yb+LgoPB24AxOIDB/MwPRTvbeHpoiOP
5yv6kiWhf3DXLeZVeOxoFSXzp+h5YuvF1xKMxEcOw8Vj5j/m2cHgDVBZdPDJYjUv58lif+SWHCY8
cse3+RB9/wDtMV9/O5z2FmUr+i0nzLr/dPA+sep1Ykl05NNFlLiHt9yBQkVHPmPGff/5DuuFQush
g4BLdODzp7l3sAA7AKPwuPQDDCM/fb7D5pZbPJjw0OET7fMO31+LLhIeOSp7wzZwHdFhL17bphYB
IzwwA+SPQXUwyS2sRHToyyhHZLo/zS1YQ3Tsq7kfHlgP6pC/w71czZPqVb/UFlMgfstpOn/08nSR
ZQdruoM7C4/vP3q+Oz9kW7aAAPGh8QXoXBysbLUtMIuPnaY+f1DD21+DqtLUb3/H6BGyLL2h66Ko
8NBRmPUWd1doFB35evEtmfeipw4OLD50MT/0Wxw86+Kg+MDlh7P5Ok49/9CtM35ddvod408XSbo4
sFQdi/J3DH612PqPB26sKxX9jsG/REnwPAfN+aCtwggPHSWZ92E8T1DDP/RmHQbm93zBZB70977W
1E9Eh7/x/MMZb1PxwsMGKyKSw1ON2ua3hYdOFm6f0E6d6/ndvql/8JJH/Nl56eMCxaVqVcx7xwS1
zciK3vdf9QJ/X0Xmb939pyh/ZyHW+bPfcOxrv+D1QuzSc6LT85nZX6Tp4iCk6Mpj4mO/0xJGcM7f
az4lOOz9Ilnj2Z5XdG2tOoKy6ETc+5xsesu7SymJDv0wx++Ebna4NWF01LlL4cEXafbhzZunyk36
Snh8P32MwtQ/iNw6EpTw2O8LO/10nbyVaXpRj3idf3pWR3nr1w6Ta/VPPK4W8+Rf/wYAAP//</cx:binary>
              </cx:geoCache>
            </cx:geography>
          </cx:layoutPr>
          <cx:valueColors>
            <cx:midColor>
              <a:schemeClr val="accent6">
                <a:lumMod val="75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a typeface="Calibri"/>
            <a:cs typeface="Calibri"/>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noFill/>
            <a:ln>
              <a:noFill/>
            </a:ln>
          </cx:spPr>
        </cx:plotSurface>
        <cx:series layoutId="waterfall" uniqueId="{00000000-CE32-4B9B-A259-D80B2CE42840}">
          <cx:tx>
            <cx:txData>
              <cx:f>_xlchart.v1.8</cx:f>
              <cx:v>profit</cx:v>
            </cx:txData>
          </cx:tx>
          <cx:spPr>
            <a:gradFill flip="none" rotWithShape="1">
              <a:gsLst>
                <a:gs pos="0">
                  <a:schemeClr val="bg1"/>
                </a:gs>
                <a:gs pos="100000">
                  <a:srgbClr val="0070C0"/>
                </a:gs>
              </a:gsLst>
              <a:lin ang="7200000" scaled="0"/>
              <a:tileRect/>
            </a:gradFill>
          </cx:spPr>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noFill/>
            <a:ln>
              <a:noFill/>
            </a:ln>
          </cx:spPr>
        </cx:plotSurface>
        <cx:series layoutId="regionMap" uniqueId="{00000000-FD34-4063-8BDF-C6E11DCF0703}">
          <cx:tx>
            <cx:txData>
              <cx:f>_xlchart.v5.12</cx:f>
              <cx:v>Sales</cx:v>
            </cx:txData>
          </cx:tx>
          <cx:dataId val="0"/>
          <cx:layoutPr>
            <cx:geography cultureLanguage="en-US" cultureRegion="US" attribution="Powered by Bing">
              <cx:geoCache provider="{E9337A44-BEBE-4D9F-B70C-5C5E7DAFC167}">
                <cx:binary>1H1pc9s41u5fSeXzpRsLCRJT01M1pCTLTmynna07X1iK7eZOkODOX/8+tGTHYpTE723fuiV3z6i1
QDg4D85+AP37pv/XTXq30a/6LM2rf930v78O67r412+/VTfhXbapTrLoRqtK/V2f3KjsN/X339HN
3W+3etNFefAbI9T87Sbc6Pquf/2ff+Pbgjv1Vt1s6kjlfzR3eri+q5q0rn7y3sG3Xm1usyhfRFWt
o5ua/v76v+nm6ybbvH51l9dRPXwYirvfX+996PWr3+Zf9d20r1JQVje3GMvZiS2EyRizX79KVR7s
XjccceKYhHNGmNz+PUx6uckw8BmU3NOxub3Vd1WFldw/Phm4RzZef/v61Y1q8nriVgDG/f76Yx7V
d7ev3teb+q56/SqqlLf9gKcm2j++v1/sb/v8/s+/Zy9g+bNXnkAy59Wv3voeEZ1s8moD8l4MEvPE
kdIhnFpbxjv7yEh2YnJJLctyyP2f9TD3DplnUPQDaB5HzrG5PlJsolHlLykt5gmTnDGHmltoZkJD
KT2BNFlSWOIeGjqH5pcE/QiZ3cA5MF+OEphPdzpTef3AnH+uxkzzhNgWwz98X1hsBkCYkMLhW8Rm
wvIMSg4j8jhwhsinD0eJiKdSpTe36uUg4c4JtJhlEZNt1RRk4amBocQ6sUzb4QKQbXXnVn89h5TD
mHwbOQPFuzpOUDZp9LfSefSSKsw+YZYphKTyMCxUnghqM5ua9JDd955F0w/weTJ2jtB/jxKhxV26
6Tb67mEH/3NNxuUJIY4tGN9Zf7kvNrZ1YgpHmJzCSZj+ZgrtORQdRufbyBk2i+VRYuOpPL+7qaOb
5iUNDT2xbItanFsHxQf2xuYOHAQ2w+WZ1ByGZm/wDB3vOA3O50EhtAleTnBMBnsjBWPc3CLD9gWH
EvvEsqhpArh7wYFgPTU7zyDoMDiPA2fAfP7rKMXmIdp8pf5+BYPaZF9f1PzAKyCw+pSb+/DY9gmh
gknBd3oN7z+F539L1mGsDn/LDLiFd5TAreDBRbcv6Cow58SSEBmxcwTkzBQ5CEQdm5vM4VuJmzly
zyDoMEqPA2fArI4zRfBeNXX4yttolUYvGo1yyBKXJqP0kf9PPWyHIJFgEgdR6VbhiX2Rej5dh2Ga
j5+h9f44xej0TungRVUeQlATLoEpdzDNAiGHn5imyW0g9QjjU833DIIO4/M4cAbM6XH62hebKH9B
R9u0TjjiINN6cLRnuRwhTxhUn0nsXa5nZpB+Sc5hUHbDZpBcHKeLfXa7CV8wZYAsDqw/sdlD6DnL
fFJqnghLctshM+/6l4QcBmM3bAbG2eIo7f9ZCvOioupByf/zWNQkJxRYIEWzE4G5AyBPqOkIbjnf
YtWnmus5FP0AmMe1zLE5ThfgLL+NNi9q++UJMjjSdB6KAPC99my/OEEQaktkq7dGZS4wvyboB8g8
DJwDc3mUQnN51726uOujmxdUY9w8gU/GkUHbFgHIDBtKxAklSEjDNXsQ1m3q83nUHAbm6dgZNpcX
R4nNmepeMJpBfgCmXFi2ucsPzFCR/GRK6QhKdu/PvOVfUXMYle2oGR5nx+mAvXnpQqeD+NG0mbTt
rY6CNDzVYdKBO0AoKqE78wIP7al5+TU9hzF5GDdD5c37o5CSm5/WyLf82Zr+vU/+b/sCJKSBQ1j4
Dpu5tCBNPTkGCD+3seXMO56V7n9M1mGIZsP3VnIcfQFvsOTmJhketuw/98Y48pfMZo6wdh0ZM+/Y
sWDybdvmdJeOmZn851B0GI1vI+cic5wpzreqiaoX9sfIiXQQ34vHZNlMl1HkYqiD1oFd8nkmL88i
6TA6T4bO4Hl7nHbmYqOHdJPfvqDoIOsM2YEd2UfFFic2oWjpeNBi0HJPLcxzKDkMyreRM0wujjO4
vNhU1eYmbKq7uq4emPTPdRqcMtSaYWPkTixmOs1GPw2BIeLOzPY/m54fwbO3nDlGxyk3l0ojz7zY
JKrevCBENtKTgiNW2XXQzGQISg8V6akr6qFM8DD3LqZ5JlWHgdpf0wynyyOVpegmjIJN/sCnFxAj
tAzapi1RV9t6YzMxgmtgcyKRDjhcCbh4BkWH8fk2cobNxdlReNN7VKPB9iJC00D1sgIkkGiWFD2b
u/z+PMwxT6hECQ0S9LAjtpLzLFp+BMvjMvZWiAUeZ57mIqqq6d+iiB6Y9M/FZmp+Zmi2eUxfzlSb
g1YoSzB0sO2SaLOUwDOJ+hFET1Y0B+k4QtE9qiE8UwrqL6WTl0NoaurgkplTH/r93ywMRTcU8CEW
6jQHS5zPoegwPN9G7q0Si/zrSBVbValGv6T0ID0jbOSfzV1dc9ZwM/WpIxq16YNjMItHJ+n5FUWH
sfk2cobNxXH2eU577fxOV3fDC0oOajfIMEuLH0bHRikNig9HV7aCI2cB6fNoOozP07EzhC7Pj1N6
0K3+ovUbE+1O6CGkEmX/Q4qNEtge06JMTI1SezHpr0k5jMrFw8AZJBcfjhKSy7uvelMlLxnpoLcT
fc/ctnd1m7lCkydI8djoMNz1fs7cgedQdBiabyNn2FwujxSbdvOSnWhoiuaWQOsmgpj7v1l8Q6mA
p2YhS+BsfWy42E9l5vLuV/T8CJftuDkqn44Ule7VepMVVRi9ZMe6yU+EAw9MPojF3EebWqbR0A5j
tFV1szBnshbPIutHGO0Nn0O1PkqorsLoBQvS6OMwcV4Qxuaw+KCRE+9wtHJ+K/Y8FZ9fUXMYmO2o
GR5Xx4nHNg31/6CFE2egODj/qNhmTWg2Omwc6DUhdiZpbnLuk2vPoeswRvN1zdC69I5Sej7c9S96
IJciwckdE420WwU2T+DAOiFARRn7W2Huqfj8kpzD2OyGzSD58OdRQnKVpGgVfNGT6xAdhyM1vXPG
yBwVlEvRZEOIjbTn/d++T/Acig4D823kDJurN0eJzXWI4/SvzqqXrbmZKN0wh0lrd55Dznw2lHYs
CndtOi59/we34anUPJeqwxjtj57hdH12lDhd6btAvWTVAOcHYFrQwCm2CMj96ihlBCemEPLgmO4+
Nr+m5DAqD+NmeFxdHyUe7+7yvBrSdvOiB3ThrDkS53N3xQIy12s4KOVwx5mapraoQa6eys1zqTqM
0P7oGU7v/nuUOH2OqhuVV9FLig6yZyiHWlzsQJiJDioHNjwCC83qj+mdpyA9i6TDCD0ZOoPn83Gq
tff3x6NevGyNJlyOsgBCz62YzDzrqWzNOEFhTswSbM+l5zA8+6NnCL1fHKUAfYCiwx0+d3cPmuYF
Sm8WrheCu0x2CRsyy7Xh+iFucjbdRPDocz8VoGeRdBihJ0Nn8Hw4ztrox3oTviAyiGbQkYOEzc6x
niFzf8eNjU42JmbB6K/oOAzHdtQMiY/HmZP+FOHo4It6A1PTJ2WORKXt0do/7ZG2nZPJVbBwamr7
/syLfg5Fh3H5NnKGzacj9QI2yHvmQf2iHjR6oyhFm7TzAyNz70Hj9OdDjRQx6lMt9vlZNB3G5+nY
GUKfjxShu6p+9W3bbRn1AqYGImIyYIRGz/u/mSeAY9ICRR8US3fpnZkIfX4uWT/AaX/4HKr/T6WE
H9+I93hb4GJTb5b31ww+uRTv5+/ecwB3H86G7vb8QSi3KJ/d4ipCi0wdUI/XF05fsictj1dufTfm
blPVv782kFIwbc5xhwSaesVU+n79qgP7p7dwyHpKb9vCpIJQdPW8fpVPydPfX+MgMF5AZ/Z055GD
Aw/oU0Bjwv1bU4MQeuYc8zEOfljiO5UOiMYf+bF7/ipvsncqyusKX/z6VbH91LQ8dO1PKXjEbRye
zXQKaXr/ZnMNpYQP0//j0LYZI+VYa8epajcLQ8eNg5K7T3hyYBaEf09nwXlM3K0BpxYtZZJMfZv7
s/hNWzKuAn/dxHlO3ZZIx3V6X33J67Z/lwmbn6VjmeiFGuvir5/PPeH13eS4+g5N7mAbfIjZEkOR
pj1PHLkOTKmSla2rbtH2FPNaJLmOKVObQGaFdKs84otqHKK73qjzfCm04ItU09Edmjg6rVsn9Xhp
lOdNosKryolzw4tT3/LqQRfLKgjGi6ay/etMpN3i/2IRNpxT3L9Ipgr8jINEmwXP6lGuy7Fny95U
4yozMvMssrvhY8lJ6/k0sfnSyIbWo6Qv/upk4ywsFQygL5L9O5Gz/p2qHMcl7RidShmOq9ZJ0rNe
tsnKaTv6IYuaejXkYx27RpZHpz9fA7bsdzjgEimcOHBwwgotUvuboDJ50wx2J9cRL7qFJmPq9q0e
Tm0V//3zmeDzfT/TdERrOopqSWfGLKulVVZQzNTygKyHugR4winPdc3LP4gVZCgxPIr8u624/ESI
7rc3nB0ED9ji02WM+ytjtMrzzEgxXxDpP6BRKndsAoljwz+b5QD/TFzqOll23OaEG4X2Z5Ea6iLt
DGetWRedOuBawWW0Tirnw88nYgfE1WIwPDYED9nsuVKIA1itDntwzUaano12xZahxJ4ZBgA3ZFyn
Lg1F5SpVJ9dDazlvi1QkCzOm/nXY5OObzLLKP/QgjMgVrVW5BY1I67aUj+sgLfxzlebDaYS9+bEN
7Hzw+EhMww3ibtSuGWCSvjDZEkdXonXFRPW5E2O0/vkicWpvvkuQzbp3lJjtINlowQQ/VX0+89Mm
HHW/7mJO3SxQ3Zkd+NWZUepkpZKKuYKrv/tUGwsrSbWLzRuv0yxuVi0t6lVSaH1ZJFEXuXXOF6XI
yWfKkujSkoP5xe6y7LNViqWmHXtPZVamru5S6mnhpx8YSeQqHHHNbt2G/ccwyNkC1+AOp0mwonEb
fIE6S9aitqyroGHWuo2UegPrEq6zwmdLHohobeRy8JQVZcsQ5+VPK66cD9q34rPYiLNFTsuwdsvA
vwlheLysSoIzsxjbqyKlXem2o22+zZwyPW19YS2LlpmeMIvGE41QqVfTQK0TrZJPdZV7aZmnbp4N
xpUli+F2GIbKddKwXgZJzU8t34wrNxYh88akEAvDHs0/rJCTD0VTZZ/tIEz+Lmioejchchg8qcPc
dztFuKvysP/TdvJkYWdMr5GTT8/iIe7fjqUUVyJNnEXtRLl0eRZ1V02dl1/zOLU2pKyWRi9jL/ST
OyMxnAsjT42FGUTB0rD1eZYJUC1ouUyYPOtbI79UfuG7rM+72g20NlzDzk9JEb+d+LlQaVx4aJU2
3Ep1lUsz/pcVis41+5CcBUmWvTX9YvhopEnN8C4ZL2lj+Kk7tCFbEtgXL846fsqUdM6a0eQb7Yvq
XQw+5Wc1aaRX2hX/kJirPCywI9o0cZuS840qtVolITMWvOidzFUs1x/zoWo8lfQdoOljt+pVsO6G
ZhWG/A/mZ80Suq09q1M1uIPR146rQ3bLNTDXghZ/DDq9iHwr9IyuTRZtkDaLxk+0G2Z142lCzgsW
By4JTNONZR+8z+Pgwg/El7AfyBoXUJNrn47DMtbi81AnG5bl+aLTVewZsZCfast3Vlxr+tbum+48
txLpqnbsvYzwwG3i0nDrlviuLY0QKqrpPJrlsWfGqn9jOIE8Tao+9wbD8f8yinAAMb2/ClliemHC
lXI1KVtsrrazFzBDySoKHJEv4i6KFk0g2KmuKuONNSr1tjYU8XRvDZu4q8gfOFxnO24+WA5zCYuL
q1ERIEQrWr4ZBmqehXmfrimPyNpWEBdhDIokrizZmDRL1rHQDe2wdMc69L2exPmNbs3gz9inza2w
q+FP3uruPHOc9ixpZe22QWG+1cQoTss68T3LJ+1ZQyFfxpAUbpMOQ8BdEtsVPcsjaY/lgpYiW2Yk
yNzeGPuPZkvyFScsPCNJUCzNVJlePDS+K3kTnVJR5m+jXlVuTrLatRSexnmTFItI9OW5LEiyEKoZ
Tg3hVG5ZkWTlx+3wd1vrTl2SIUgXfgGnYGwH4mrFkkXBMmcRBbAcdPQdl5GmWJK2Y0usWJ/bombL
Tg/JgoVkeDPWpPo8ys68YhDUyyEiZbNI/FqELilUe0dj3S1kSsb1EMf6JrT7YCVUZH8Kozp/m1s2
/WAQ+BepKsKrJOngnbRw+ZTqiCsCGYO6tC9Lt6EEzgwRyXUamOWfccyTRULGbhEZ8AsNqxhO04Ty
s84sk1URyOaTqqv0rIys6nY0QrJOYxO6R2ORZQH3S6TKPx+lCboGXlzycPTP7UrDcnXoCfZwa0iy
iFVeLKVusfIkCq8kybqF1XC2LOuRLU3LDK5Gu/ArNzFHjGEyrT4HQlheozkoSRpJTtu2xpIMQQO3
5vYYeHUSW0suQ+uKQjF4IzL/p0XNxjWJRepJu/HP4atYXuEL6cKP1OctOmFdysPhb/jA7aeo1dDr
ipXnMao7qQvfhp1SkpWnfm5Yb2qtjOsBE4QLI4XlHX27BNlDaH3pfEsHri/C+prYBf4rCZprTVi5
0HZI/ySO9aZKaHxqt6U6rWI2di78Rf7G6slpXUIpUN3wy5aX5qoIy/4sS5jw2jQOV4r74VLlzQfq
G8zr6jpyraSzlnZE3mk/l62bhEF7qot2CE/Bfju50aZThm91lZUtdrNVu3WfN4NbZ5osNGfafyv9
zCqgWYcqcHOHmeFl37E+G1FHgLO0CxF3Ptk20LlRxaCjINxdZf/49D8fVIZ/78d8e3G6Cf/bMxwV
2l6h/9NP4dKq6fRLNf/QRM3jd4GYHXVTkLj35LuI9SFgm8Wk2xv5f/DmXsB68/TA/UP+ZoromInw
5tGr/C5cnZ1h/xa03o/bhaxCnEg4friWAofpcUiIwL/ehqzIfE+pP2TI0ViHG3snz3oXsSLOxZ60
cfp+d9HoLlylOObK2RRkUsSyEpf4Pv4awR6KiNAPeNoceY/iW7w6zYgKsEQ4yRBJTJea7jttKTRP
TrvEunOoXzdyyQqzMFKPFG00frKspkg2pqGtapWXQzWYi5r1Vth7hvLJ1yDXJkI2xfrEPoesDtBp
0sjLdSeztLpIrawwBhem1yq+Wkkd92phCJHG3Ats26R3dq+G5joNezvdOI5V+Dc846W4hDdWFtzN
aFSBFLOwdHYVUlJ3+SJILQ17oDoLTgS1hxIkB1lGhzcs43n8t1G1CmOeQHqASZPj+pRHaGpkpkRv
6lSyBbtmAa9NEceFInTu/E7lcbmuMzM116nZVtpej1VQR503RgXueU6JHzF/9fPp6X7AjXOX0wkL
jgMyiPZxdYmchUNjzJ1KEBHdxjThSeTVils8dKVkRhmvdN8Ful7osA7M0DVMYyzyd53Jh4p51BxF
x89hZ/IqgbkouaaX6OYo8d7PidwPEZF0QXcU4jbksHFKZ9qW+/uoDyODhZobt8LQLWELaK/ALlep
Y9acuLmuhfiSWMSvt3pp+3MPv8ZmmteUuF8EhQyGbMh83qIZlK0M7twGA/acQCqkSKs/Q9NneeB2
cdREV7kPN6x2w1Ch3OH+fNlyf2tgehstY7j5T5rwhCBD+8sOrDYySB/yW8NO7ZJ7VkeEtYEgGfWZ
GiM7vYwMqugFT8qheZ9UhIyhixx2Cqb8nJL9aBYAWAiWYfJwdQTux7XmMXMtIhIPSe7f+HLMLX2q
yiLzh6XhZ5UcTgdH90Dl51N+v3j0Ygs0ZyEVNN1ROQug4d/5aTwQfWuKDlK+GqgYabKydNdU5jJy
fFN80Q24XrqVQCLpiyJDq+US0Rcpul9sBDrTZGAALp2FlEBQccHcNjx9knkL5BgjnKqNr+iMtjNj
3dfhJBBZr0L85kjTxeZoelFWDaxwe8k4qLIiEjbvs0LEg5cbVOfvZRZmOl+UltLsOmujvPr6c57t
pwJMGwEymTIAFsUN05CWmS5pOt+BTz72X3tda2wC0iQEzCJ9xy3D7TVvjfcFS+BRuHndqekhKoLm
f8ssNNPjniROUFdCyhSqbX/fOiWr6qES6mueWsaUdoP2giMD77YerDfct6D3q6DBb4lksZVDo+oi
0xRZTSM22sQtQ2jbSfMPIUbl0Zi2b8w+KdSvMkF0vsdwrSnKYgzOGwPCYp6n63mXFzIf+dfKZ8LI
lnFdFWnzrhzrqMi9rhxKEGfYWYv31FBmalg4yTgY77ui8M8qqdM48LJxhBOehWVe+26OjKpfe41F
jPRaZDIYM49x2UMlMiMeaH5ORpniW5PI7+BT/xx/ivT0U2OCpeBSd/xWBUFJCfccWjONgZ2Zl23e
Fl9sS1kxPFg4lNiKvt9IqT062gZUuz9stWfamHivuVcnBfUdvNV3NRflqun4rwXanGtxnESCM2JJ
Shmaxr7bFkmfVJkfquJLoSFF5ZJXiWNeMBry4Q2vmgHskH6bjp8yhLeD7Tah7srQg8LvxHVQjr6x
1pkZj5+00VTi0onE5CD0ZpulCFUba4JHVRwJUsT6ttVeFzpOxk8jsl1d4pI0nYxWBO4DIJXLEC9y
+KrjJyfre2DHrXjAQzWSoHYWhVXxaiXsZsIu6QPEd4vyfnrpBMbQuY7qY3yFgvMAyiMjn3yDurCy
ZNNXIi+LlWw1bd+bHHnyt1onvnbTNNMs84zAz3pkuGFc/8qd3Dc/taSl2GS2E8DPaMtcwUX5+d6Y
q3BwH8ULG1cuIZ2LwsZsa3B/yAMqi/TLSLMKMUjPEIBUSO3EKj3jTdlBUfx8xrk2YlOJglHYbdxj
J7+bsdKkCruMd3/xsZk2Y9eYk/pjlZ3AeIu2tMQXP+YjNmHHmroKLmwoFuzTn5Mx3Zu/JxQcv0/F
bBgunFVkJrzkfXU08rYpDSmyT5mZZzV3a9VYxp0qwxLaKEyqnC61b6voXVs5ATROESIRvwycmrXK
xX1JXdq6NQvKN6nviPc9EqrO4FYdFe117Rgk8kpr7NUbbCISujEx/Qghky/oJOwhwT5UbQjv4syP
k3qS/BanlK6m39MqBpcnmvftL3L3c73m4LYT5K2nVU8XbCEm2F9xIvww78rK/tg2OTJaS0trBie2
Had9a8LJMtch7aaYvk8kx0NQ33u2hiimLc2buGP+e78X05ZmZTRmeh0VjE8qshwrQldl2haImkdr
SCB1fpdNPjUdnAzSadMSYvQLEGeaDfUzB2l0Bq0GBNFGPwslSp5no4pz9tGpQw7ZqotgIqA2eDOJ
7r0coxFoAG1+2E8iDl05qRRdIEO8MUIKN54iA4WXVJngWGAqY9tcR919bqMcOiUu/bLHp6KQT0sc
gkxUqwQpSr4qHN3yyhtgL7DcXyxtFgFgaRIFN0YhKmiUhb+3j1bdJ9ROGzV85EE7aapal9haY4pS
302N1DLL3aFW5fjJZvlkHzNDUQDSiywNhuWYCVoHK8mNpvsIL1WDHZ2NJHl+ztsR2iSPDIktZnZp
MWm3BmpzHbGig1qr4ZFgwqj2CZ4hxqLgThaYYEVd26FRe1baxBCJULIYz7b8mVThdKryMbA94GnP
ZNSBuwDvymaWg7CTfOfq0m40xSBK40Ob2QraYevestDp28RDZImk+6/UwswcTVOiPEMYSpz433d1
ExIruJBFb3+oGoodUg+4tyg6he0Hf8y4MJW19DtD9ZUrUj6A4Wnr53BZoPTApU73af3OFpXjxyu/
Nh0oAwhke63RfAMLkBkQfORTYKh2sAVll4OVferkkBVI0QRHgNQxWG/EEcWDHGLZXhOVKVBiJQls
UyLqKU79ObdNOfNnsfjJCEBJ4EZkeEHzyAbuYGUEpB8+hOEgUt+tm4QXnt8RP74UbDT1sCxDLQrH
lYzJOHS1LqPynKQN7y23gLdjvNFBZpgXfhba3Cs71Qc3JErJuvMbUywSO1fprRmno77OlMjwQ4go
T3VXZot657hAOVZahVfCf6yaVddZTnupy9DvlSsyktG3nGgqF3muJfXivm6076reKcfYDfNWm70X
9EkLYWhH3Q2oTRpWbMYryWhjvhdpPZiBR3radM1pIbuQ+vDf/KA+q0Mbnplnj2k3jghrsRWLsz4Z
/AZ52SIWq1baAV9YmdGPHzqhWPSpMdPAX3CzZtRDbloilS+CupILGbEu8QIrDda4oapelIp04xtf
5oSc0o6GbBUYlROSZZGozPw4WG2QGB+lIn3/oa97Xl8YVZ0b17AYdnNraSH0x9Fug1y5hVI0rP6Q
/Zgmp36E7MZqVKaTKVcmirPQs/VYlc5XmsVOfhsypHn7BbbKUN7Jpu464iVpV9F4Xft5aTkLxAFW
Kk79zEjEJeruRpKctqJgVRrehU7Oa3C5p9zR5sXIVYstPVJdFeEfaF+uBVnmuVkU9lkj/ShMkTLu
kzJYovRVd+3bzvKDKFr5ZtY11rWfM16eidgMA9QeeoRTiVu0I4FZTysn6qQbGKYo60Xo6zEezrqg
MsLotIsyWBsvQRYbCrYtosb6UxmNsKozbI7O8L2Ow22hl00Br0u69cCdXlylzLbxUG9fNKIoxXs4
qGhiulFVZvl1bErJ2vNY6CJga9obhm17Q2wljX3a5zHNUtcy28kuEsuIsJyAWzAqm94f0LntxVYo
reBq6IqusN/FvhF36cpOuMGKs6QZpNNeiZhbkXRLKaechK1rK0w+oTbpG+Mb00wrcMoYSqjsC2jt
MrTeGNzXdvqWRmVE03dx3MWOv+xiKIJgqSLcyaCR+2YTSUNrpMi5kyAconJBiiTWziKviWHlf7KA
5Zgvi1MpPzaBU5aoVto2OMucJoIF8agIpy8B/VMNuCzl5NObYYXVe0VIcy5WcdhNHONpneBBVWFt
vM8ze1L5ZlsHju3JrlbYAGMOf+O0ljrD54rtUsPaGsG+MsaVkjZsSeVjtjSkCDJzGk3w0MIMmfWZ
pv3E59yUMXJJRmNoQGHkiROad2WJgKZc6SiCp+V1Dh3s0ouc0GoMIGg2ZfOpRi0lysEvIxzVaYia
He0vnNieSI6AdDG+F9hZmIHjrfKrb/TTBhPamJC3BgOvpTKbWNO2FB+FiXXKDjS0yPxjjbv1aJQM
yq9IuIV4zeoLJd4nlulL7pmdRALILZCiBy92u8cfK4mvtGNjWpxfD/fMaLBrtLfzcaU1WtMzXlnJ
BSeRNt7vWG1sP/7A5O3nkClgyYXNigwE0NwI269JJIpIn0Y5H7Bo1L/w+7NuwHgQkfcIwAMlXWsL
lBrbGlsNkXejg7OcysG3XJqE7SCuZNYocKllWYqPsAI5Nu0hzYE6D+q8w+T0BhnajyCjdkDKr3LL
QVVAgqDXtmsKWYQYzStULjq6Hhpnis7JFtrt9hB+koI/wowwYmnZ6bT4Xgwh9mlA9TRNaIYCLw6q
JHb4cTQis6nPsVI+sXe7kcZmaEAlFjl9C410hXHos+DYXVUdTqRvGWqM3YgnKuXKtJcGsfIkPhvR
x9cXp8GU0SLLLmoUZFrGwZT5qDrgG7U2K79SEeTYPpUFjxWL16jeiqsKuezpC1k7PZht4OAhzckk
DtloTfTnjQjC7mOTBmkQrfLAwfeGJacBR2vHYNP6Dd/ulSiuZG2f7lgu41aDnD7iCb4EFkBh8riI
Etj5lpajIB/hucVOuyhKdDNFHqkCH5NbcYhf91vUaMOoz1IkDJCyAUxhc2arYBLnBvYVryVDI2Jn
lcBZ7IdzLqu0V+vaVCTLvFSaada6fhUgbUglbfD5sC4rPMBptNLLrGzw/0PWIYlmkY4iVVQil59e
tkntIynQ6Riz0zBQ7SeR+z2iAH8Yp73fSajyeNXzkkHDODpMG2eZZjCx2bI3cl9WZ5aEqer/IqKP
oW+CVKkkWe/SyXGdhjpeNWGKePdmMNF0xNdFHIIdp/xeZkrlpGBY5XeJP37ioaO6Gg1UXdiJdb1d
ei+DCixCTX5MsKIk6CprKUZCoeVqbU7so30x7Rrkq6Ytvs2fOlXSgQO0YdN66yhieNDY4Ph8GSEV
arhROiKv/D/EfVlz3LjS5S/CBEiCBPHKpUoqLZYs2Vf2C8Ky21zABQQJEOSv/w6lvnPb3TPdcWMe
5sUOW6XihkxkniWJt+coiBoAWWxJfxfpwOATyQb91nRysZ2xrt5Blj2IOyNPdpiMDK8rOe34jv0d
epNoy4EaTjFTwEsh/kLr2/fonYZ86QBMxDe9So54WtjaAISvVLogVUaJ3LDnzRsyTXtCr3fcPNtE
B1QQ2lQBi2+7AaKxG8xDxVV+WVGeSXJZ5WxMcy+i9gApR4vt7o4rGSXLIwOMtcnSy5Zs9SlZddzN
BaAL6AEzDhAo+cqqKEBLjs1Q4OHvhO24qgSKEtzQPpbHcjOhARdcvN/JdhmBRIOrbyJ3Wfe4l/xR
7XYlTwbFNFCFXUMg8hX5FuuLrHrHHWihnTqWkR4Ikj/aywOl6hrUq6isRT+u+msitnoKXpnvku4+
SSa9yRMLx3khP9cmaL0ssaNFXZzNHfBvkqddwM1nIJKrWp5pNbVVlct4i2r/ceWobaYfwjVQNn6Z
ZQpo4myUdb3ISbjP6vPObMhGMNwJGo5sCYIRNSXnsbCBxSrvWxHmDv9JuMv4CmbKF79fyfuznHQL
gDjHgJHtuKy3dNN17sh/YquObILq/wjeZoYypy+HN/RetuHxf3FACT6xVdvxQRkBnehLdO4Ht9F0
UiOUK1SL8n5ftkCXUK/wIyqhgsRPfl+yqCmRiSCbOn70jocf6ZRUUF1sJuJZEBqaPtiaV+uYrXQA
es62XYrwep2GI8orsh9w4AyeCH8xlGXL9bRTrG9GwT/cA7c8zlw1YBq//n6g2AhsaROWCnl679iG
pgWznLWDtuxRvScs9Q40TvCJYjWQbjpAyNkkhrGir/pplFk9JZY82SbWuOZlBYvnLk0ICajJa+Zx
DO6647TsW8CRUWEfyWRsjyDX4UEzFsPqjzXJ5Q5ZVxbX89BDbNV2iMbT+w0BDnwkPQU7K76XzQFp
b+ow6nj6D8DXnxp6YDnID1jBIZJbEvwFVq4XcAjAq8OnehwTnDWvKo9oWEek2YmwI4I6B+Clzlwz
Hef+D93dr3jXcXi8lQiu9kMujOP/CX431o9knTmgqvfU2AIDxlmgD0Ak/f2h/gSgI5ooBn7gWICs
8GdytPV/oEXWVE2pRCn57zVClR/HfNKSsQ8YNnqsbpHUx0O1TYsnPDLD8Mh+T45/fy6/Qggx3nkK
VAjv1UwPHSTWefjruUgXhYBv2+oJE7OQxpo4OOrxecYL6Mp9ROn8T/f5rweEHQDAQZKKEOCi+BOu
qGpDg66n8uPkB2wUlcKOf803hTT3e2T//QUGf9JA4goPATr0OFCa4yUTfwYyPfQz1bB0ycffM8Za
7wdovyXRFscnz+bUnVotd/No12hri94ORz6PDFIDmXeG/egfzujXlY57jlbqmEoecRFjuNKbavMP
z38TlKx8i6aP3XtQrajrEOPeKom83qSuwSOomd0QmSLC5oDSgtTHibQ6muyeuwmd/SnuozGmmUdq
2XKk+gkfR3zI4L7ZIvST+frOZ+n3NPv3F/Hnx4gHx2hE8RYvQLIBNM+/rhvsu9MSeuLu61kdmWl/
K4T0HA/2Edo3y/47ZTAIEAwswBss31yJx1iWX4/HPaoRDHm3979ve76qpzajIzIrJHUz5v7+d9cH
yP+YkoDAgJP40PX/erxolUCiXdPev29LKJKPp8FVh7gY5unYMP7+gMcX/kfRAHwWPhgs1EOUAtoW
//71gOu2+8bssbriAzEqznnf8+hrYhAw/xSCfz0UHl0K2gtqbjSZf762Xob9BqlhdfVeirgY6AjW
UTj1+Ovvr+pP3Bq+HQoNvC4pPPzYIkFm/fWyBgqxYeu1+E5bwNS/h1WYqKNUNFF/tJNr6oY+pz0z
Ic+46cB0ZB1K0TlfosHzT+1KkQT/4bzeJSJ/uOHAMHEL3l7UdAgGMI/h1zOjFHwRb+r5bPaQ1nMZ
xv5QSViMpbXjz3kfQLTn4wyp9iyyXu7oYrMlrpagv0EVAWlQBQmrBiJ1GzJgIvShl3EFTfGGmiUe
76VvVOC3XIagwr7M09SjPTNtyIap7Du7h0tOR5rMfZGaGBDgbeSDMUoexDvPqBI0SdEHOfTB5O9U
VTsBKY91SRMAq2khIYFNIuFNX3Sk1VgivxdOnODX6ky9lzvoHFJsYslben1vgdTb3VzrPsSWgpb1
KE9WFxIU2mOYon8ZQovbjdIvsfw+mrujyCTvNZcGaYvnRnUa7E2m5qWHcWSYjRiaItG8a232byhm
wnYOJeV7gfVW2YHxW3F/9yk9igs+QY53jZ5HJWGpIaMlT71Ct+MuFCxKU+Wd7zHI9wyeoWu7TxHK
cRHdJ9simL5uE0oOkGJ2Bvjv9t4finWbo6mole0BBwMZ4mA/srZe0lHmxI7VSvtswoiHOHwQk9B8
LasJSWd6jjfh9vEZPMjBtKE2pWFyDxUmyI3nRgMFrwqsc8gcTrWZgqDN+wDF8M8NLfGcXuIE6r6v
Qey3Jb0HnCf14yBEq8KyHWZC0aHj9RV+yWGKAsdfDuOGZ1usPtzNllECxMTlKBmDOM03tsn1Vol5
mfcMNPnaoMsXqQFf29R0PjPaLetrQnu11YWEYHsYsp4PvXkZgAgRm6XvVODvOXICT18lt2mP/aSF
MLtLQovq/q3+AyB/1K/bsByb4fvS6N6q1IF3Cq2kEVDq6MwZmvQBMmw1cpxGqFSYrYo48YzNZUyf
9CBId+qbuIqzuqrWp3hr4rbYmlWeG+aiq4ZG+3VvvLsCwjJ+5CYJcy/i+p43S0eBZTvzLLGor1gV
QwuM6KtfW6O7l4o2Y+FFAIlz2kXLGU04oK5wiG9STb+OCuE4rDq5TdZGF5zVNZ4uJebUcs/Kdmzs
h73tFlqiW1jKdKNRhxWb9N9rbZ/CgOkbw0h107t5KeMZ0DgEMtWVG60oarGmjxxKUegNdPOjmSdZ
dDV0pxuDUjyWYrqke9ifNjmAnR50zPDV6TZAAz7w04qvvE7RJ74aP9oz9BjyxyRUd1Y+6OCzEm18
qls6PmkGziDrAB3NGYF17NPq9/RbR4b4EEj3zyu8ISUNF3phVNRNNhIS3TLAhycDy8Jvc8vlI0DN
BjqqJRI/AlBQ6LMCHXx0YVs3J70NpIRNaPk4OwYgBKmgmDdvL9EMFXQW92uaSy5knb40LhTbNZQR
9vscwuNSjlYvaL+avt4yhxcR/pYuMe8LIgmsBwIyiYIFS/voXaTQv/XjTTwvwZTLtB6/0XbWtx4D
WG/mJDhWqIwPbrdy68WjzL6jXLlroPLk0qioDosU2e9HsK7RkO17GtRo5zX5supp/W0ixOdhE+zf
5rkdQygdNGSN+z5j5dad7jIouYwt9L4qf0lsNUH2H+jmfgs4EjFavdytURdBmEw7fTF+MqdQ2/Am
7nqfAYH+HK/bd2qlvGcBwsfNdikAedImq3zvONTHY1Qyvgz3umbmy6Y9akUK2r2aM6ugzVA5byqI
fYmN2Dcw5mMWhd1wHgFgQH/eL48+GNTjXMNnkKtlqT5N9Ta9GK/7MJu89bC0Gd1mLc4PTHAKLBCB
5+s9Zz5dH0Q4110+7K791vZ6z0A+9Z/xLsop09oFjwLkxrUOTQrdNoX6uhnYtzlN/G0LHsKBDmEW
B5VLJi2Z0Cnb6jZJydhkXaDEN0NQbBUp6sY2i9t5ekjWRJ2Q6JMkF83Or5ZgrB+gH4LmZK3NpxCi
8rOzPji32iXfTCQ/rejfP+1Tv6fnSbMta6e++m3DDTnXC7e2RHm6PS1GxDIzbAKTrKolo7Vz14lQ
sBWgPg6yis/ikxgW8Rp5HT23Ro6vbnf7bxYLvHB8DO8YBA9nip2imPy0PKHuJVm8Du6WmFl93ek4
nKMukFCMAea+rzfKsJd5ZCTaNnC8LLFKrjgIo1zPQ3tWsTWfoDmLcP4uvAR0iE5tEs1fgBdOD2Ko
zVWwdeKp781+U83tVHqOlIv2vG/uB0aXi7FsfRhmaZ4NfIDfI+WQHMJpc/ds6xE8wNo+BNFib7zh
63Wz+mgEnpQOZ5n0rEDbDuUn4BhxvRPIxaWszeMepvWnFJDOl2lPl2ds+NUVgo3f7QFZoK1KmlMn
ZHwL5j2I8qUXXZHu2wADBjRyp70i44MCNfBQ+VFPORQr9GTWdvqiF8sgmI/3/dYIZm8goFJALfrx
uYp20SNn976MuEqvAnCRudM7+5C6KgJjYMgPIkNo4263mO2NyLfeowYvuAXUnt6qOHJ8KSkG03dL
1gktb1eiqwegP909YdvwuVvMN/xOBQC6CT7PPSqY1vL2HrYmyEJjOOYuYtThVxiN4KLp6pXeQYJk
PzWhc9O5DruI5aIO+A2To0lPsDEM4tLXqS7AL7M9c+Dhi1TsPc/afYFWv48kbFAEOoSbjUwc9zqh
62JuJ+FAQAUeRrXrgU39h8gz8sgH0eg88aYe4f3T5mNbNa4vQUVv9U3fqLEpiBliKDWlDAjMBfO8
f9zSwdj6fJQetBCTH7tR4a6Na6UuCliB6fKAo3LJ495KdwcUp53zyAbV88r3EW422iW3kBHKoFgD
lIg3CwCC5XPcoCs1yCNGL/FhQakGyJ2u3JLwSxx6OrTPe7TJ0GWbn6iwlxDJjl6nDEzFeeq2wRS1
m2P7JEilWiiDqk6YzBBZdSonTPinJoKaJwtr1j2OW0D284oGuM0pn0J6u4oWnqXQgF+44x3SaQHh
3l6MQNwubbg0OQbGqMtCNj+3H7qNJGKPcPsH6vsC+FGvDvWYDuP+w7KwNl2KLYEpJATwP4+IhxS0
a26DLexLFtiuvlU1WOOsHwA/5/vipwH2tw2EFLetuhoaFo9ltcbrnWoA3xatb/xVVOGNuUWS0poD
qmtNcK0qo0GT2phvWbiClYfBZ7knsfA871sJ1wxnKgJECCzxc6CJ+eEESpPI6C08j6MMorKCu82G
OUq4mow5NAOQyK0Zr5OPG2EjR2Fm063pcmRSmLHw8EiDd5oiCU1pUta601lcTYEXpep5wOtSh36M
47uAuMR+Asncy6t2Stm3yrmv+15Xn6paf62EjtsMbUL/tEJzUspUmjPF5kGRJBIDWo7vN90Wdvcm
auDErI3I9aR3nXHIR3XW93H/ZIYuKYxJtsymDUN+dUv/fankfuJjB3qx8vIOzGdK88DP61Ts2GzY
g5jr6IlD2GSKxgGDwnrAgsmg01t/BKNWj3oa5rScOa9u53EYn+w0L1VpfeXkNdDsisM17cV1P7ZT
EQ5Td1KTjJ8GRYNSLPV4o2RM7kLl2U2oQaaO1QxSXaAtKsJQYqKb5fYMd3fYZZRjEy6ocDA66iAZ
76FrXJdrbVb4w+aV+nxSFWx1yex0JoJeQtsKoaa9nhNcXLkBfH/apWl+SPDx07kF71cYBOWa7ZuC
a9WG2PybRHVF06K+wCnIj9h1mpPlIsntoOvPbVMFX4EI+hPEROI8UtGfuObtA2mpyV2f1C906D91
LRRqFRq3Ew9l+2Vcw2XMYlj5vkRUmosNI+kzaXyb5g1A24vUIS66okDeG+9yNOHRhxZtycWtQfNd
1RH/qmQVvMD1td46MMpFrKfxOgKU/RmkAIxsyGleZ1FLp7tEygh1K5LjsQjZd6aOJn0b+mPX9uH8
OrqUNGWXNCBoAXKPyfUQD82YwxLmF3Bg+wgQk69tkEcd8kgGw3Ib33V6Dl/rul5UFnY4h6zteJ3m
Ct+bA5bDmqg3HV/3iQ15gRbewRxMsH1fej0u/9Lo2upc6SiiX7HxriYTJF3dFVlUUiy6JVfNFIef
Dj3DKdidslmzEf0hjn37al2qsT2g8zyNVkKlNco4ugWlaG70BrFLZiqUNLd+tvpVhYtv8hnwp8sa
1/nvy7IhVhCU6NOsBrr6w4FNcxmYQlcOrYsuAM8rSLkav6OYh5z1N7wfyMlTz+vlhm3o3zKCcmQp
OjmRuCRTDy0y3V38Gaa77gvXzudqjuaio2Si93blwRNYv1RArYQaLkuWte7OK4qqC7LfsJZ+qusW
pZxA6Ql1CRnhyFsDklt5KAS3nsa6hHsMzgcoZbCIclb3dcuUO1UuAcXTq7xVKNJMebSxcNxtUxOi
po4Gub8Msx3Uh3AM1rlAVyEVUppIxl3nJrBVB2skfKAD+5DYCH5HFUxN9K2DnJUMuSOpb+UJRJ7y
9E7VYzKKHN22Z7Bu7nUPAy7HhhtvRQ1eLe0yC5U524rBbbJXN1sqAenks0UDph86B9Qqyjzk58Ke
jNVT81JVio1VsSJUQO/AJRQNJnN+GpPlVKFWG65tbUn/c55m7+Kyhi6rH8p4Agf4JGkITuisIeBa
hsJsjND2obVa4TkwAhmXbaGwBjfhIL/H5f/WE8Ep7uPcDlshdO3jl9jEYf30DiITfRAhSycOyDYM
pNc3mEhzSAqgYzj4GcThzn9UTFKfnKH33hFvUzCL5ovVa01q2PQAwBF0trJdE2wRSMfLZ1sDUEhv
FxSU/p62gm4st9VsJ3XewbrhaWHLa8f2NUrt4Poi7ha7DTeRxeXtWTNC/THnEONEvXyKllg3SZlA
QNtEF2rttI3QRzULahz0DtV00jptkY/JMhYK6qi7ECIzlO5aIGNuokERlbJzs/AeIwqADjsgvE0O
qZftVlZWg2dNV+oVSiAB7GAY09sdpV9aSpgpJdg5J4W2WcAmwUq+7RE7g4/sP+vUdp8IVD9LBm83
TTNmETslVDD9DzrAHwr2iNZGlWMyi7qAhXPgPtvDCaTonli4qKH+v4imcg8xVLtXwKebW/iSoxwe
S3vXBtvWl8dcj+vFwVUaadI9wZS98usJJRzPokFvLINpXQ1ns1CoK32q1wGmIad+6J1KhdTKepkl
2EdtsUT79nFuyOpRIJCuRAWKDlG2Oo7PJmFLX8g+9a9kl37TWVCtU/AxVY2KixVvIPtu8LI2k82t
Q2sw7MShGzFtUMMKDuHWla1j5X5UxB+ICyrqcIDdv65O8I85SU69DVKIhsJJDLmkbBxLttH5KphH
/gV+VgbAksuwGnMAik2MDpVv832fJtQWIY3t8gJJBuQcmdFQ/+XQmkwOBVIQQu8EcOu+QufdZ2xC
HX7nQQT6bI0UL7lKugup5hESexvD9AHNn+4hKQk3OxfpEAtQZWSpz/BT4MHApkyyCJq/q0l3U5tb
AGavO4QUWBtSPFpCR1znrk9JoP3DhoddMCFTUbbQfPxGIKoCeNjq6pYgDc9f0Vyu9SNve3NUXRGG
VaCCSS6G8bh5RYqMtnPkWPtxXCN5B/lm9aMyAe58uu4eMjppgYzse+Mz3dD1U+pj+7CarsYlwF4H
1pr3I7Ip72GiULH4GAA+5IVoMaciAGjRFCs0O/9aIwZ/Y6xmdjWwtoVs0sRPk6zG0xIO9CUxc5AJ
Dn1kbbodzoF53zL4srZ7eD3Dpgjt7GA26wYI90XjhLuuEgPV3DzskKlWcvU4XdEdkg10w7ke+Bae
wFyB/6URDI9F5SKH1Evgw8AgDM0he4yqeUJRgEEGd5HV9rYKA5cWmLui+QkCDf28er5ADb0MuEqo
FPhXZuq0ynoU4B8mclS8MyafDxlq6g0TRJQUkMmoqakLbOgtFGGASx72HghAticaIxWUg/CviGjf
lPvk8TtVDJkf5Cy9Llykf65zPZShnD1czPH2hSNbuBu/DEYX3eTSj3NsFovDxfGEhqABCtSH413U
yfAmrTvFIV+SW5+ZQIobQurwdesadfFEzw/QELY5tGnhN7h17AD+g2MuBwzqrcn5ypqtsOuGARmd
SRdZ2rpJO+RfE3U3bRBu8WlJ1vgzkbX290CuVAQwYOy3rNN98KURUGJkGGVjML9CzLTka7yhKRAh
3BaTpDEGCgRt/axib9Yc+yaqOtTnRR2ZKT3uW/JhjVbA0FE4yvu066OXCeqPKnO2+xLN/fhiFgxd
wIg6YI9QekLAVTks+c58qchKK9RWnuQElcedsbAdzcBdvg6VJdemRVAXplH8w2KX8bLEEzwohqtb
4AL8ikiafgZi3HAsgyp51eEeYWgRnT86s4XXCi87DPPWpRgHsGHAASQ9AyAePs/p1RzVQ1LsgqBw
6jG36DzEoes+wsXbFAbgVmGw1Fk+RbEtUb4EN8M21tAsrsFLLTf/IuQSZHq2FJbOWJV92smfkDvT
As7+5VOKcv8cMBm8jlDGv1D8SpwRjxsHK8ILvEDpnYf44KzdgqhL7TcIp5cHbekms3QZaYA42B9E
RRQqmoD1Z+wHZkCbMUdFyiGawW/frlNo/tUC7ChSj0ZlwmiuPfN1MH4macee2jpifc6A6l9rPQSg
6KAAVVH0fbNA/02JwTJsMq/YoFTvCnDzcFe9oKMde/3RsHlk8YelrSdkeQxzOjRTZoIvG+IFv7X9
BK4BROj4gWH6CGQx8NYfoq5opH7BqAlb9+1+DYH5tnySjV/j7/HARnXVjmm/sFwyQxdSpC5mq0Hy
UlDZgGuDbqMVQZPQAoLAYEfZmNKtyY1KDPXXdvNAMbMk9PGJsWFNvybDsCCpTFp1vkMei2saF6jz
oJ8oyJZUFYQ2DNovyKRRxkPttcGjjaCBvJ7FkKjWevyNTmTjcwGiFQLCctbrpmowqU2loGLSlTzE
7ViDE2iQqq12Oj26KF3QwjSRT4z5PKardG0BgjhF3wcrU+Pb+7YdZzsW84oB5EFJdWTn6dWq3QUb
pg9VutnydWQoybJd18gMVxL2zVbkQKyPK2FJRUV3rivv+PQvS6o9jLNGpgo/g0afJxhyssxomG/a
bZZdgkEiIuXu9Pf03K8MOVhDKEAoqMPDyQsC9jD8/1EhAagsXSjcC7/1oz68Te5d4xLFgwFRPvOa
WUjSHPUY2lA3LSi6fziBX+nt4wQgFIB5F8PswBKCFPr1BJp4gzeqavgP9X4C/bvypFeiw4ojI3ix
d6b0v5rm8H8bwvDHGQz/TyMf/v9Nc/hl/uIfpzlgTjRu7v92vfxlnANMhcNv35fmu13++mv/GUDI
D/48waNCEZIedv3/DCDkEK9SGmF2WYDuCGKcfw8gDP/XwbOH8EtDiQGjFM4DtO3bAMLjtfKgq1OM
gDiEIyL4byY6sLf1+geumUEtg9dpUvjo4DGmcM/8upzicIP9dGzc1Qg7IebPoFSv90Hk8bK8bIl6
TalrgdfvSzmg48pVi/kn3m/qkgZK53RJn1PMsbsQKM7vvO1uXXqgWyS5DycTZehVh4y3DgjtUTai
GdlPLOppMVXwzIB1FCctSJOLBHOauAgftXS0wMaAtp+lqgwmlPRVgGOCYMBQk2DAMelEi1bNL64T
zzZuRqS6MUQ3074mRNOig80LHecOjMdxc62deQnSWud77CKgsTEpoWj8jB32I0xVr87g8EmsX7qx
+TlWC3pJcO85Jug9BjWm+4QDrge2IsDJZnpJghZeBcOHbCW4PMxxBGWIdrtwhF8bk15Dz7OUcsat
cUKW1dLDGdSqn6EiPksS3MoxNXNBJ3wpHHdRxlT1CZeA20DT676Z50IafMpRnIPTjJQ1QCQ4Z8Px
qmVGn0YIlYtkSvBTxR7X1C7l8ZstQ5fdCDSne5gMGZSHGPsGarKMl2B/rMbuUWCwTdnNOGSHrfkm
ZhgzOawYvGMnnFCkMUGO7tUnaJ6AGHEMLxTj8HMbpvFqigxwSInpRKvawioTXfVddiTAfRDPeMHX
UkZDp/OZov49NrgTWzDmcKQuzE0r5meAiAo4dwKOg3T7CZ3TfrWmuHvRjIOuMb9OA/L8tkiaaUuL
jU1zoTnWQbBFj71LsddRAc4xcHmo8AeQi0fX4KSqVrHriBiBsW3oOEYQBhcuMEvJ6WMVLfgsuqr7
Zg4UzDyYo8dd3eaJTI42EQvLdr3OMS3vHuv5pxco/zDkL826tXmFHgbPfse/Whl7DM8jGMS1pOij
3Ijf6XGX5kCnBexG+x1oUpGb2by8Pe++QvHsOiwrCB/3U1VjyWCnwKOfUJjbJO0uNKh+IsixqhN8
Nq2xOlOOpTIesVBNy/apg2c+S1I08AFOBJGXZg7j7u4BKV/jvd/P244nv06IE/hZ5WWF7P2u5ogO
wecXDhA7T6DWQ8BhMaWIxrebMWgExUrwUa36V6hyw1ICZb90ISTWTGLRdmqWl20QwUcU1jqHqxCI
vcFQy2jRGrreMCyNGmnRG4ZbSh3Ooarnm3Qm/owJYcFtNEn4Z49ZTgr0GAyWEXihdkA3OWKVDfih
Xwd1l4YIVHQMYPlc3ZUKI7NKijihnWseXR3fv4VX1O6Y4QRJN6rXDqanMfWH+HnMaI/HzWqhLlVN
h7OnkSoBFSIMVTrmb8+W9Lh8IofbBFYApBAsgQGgVg7CUKPBwvODrnU/jdqI81wxVcIQIk5QhnQF
uncMpDsWwLHCEeKPDdvB421IYwL9Wsl2sV+9PeYFwjx8CsvIAxEsHWYwftNNTK7iGpeKIVkaxF9A
rmA6QfZCYwr9Gx5BoH5WmNoAMh3RQwmiuYdlKw+HQF6oscMthjz5+9jH53RtXwlmE2Jk3jrcShWq
EvrWJrc7JVdVjDgd9zi43XgtTjzBIhswa+GWAD/CGCykL/TH30AHYtjVPgBrYmdRd5AyEI8vCzAZ
jM1RkvOFRkDsMSoSkx7M9QoTZMEHdI2+6ekVHWNMNoU9IudVgOS24tERrsRZ2vCxxuC+8x5goKRe
kEw0cy6PJ1w2rCgNHOIBoojr8apPkcF6jj7jLTeFAnNU34IWQLiDf54847vrBwzvwaiqmD2GW7ud
E0nSLF4AD6p2xWKavIb0F8yYGtFS1BMdbn3C/L3l6idGruDWbIiAt3uNWcAYZtbjK8H5iRMbElUy
v8wFwcvVso7FgCYwOOAhDPYes9ym7pzK6efE8d+9bUsEvc6gMfAXRrrmBI/A9xSChhJzP6Ctmvjn
fmRjqUj9QFZ7z0fMbI3WtLpsja8wvrWbu6AABAWJh8IIt2zwJLEFHMCYanN4NzDAgiWlSIMZjoLd
tK8hRvQVgW5FnAO+e44rkANzuur2bgOqd2ng40wzYPoAkIHPM1selXtWj83ygLkliayyJOgqfjJA
NNt8UxCX+E2YudxZrTF6bZrIRUv7DRDe+GMW7jtr6GizKvLqZzpFZE+QJdDf5QiM9Qqt+XgC/uuF
BlGHQTW6BaXYt8yRosJWVMD5LO/EOu7k1EXDOt8rOHv59SDY3F/BCbWQlw2Sj7y2letuZS2iJTOm
C5J82oAk3McuCTc4ggZJPg7wPVxqnjz/oRT7PxiQjzL4T3UNSyCRTBJ+CHr/rB7uBIwAMIvYK95s
G4R09c9GYXOJhvTZmjHCskLUsQYr/e+Pe6gG/3Jc8H0QYqWUQ1v4az2F6aPhJhZtr4L1Ldn9D3tn
thw3li3ZX7k/gDLMw+MNIIAYyOBMinqBURNwgIN5xtf3AlN5U1J2ZXb2Y3eZldVDShSDjABwtm/3
5VyDhsi/lJOS7+Y6//bX3+3nYYAjooNNe/OkAxlFNf7Vr7tOhC/FWg4HufAB2U4CXh4re3Kq6m8/
1z8aAv4fRrr9+yGALqwf3pP/zRAgq/bty/90c24YOJadfM33CYAl87/wdtN5RjcQ5DQXEsL3CUCj
0hlMDUZ7IAEeswAf4t8nAA0EuW7gLcY8hiV9g2B8nwAMAHGAxTx88eRPHP6RfzQB/GpC3xpyt64C
mDkg5DDE/vyBVYu0Vom2KmcUsibjKOV57jJ8aEfPLNtTphYOpp6cISWFYthx1VhXhicLLIoF91xn
w2MuZp2cNq02N65Lhe0Mu19030TNkFtlK7poyLN+jqPcFZYQV1YyjRyFVv5rPBwIVvG9npDop2ZN
dslQDHN6pY0FahtmFNdRGBSUyWdzzdr6hGXWwDxkTJKnYhMzL7wCbt0QMHbP/vwBoAVYpb1rJpNz
56bzkHo3QnBQQW7GsMeDSCl8ayjxdMmhhaCxcxYl3nLfVePW/xej8/+PV43GVPtXV81/y7dPb390
P24XzW9f8v2icU0qz5iKYZfgdkdm4nr6ftG4Lkh/Lg1s8DreDqzw/3PRGNa/wGZbTMwqt0WbQMof
Fw3dTjDxuAhx6Fvwx/7Z2PzLTZ5/ZYtuaMzNsCb+pMFkWq1zcDKVg6coZrYT2bIeBh5+f/MM+/Xu
vn0bBzHf47upAON+uTRXrePovY7KgayH9gh0AJV9UN2bYgJg9Td2eH6hPz23+F6AnAy4JQYhJ9Pa
ABM/JD94Lwi4jkZ8WLTKu1HtdrzmtoU/cVXn29ouxN+lCgztzz8eFRu2Zqnc/ajb2GrtfvyWc95Z
DRm/+CCWlhNM3FT9FU/sBEcaLjALPXzynlWCKHqocpDAjCAhyEU2c0sZNVYy+NY4mhPTEbT8OhPt
watmoOccfNRPJZkFps7Oi1jHeNG0wqEt7EX3CbyWJ3T44k7mcKak0vZPWm+XJ+hOdQgBT1zipRcX
M4FlFhhJmUZLg0oukg6GRt8VdzoRyq94kNfnNDfbZ7Cv1+qwiP3kyNIf8LcdVt3Ir02A9a6fZsZw
p3dD8W011upmNabsSVcFB3UIySFH5ZL9RTH6Q1VOHLVjoFRro0fuqBIegWKz11IMF7I3urOj9dWF
LRupUhTrN1UmykHam4OmVaZDsyDV7szZi20UU7363LlQL+21mHFjrumwUxtOqLvWNUO109tXkSve
lAdz2jodp95lImj76lm6tXRXaVlnoVM6rBOnmM+5r6ZA+Ng5FeWnoXXq1wxAwUvm5fq9hyib+pPa
eV8yF+LGjmQu8kihL1WOOV/MYTu6LDPIQqWf8lS6nHBLU94w6bkMqQjRVw5Uj/PCUv3ZXVZ4SrFo
8eRs3thsTbqdiSvkhozsfToL1YfKvdynyAn7TlPbV+gyY1jNah+6o61YiDd28aUtijRKy/Tz0mZ1
kJDuOyeei2VcW6202Hf8cqCgy+tGFusLlEDlzoBKd6WCZu5Afms5hqJRVYJcZLG6Uyoikzz2jjHM
GTIhZbc3FpFfqVkyfEk6u/+Ua0sm92uy2uVeoe7hxK+gA4hhf256ybQ3tZdSguAHXfpFNeaJ5ZB5
jpUeKDvyj9ex8mjiWkZK7fJUxMbErmcqya2bqg+hw945dX/OlNZEnOoTElWqm70R3or5y85HIx6M
ABfFghnUbu7jSepXdtrdWvM0aTse/iYfba6emVUOaEnQ/pk2fp0LRwmtVumv4RGtn3roqj7vrPWp
xjp8w+6LxNba9/cN9AwfK/496VyxH6z1gzK0xkVfga/ry9pdIM6v+8mzp4ey9AY/0bwxXArzrpzA
zxtxpR8E9qnR3PVY2pbPpS3w6cfjwCbAHshVAHJ3oaLvVnbfQZ4UOWlvfVhyf5GNvV65k1zmo/RU
kJ1+irNQ3cUK2v9z3k0k+skGDd2U8IuommBYxi57NMndJz308Wx2x+nRWfp072mdkwQQm1s8hzHJ
rJ3VqPbO692yjKaRuMqHWTEhnBD30zEXuRMHaCGVxQ27rBONCU+hJ+6eT2tyP+bWxkKpxZhc7AbP
5a4inTHdJpiTXGNX202Xnr1YGfEzk3S3XvUayyqRMMaddD+1s6c/Z+SprRBzjuV8cWZ8Obu0B9Zx
yhf4je1DXhCvYVfmdfmrYtX5gzcWImrVkttwVTh0Eqi9fHbiRdkCxnq87KbBNk7khJg2p3Wchp2l
pF5k9QbGIz1urrR5tg56oagO++yFxWixetqjnlbMq12z/WcntuOHZRmmzzaDGTh3xNYQm6JxrCQh
j91g4nDJB2ke604tT+yvvH1fDGvpFxzDuNjdqTo3pomh0hkdLUS1rShwEVhraq/3y05FviF8wKoy
jr2PmFsLlCKlfFg7KEU7q1QG9sXjVNzNhll/NdmBXPFCRBLmZLmxYHnFGoBrkOm+he51xJju3UhL
2G+yYDsN9GSEFdY5xZ0y5Q6mdjSx0geBxp9ZSl98wzAsn1Fc5luJjA2zaC2qh6RIiQB0nL01bh45
Yzqc0v/MTr+xq/+mv0nDJP+Xp0AwXGX31v24Pfnta34/BnoUdVnQij3AE+w6fjgGevStaqwmmHwZ
g+iZMf84Btr0fMN+YEvH+YwNyg+zk8FYpW2tNNux6n2x8jvw+7um8Ff1TUB7fz41wa3jf2RNHU0j
Ic4o9/MRBoSWbtb6YB4t6ZJ1sEidthDloxVm3UkmjXXgxgQvtpqm5QshIufKyk38eK6mTfdVNZCj
7mrlTToSJxzT2WUlu/9oZ/g/WTpQvpB0pnNJ5djdL9koHovOIq0zjOJYJLb2sapj+ByZk504K+9h
tDafuANmh1lxW8GxdJqxFA31+hnUkOILmiZ0HqC5/kAsNT+x9i/PsWPIaDBQKXBkXFeWzjJGxmyK
syI9aWOHLV0UUEcKhTomXUmcE3gR4i1UCNxUtSujWrreFTx5hGZWsPrdrAweCapcvdZoLrheIChQ
PlMZTag7moy0Sk8+aJ7wLpqS32ozTqxY1x6xCFWBZuNfKRscmBxWauObsSxYX4qFA402lqwTirYn
haiZ3NsJu4KqnTvCaGKILKnWX8jpNNRjAKhqRCsjJOf8qTEzGyqiNLOoLubsQIANzIk54e91Fs3v
NX14qVwRY6RIp7u+Eutnb5mWD5jXjLuE6NQBK3p7sY1svrNsfjkgLUSIs3g4Y9hrPhXGMAd4KJ2w
HuUYOVrOj5HMM4udUsIjmgjT5ObwRfGMnWgtyna8+gxt+mhCNdoP8NUA9lRl0FnxdZHXxVFxlSOe
lzzAcsDhZGybqGlG6xu9Dfissl5gyzenCCpRfNThD98CgV310FMyVDT23sreWLPhTOYle04W4b06
W/NFBnYI9y8P6Zop+9GLTXG9qrZ6zXMOKyNPdPEC9K67ygZVPpiVWUe4MXRvNwFBO1izdLJdLg3j
bl0ccZ0k5houjoObmyOLcw90WMMw1jd0XHTGuOXe1Fuv5bPCQo29T7aa8vNATvoSQ3Q/EPQyznbP
gaeobXyOriM+NACsLmVSW3d4RtbDnC74GpXROOuTtUExquQG/E33mK2Gx8aNGopCGY51GW+e7NJy
WTfW+iuLC/u6Qc0/QuKqD1km8a0VeJTDyaQdQtbTWU8nk49j0x4UtPchTahSHTBUkF7Itb1ex84b
GZmvVjMXx2SpSW4shXWsmtgMHZeFz+KU+rNh5p9ZbdQJyrWpv1Ki81iNxvrcdXRmrGqp3lWpzR5u
ToG3gObDpb0xqC/pqFkaGxi7eSOik906bAEwNrCh/YyRIY3KcVverUI+uUIt/JHd1l4d8+KcJbyJ
k2GIoz3grnchAD04Rtfj72Rs2fW59kjN5THRJ/tUYbIpAQX4nGoKRH+Z5XeGpsl7K5YHe5n6kx2v
5RF/C16MeqANh5vlKyq7ODrAXkLcvk2A0sMesJyzex725tcV96xv5FnqrykBPUyN+QcSsvMTKyfl
jnaTyucNdSDJpDlRKBx8t0o7h5O0m3PDAJD5nhdafVZEcUeWBueMJBtyNyLffFAA5cO6M7S7TAW7
VKKtdr6c1PFSqmP72egXXompBhjvnQjD8bwfpTawGXUM90MP1b9G+FylwOqyVJBYFipEuiqPqOch
CrwsluO342xvPhJQKQmYc7bQHea1atjWnN74lKwLU7zMPQxpbUJ8QOmE3JG7Uc9J3dTXSxkDrtKU
D5met+6OqjljL6THScpuOKG3pe2z7nvhmKsepYpTrFKzZqdnefVJQgE6x1Xq3Vn4LY9dZ83FjkxU
fyd6heYlp/Qt3H9vNtnQKFMt91bt7KL3a7z0l9GlZceNC7rawDfZe9Jl3rPHU+OCrJ++MMqJq2Id
P3owLg88EVcfr9t4YZ0l+ChN2VWXUcXUL4p3VQxme9tncXOdqVOD5U1IYg1Fva+0jtYrD7/0qqf1
3uoa4yWfCp3+K37KNnarMJ0z/SuE/uF6gpn+ZhrN9nAhz/YhLaR4gqNIZQrHei80Mi+J8HDjyV0S
FDstTm81jfMXVniL1p5mflAHfvVlaq3BsvT09s26e3Y3n08wS3r9DCeb+KBpEwHwbUlTq8Ma0eYz
RCWhgWPurfWTHAjwsixhbRivt/lomPt6BOUPVVVd8ZUqpUn4ZQ7tphov2pjoJ09L8o8Yw1g3M5Oz
zeVxK7jEz3DC6wMaE5jKvGm919y2RVCUk/pBxggT3JnSY9zrwaLb1u06ZMrnGhDEqYYTHBI56W40
UcqjZSoQlcyku5PL5D4lkxuHGi6Fh3QU+JZHh4TIQjQpNFKnvbRL86nECPpZXQdu/0Pbr5gBZjOJ
4JdrwcpSY6dvRUulqmMDLklLAMqpJhiWO60cSIAWuVDvkIxanv1ZlmCC4CCyywbSVn5peP1dkzTy
UKVc0uwcnDxnuGpxLjux23yDr5cfR5nqaAWTciVIPpEcK27HscwPvTW8Yl9HR6g2F6nLZP4p7+1X
QmBvajx8c+T6Cif7vmRt5sNrY71pNMWxxZi6Byj6qOPrONWp4zyyrdafWduVn9GA5pc25gvH0lb4
qIulb/NTnfBTDKe66Zqxj6Q9kyS85qiFY5HtPHzLvdCr3sSXLtKrGfEcK+c8uLdN3yz2h86Ovw0s
U10orhNvHHOFjnqDWubHlRqBnKvXCGm7uhZ1o1SvNTdQzl7eGGhznIcNG+fi5CqUXnZTppMUM/Kz
lizlaWiF82otVvNRdeIku43nVJ6d1NLaR8zJaRzJNZfMFUSXsKYDWrayL6jMnfJkNfFsIddAlUXA
IqR3bBwqLUtFZf+EmyIc7e6FMXTatTMmDtDGWHYT8wWn2HRgqwnGsuiHC39zDj2WvD5xtJNozavB
0xFuVKWydjnRyGcCCsqBs8hTubI7T23dOfEEgVuniIR0MzV3Saktl5Fp+dLybp7WHskoFdPbRis7
tZ5N1ZqpDJFWzgub+e24BbV7gCxptGchjnkcAr0B21nF/YGEu+mDBRJRh7DqL7F5V6xpF9A2lhxX
M+mPhJTjU1vo4tSr5Hg1GtlUwt5XCCDE7YD2fBwMepiwWFM72IwCG3Ln7TH0xPtWyGo/xWbNYj+l
J62Pa/KJvM2HQa11dC69iOgBUb+ZQ8wxus5rUm47XJnaF5YBtvvSqUPpdJ8H02ly6yluCH70vmik
gD/4Ppr8ZwH2t0Ocyfz0711w/w1Rvyph2PxRZ6RxN/9h/8WSywRXg2fSgES+Kcu/7780ZH40/t8Q
SEx3jFff91+Gg5TPV7mgiLa578f9F11H2HBw7hjgoYAV/ZP1F3Djn0c4lqYWr2ubBZnlzD9BmAra
Abs5tyd4pDVIDxbhU19IXDmWXannqh5dAP9Z4/TrEOUANwv1BTAFBta8rIvuUS/Mnt7MzSuq72UL
H2LK0D+oC3AfhM2j3aY9IiuFNvj1NJPUMympKEjHeMshU6ZJIW8BzqsYj8Rlim7kXIKRva+vS7lk
JXqIQJP03Lq8sqDVnFDGR/XIcX65Xsw4fsyMpobEYX9QumqMJhxvGycZlrGV1VdZgT+3yGakDcvK
9cfUZlfsixTtaecVEy5qMOge58qGOjPZrijvNjfi+5W00xvXH6IOtcbjNcUnpMD0tEdWasdBrJxm
E5UJax5lNI/w8wPLqzibFknjXDyvx4PQcXuLgCTgcLfrpY+45Y8DzghgzWlh5oc6bqcwW1tnxS1Y
8g+Tn4hpMhzj8Ua34vK1nxbtfqKLaIywV8AX7jrkvoSELPJosqw7ji9tkFnN+KFvzeU5XivH9jm+
1fNxxim0pXMsflCSVYP+ge6ZBrIxAyiVpi1Z33zc2xzuNGxc7dUEnnkjdQBegS6e1jtB09rRRkx6
9rJlvtL7yesikZlNH6ZdCzll5KMewKpf1LsGa4mOjlVERi9j366smQB41jvAAbNMYUkBr2GH1bOt
AnXgHET8tDhAyUsDwquDG+rTNLGezCof6NCYhItObeUWNqwtX+vk9M2JhfqGzQclzOJqDDeFfA/y
b3kr2NYy/LWFFQ3VXD9oZZuec7uXHziC2jt6ETlJ1UrS85hkHxvorXMDp7INBj3l7puCZgcdLDG1
qNqsjfskkU24jKRYOal4N7PVwEKI28EfsIyfUi+enV1lFDlIbgOHjJUOKNqZUh0BtenHvgDEQbFZ
/HE7nDARZpr3KS5GjWN41495lPSN/hgzsB+ntnBC8p0Ok1EZdw9EQj6rk6UE4+KuAbU3BD64AsSx
cohoQYiYMV8ltqtdFbY0T3lqua/bZigau9SOd1bH0jewRuyJHSInRdJx8wj8pL00rrp+kn0RB0Bo
l+dB1MUhXlFXfUVRPaytCsfcsVa6m6Way0tjwW/e9RUKzE4fBd2ShH8DLY2rJztpemyfXonPRSQv
PdsDHK19LO9zNCC/o381Iuoc9RWzV+vEJhqsmau0sTaDv0Bj8sKqNHWKRqxYi8/vobrB6uubtog9
fE2q/Fpq+XJkaVX588YQG/Hw7Mq4/5ypwgzg5U6+RaT6sCGiydzqb/O0vAAptfwyT7w58EbdafHl
GdCeJL0X+LAG+3bqyNrzbWGUDkv7n6fi/5G0iZtbR+z794/Fy1Yl/1/BW171Pz0bv3/hd4HTQ6qE
oqBamg3x2NS35o/fH46qyXMT65K6lSj8pn3+bg7hiaoyz/HHGLYtdfON/G4Ptyj847Tq8GWAPUmB
/ZOno+n8/HTElYKbAjuL7oDNZQf8q42KTnmeYLOjX60Y1pM1Etx6+ziodBVhpLtWetPb1/j66GR1
LYZeCqTWV0Wn/tcHjnMgIa9cxbz2PdVLRZjATfedau2uq6Q8pK0xnAB3O4EpPftM6SLs0bKr8d0n
yrkXLlEis7AfWBTOIAu8nqhPlSmRRiZ9hz+18e2uw75RrVqoN40od+SpjShrvNjndc+71EoOtIxe
20bRnihlq+GSxnfT2tzMrCY4Fag7k3zXgfwzVlnbBZkj7RMBpSAecmBLSfNlsLQpGDJOpcXYZn5r
lMt13JKhmXo1mEf1c4p7c9fIToESmxGrU9c1wklCvWaiRwCTyhdvGbN9h3kXA6C5l3N70+YL3FT6
m99avTdC6RSuX1t1ezAKm+9fYJrkN0V9Yul6BwqJxT09zlVQaNp6YKzyiMmQiJog7RySPrtpwTb6
TZeve/Yg2m7QoWmYam3sCf4YQSJYi054alC9ZHfKhXMNczum/bS4h1sy7fvYiQCKH2pIu8i6WzuJ
V8FT5REf6LEakcrXfCtdnq1+XPyx336IOifAT7Q7kOD6/NZS7L10h0+0xwXGPBcnklXiXLckegx9
3lerEypC1qG1NqTjc+YPAdl2R2HQwYu9U79sOkeu89ylFOp5MfD0G+pg7TsU5h0K6xzqZuLtlLFY
jnqVZrjF6/XYafC1sT8DBZ01K2RmXoJuVs2AKgogLi4D9QAFuaFXjQVg9rGea/PcKO4RPYcWLwuZ
a2AuZnGURKkxOPQR1w20OmWfZ81j1dnP7rxeZfpEjm60zVApBTIQnXyRUxc8j7OPWdObEb0jrT8x
6e55niinRve+mquSBaSKrYDPxKPs8P5Pm+rfJuzisyocknzx9YSuWrBD/gizDiMuWoDWW8dGz7SP
i7lqft5251nJP6FOzfsZuAwybrYcmJALf8Xdy2mKz4KgZDJwkpoKoBVjqIly6qucdoJcazkVkjvO
nTkO7LIb/Q52SqQRg9tXNPSFNuHZMDayp1a3k+tSTYvQcD8lZB1PM2Obb9W28kh6uOj8wU7NwJFC
0HOXuyzzbHWX5Sm2X+G1j2o585B0vPx+xdkaQKO57vpWhm6WTyQ/Uzuk55kUuq46+3LWkl2vK+qt
sNt1r655AQrMTdmeIB3CC8Mo72T2UaOv1qeBejzoenLsebafYdYNAc2R9dMA5CIc3JiVhJk5Pq3G
9PFORbNTrQosg5WpTwyqoIfhYHPlNmvYpwzY3rACjFvz8gEy6HIb14N60vpuAmtm2yl+ZSVP95Sk
TMHcF6A4ZJmz6+9owrbb4YpzKpZtW7mCcyUjdoXAInL48wAnstKVx7HBgDEARwycld9nvXbWwUkl
/iBD/TYDMwtmkMEn2jN0Gtv7B9UVR9L5Nsg2R+zM1rq3Y5BOk2ps1B9EnxX9NDCxLUNw8kghyXux
zLexNtxKRoQNIaVFi1C+Fua6hJzfz23vYLfn73cUrE/2wnQPFy50EtbEBf0fwRIzYGzCKXF78dZA
Htwl7vrQVfp8cEYGAlYPsAaIlfjAeZe9Lio9aMuGj1Rit9dEz8Kh0N+8xsDZJ+hmHdlIPcTU+fiF
4+2HBSmBSy2azebryNF156xLfLHaDZIlNe0UuxKQl9RHtLu6Q7CjUxtkpXtIDfWmkvpH22YHkZjZ
EaH0mS08a2nBBCUXwz4ifZWP6LUvaHNTUNfOVzvlSDTSp+JPiXzUteHsmD2EFVc/iaotsCZW8lo6
4PjU9laSKgogC4KWa5pvbUtIVWAJ3FnrUEUE3UUAXjzbN1MvrxZJAhNQNfZzI/YOkgQD0diP3uJ6
j6AQD5UstfNqZzBw9KUJe1eOAdl8zqzr+tgQD7/tcvsKn9hMkw35A6otuJ61RIbtYJHwL6wHIhhp
YPeNOC8NaekWGRuXhoKiNOi0bvB4SYvGfpX5/IEGHnzMi/OlGsAspWzAw4GRhL6TWQmTMt6QrKN3
08vxVk04UbOE3174dI24Fvu9pZNYie+rbEVrgdY1N4LyRtuUdAAoL4OHaYfc9xdDoLgYchiO7ri2
3GsYMuBL2Qfuv+KU4rSKyCWX+8lVtjput8DbqRuRWA0rTJzJ4DhfGz4UDy1KnOxlIhkJRcx9XPru
3KGuctROvhkKmDxZyjhU0BJ3Zm1roVVB7CbOq57AJ+q7ClocoakqDlvC8MGEKcgoEdK7sn8yRU+4
is+sAurggH4pTKIXLJ6q6bmPR1gqjOp2h6mk4dNXuDfUc3sTeCJa7reLrMoKoBeHRifxpvlObevx
kzFMVKdAiVpa+uJQwLG1Z+wQ1xp0/67UY+ueyLBjt6+U8pRreaJ2s3Ookqnw1lgMOZIiE9pQ6nZt
2+v/iE5lL/rlb0Qny/I4if7707X/Rj8yhBjx09n6t6/63XeNuKQZLmjmreF2cwj8cbTWzX+hLXGE
NrEP4q/GpfD70RqztgY+14WszOj87i793XdN+7bBP+i46m+q1D86Wv+CH4Y4gvVR14g6OwZuVX1T
zH50P7JdAYc3DPOFFB4ttxMQAkZrWnD83JnGO8xsyymbEeX3qpr37OfM8Sk3Ox4LnVc2Lz/89r47
G/6rHIpb0u59h9n251jz+6sx6Yre0sUqi12b38iPrwZrT5176TCyRy21S5LjQ9gNTsWjbR5ZDe7G
yRxeHU7zYtcWbt/4cO55XNCZ45gYNZ3yi9f36g3/RgpTRErtiaCly+PJtuKvGpU9c/jXr3ibtn40
rL5jt4k+4JvHI4U79peghSmgQtEp0V8opUqSwKZa62lkXjFCdoJI5eMya1kg2HmQ9LKhUiy5akSc
4hcNGlfVf0G07zRfKLUVQAGsANEUKSY9p7Vy2mqqLL3NB6B+sGW6gBSv99ylzZkaLmvei06xr0Wb
jkX01z/Vn98G5i2VoKtDWI6x6xc/CU502DG17C50z3rPVUKeGCcBJ55dTfz2Fj+H91DHmvzw1992
+6z9EFpBjXdYcuHG1fks8n/by/rB/AtnLDHrLikvpbtqF0qGhgvsZGqb4vT5r7/TZln+9TsxmpKg
J+NP5uCXz1mNaLU26E4XbvXmGy1zGDXi3l30XV6ne7Wh/8Y31IUUX2ZwoPu7D82vYQd+SjzbFk5w
/OHcHX759o5jCLL7WHy3dQFtxYP1lpPvkJG1Ft2ex021W1Te+miSzbt1o3K+Am+itIxgD2Ezo1VJ
EGaAFTMH/prR1jreS3dZvtbKWAeqAvHRRws12wNpkHX4TW35t/3lv1qmeaPg2XPbgMSO7wmD089v
lGoPVmlZsXKtDXHxJmCWJDt8ND0bT8wyZXKaUpF/SlwPzO3a0AcDT0H4ujY633p8mpW/pIkD/SIb
v4rWcL6MFsu601+/xab1pzcZ0xUfIlxb3Fu5On/xktst7oWWk/w1gmkde27Qe+kabRV5Xtjj/KTD
pFHvGOasgaL1lP28VqLLtnUkNyUtl01xX0sLec2RU/IyZUV1REDsdzV65BOIUjeIKTnBM73JdICq
kOzirCsv06bjNZuil+BDJYj3LvTpY1ocQFnKez1LblnyGTPRD6e5EHh57N/lQntTDjWx6NwbzGFd
d+rkZldyUxmRj81TuimP67sIOakpABE+8wKvziZTTptiqW3a5ZrNn+sODOxAw8rmXOodDInNgNlH
1x+bVJso/3MU5FBW5PEn0p+IpKJslI/DppzWdQedBZbtUWs8+UWMtc11v6mt4l14HTcNtt3UWNaT
daSZunfTTEBSwYU0ofYu4EqsarBSJ/rj/HHTeIvOQO2tvRusKAz0NOH0Bx41+uTTg8Wyo3fkh7lQ
07PeevWDBQwsGhhjdQTJYn1z7ardd+pMqpuxLwkVeCZvUA2nb9DnkafXd6kaqQPZet4UbGPTspd3
WbvdFG6M68Wh5K8yOG0CONI3Ynj2Low7MZO18y6Xm5tybryL6C1yemJuwvq0aeziXW7P3qV3412G
nw1nvrJhN8mYXoymL4odIEw4o1/SONX19bWblHnjNnlEWvPqs74UWW+0YOSGoVYvfd6TbIQL1qwR
5Po+BgEusIBmuqweVEcxjtlikDAaeA9iWJjqFhVOwcoGJYfhlH6nfGr2VFAnqt/KXotvCKLaQJ3z
xZnSYJml11/ZHWnYZDfF2CsmwrqWEtpKmsU3mBUMO/FJGrHS1QwatMNSitbbwTshQbWfycPij/Ww
Se6WGI0fzn+M/S71KIPHT+NI/Osxp4JwkwFW310t7piljsfML9JWYTPRERm97YRCXU6VCPebMozE
iQO10nu45+7gXiwE4fhUGk7vWJlfzl2zLoeOzUcLJzRJHRqPunFt2Ct0pQgXaRfLQe06Us6WDnvJ
d9jkyqil71CB3GDqL0pdrFoAiS9H/88LVbmBTKmQW+/L8iUjLV8cjdbrCXrTpXNPdN2AawzFTDun
U8qsup3P0z4CfVCXDzyMjRNQGT0Ph5pXsK96kAV7V5tXPDzZUk/XhQu6fK9wqbRA8bWBI7llySCJ
jWTYksu8ncLpOJ+UK33UX0lLeJimeAFFYCx0nR41BPUDEJXcBilAEjsQlYiDdYhzgERTW3tUQ06Z
6Rv0+awwoDLyceQ1zFCrY+DNpK2deq/RZ18dU6FNyT73zBTFnb9HAAL3PB+fhJ6TeRLw9kBFKh9b
UEmMx4LrSL+QxhaYk9zRVIxHhk19uNi1hwWyBCl0TTqNR1JC2wRf4MEvNEJ6OrXyFQhlmZ4aoupz
iGqxijNVwf2jmenWmzXHsOhcmAkGnWUz/sjOXlnVwYbLqGIw6Ej2ofLsBT2Vr3KaOFlkSTY+dJY9
farb1DiMzpTEeze3GMJKtBUjtGRFU2nZjtoF7Kdh3nW9pT1qPXDH3YSXw8VAuTgYsvQiE4cWeip2
UYfE/I1QHO+5VJvtw5llTRc5siOTMC/AIXySKLw36VTywipw19qZJ5j3jEOOT3fBXbINXM2b2Sp1
XqzfZi1A83vdJV58nM1sGq77ud8On0hdt1au2CiMOJamY1WtKykLvehXmNzO9sNvL33i/sTrgul1
Ma2Sn2Jo8Lnt0rzKV9/LRy6dWuJGuSup8YRXO3AqSPgz7ql6X6Y3jWYuYKaMOlV5u/HvD9cFyf5u
h3+lgdCqOqqxX8ZG324aXEw+PxE3EPiU2zm5L4tniJXeifIc4QJ7sHI+F4B/3xg7eRlzS6DF6Ge1
OyccczNWzlS6PLg8LaKuVLVL4yXNq/m/2DuT7bqRa9v+0IUHAnV0T31Yi4UKdjCogqiBQA3E198Z
kvI9ibaV13030h5KMXkAHCCwY++15sJv3Jq0xcy5aKJEjpcx0v1pt3ZhC1eWzJ6jcrishpq8finK
wr9bxh6iXmuvU/FhZjTbnyDVVq8k/Zk1BI1EumMfECFlc9a0P+Dxkh8sO64O1awSHEEey9zazel9
1rCDxw6e+3TwOod+b+l74QZAsXzf5daU7Gka85hoK3bl2asb0X6rWJBXGDHcUnsg49wjuQ/b8gDt
ctrzkpnbS9GNToBbvxwm3rTuZFN6t/lzJyf5aK2U6RdaDp34SqLA2m9ofocTwHKHX7VUwnDoZ4Ji
zoqvBaUZrCwSdadpuF7WsHzIJzxNUdifvAqe1EnPJl8CFHCv0SsXTXNdB4t3ZQ2wEvdpW1fTZbLO
Kt1Gfl+lj1Qi/Veb6BBaMmHWT5si7Wem8PMUtbwF1vYBabfIPooGsda0gYNerE9qAGPNL0PYyfAU
RNmFFav5M1NXayKGE9bJOQMU9A6pUKyP3Qg7a59pM0zPnCF37xZkRf5NFSjDSIZfElx7IiX8YaW6
6fdQK/jW5qhGGN7psGLt6PtyLxZ36XZTibXhqElT5lA9Wrf0+eA/bhHTBO0HqHXiMU+ZMvI4ZPI9
93rV39WSYSNtJCUJIqzSYN4s4ycHwRdTl6KYwicfiPIMniUZPCj3JXnYbdxLWkIJd/ReZS7fJhsH
puOZOxS4uDqVuncAwcvgTOyz5LyWxUqui85S867qIasiKK3G4bpEX842kmjHQ59GRUriiG2fGXjw
3K/YOumFxmn4307K/2lQKbCpUn//+1bK+etL+pt7/ed/8f/aKDjR2S65mHExbgemV/LXhFKE/3Bc
fJ0UmhhV2VT+1UT5Pp8E/YOYEltEYCy6f80nBeZ1Wh+2wxvZbNzd/2Q+SfPlzX7S/Ab6OIGRfDGe
fAtAKETcgsSJgxs/9SxCOuulvUSMuDp7ug+rT0Oe10Hh1hfA4ILyQWfKl5+FE35L4aY8eCQ/o7Fo
3Ed2i8sHet/Zpc9iBZITwW3MpjugzSl1LxvEHnod7hm5sDamyTy3T3bdxtaGaqN0q8tCYnOfJgSZ
5MOnkE/ntowOGejLcxWv7jZEnrmtVpHs6qr0qMMjslYyAVAnl+O7AodUt0GaG1+VrlJXPf1deidT
y9iym7/y3n/2qiH66jGb4eXdhEdbZeq5qwp76/lVcA7c/sXtckYrS5SuWDEchCB6TZeTTdgGBL7I
uqlzWtEMzKZDSvAe05VOOskEKFONopoOfg8keOOA67m10tT5QAPlyhtdtRPZAt6JmJ/7tYdVOYwM
8abB/oD3Sj4t/rLe0og27x/5YVmgz0822VLuVL3zcqs9eWPn3ODI7M4jMMUtQwtEyxMYVZ+JyzUR
PS9yaNkIqhr1MRiqyxaU3bFsrOlzX4Txmdhj91DUouSdQkda55H4RqAp+5uo75qTdLJv4+h0ezln
y0dfROhckyyH0EmFvW2rMnp2nLHY+yGh90vUfKiy6gOZddk1Ei32eek8fYphj+6hRIPNZTzK2Mvo
5uHtMCuB1uILCB4Svb1ePCOpSdXZ3JFP7dQHh0hQmZFiUpKO5oxtxnAlRM2KDgvhJ/38oz25KClR
liFxCpgA3HuFKO7AQ+rbeE7tLUO79irFg2rKicXnU5j+SLb+Ry8viWFCzJI9zEFfXvmVWq/SNXCv
HenkhyCN5zs2ft2hRsD2BagqojWUAcjNCku9SmJpALzMnjiS/z1fdTrOTotf91dDHOkG6fqcfCXI
wtqW7M5OqRgAgaOaDS+FkmnDrjq0qZxWexN0EgF6Vzt2vW0DEqaTqB/fuwtOQWarAGkL8lrXLWUQ
QFvSwIgFcPxtYVUWk7zKkZdThfMGOq03Av9um+4gZ14aLQeFN0VdIIXunxJMw9VmotX12ozMKYj7
kqBbGKIwXP4aaN/euODM2dJjYtq4GJ6dDSD1autSABzC3JYfsglnwtSFlyquszs2bOmhTHz784Qi
9YAYIfhCIoC+IHF7SrfBlAbHuWM03olh/kjHxr2zijjEFoR4G6iqTBDVzOtlM1vesI2iuLmI2PSp
HUVUul9HR9+FPtWDNszlIFgIdV5c59zjELgvbZjPUTmP7/3Ub95lWZ2SQBMXFhywJLu0lLtu/EpG
FZ1TTokmTUQMNG0mhmgzY79uWvfw6xijDbgVsjnST+DLGeDPrTikvh2RA0WebTd48XVK6scdcbo7
sn67R0zdwT0RTaeudvXtPNqw+RdyOkYea0D6znLO4mo+RXPQ3OWVQwjTLJhOsxtdH7DJqGsUiM6j
41CHZbZodxYY2804d/OZsIk0PteoMh+WvHW2siE8ZFH2NT5itGjN/C7x2u5qzVW+ZfG0b3ow6dvG
r9E3VhkSK7uVWLFxSOhWfKVdEtwor63P9KacM8z3YJMRCLVdauVgJY0TGOC0D+JMPVohUcGb1XGH
By3T9VtlK2B+VrieIK567zCAmGoC3TUbUCfFTe8Xx3Bc1C6LWchtRw+XSB6XJyzY3qFVdbIN8Ipf
20ttbZqGhUiSAL6LQZx8AtSanthglluLbfy+8/BO7HJ2SJ94CeqTJ6X1TSB83ixz6m7XwBtf8xiw
vgfC777H9rJFsIJ6rLVfEl0BWkULvXMoS4/R1DODJcUn/eToZLjqqvK+xwCIpg6Lhtt1uMLKZLjT
td8c5iXSd7bI5G2PYbndDGOs9x4DWExZjLcdINo7mmDTbgQ3+o2G1gR7YPmCXnzaFqyZuPOKOd12
gW9dpZbXbhrlzx/UApHLE0rfB0Cld4PbBJ8IfefZcAO105D2zyIrlus6HS0WLEbDs595z0U5IYYN
oTaJGLM0kUbiZSbQa4e95gnrebx15tU5gXRSFSJ1MjeyTCw7LDkADWV5r21xpnogOLZzBbBoe+UL
roFY78JsejerIvlgLT4S27FiIBzUKRHY/VpvrDaZ3zN1bi+k24YXCQjH71RleWLdtLb9YF/1dGvu
tR7vxoSosba0y8uRC4ZmbxwfczJdLmIs2DwS2GGkAAWnk/QsI+u+wEvM3pyUuI3rxsnWI/j9lOFF
PCQRXYreHUl9jOKrvFDFEbz8eI7tHEe0tuF+qwq7J/rJw1g14G8HoIvOUhLFhFPnKvE7lu85nl/S
zFZHizr+UjMu/CJwy31mBG/d+H33DvC+/6AjqDerBz1LYtCeZzc8dwPxNxFRJPvWD6cnNiPjhR9U
L6RZDec0DxOcC1lznPDHn0ZtJtuU2D3RyjHKjyzx7mniN3e6BX4W8eaaNnn+TiQ44xjczleStzI+
aRFPH0SWAY/Qk39VqSy/gAp/YPjUbmnd3xaB936xsMnZUVXus9qNSTyeykcZJeo4DlF7q6JB4IBQ
7sFu429RkbAEJml6jHqpNnR0ylPflPoq9bz5UjFO+TjJPtuE/dQQiFa2O4hI+tVvy8e0qgn3KfLw
AU0rOG5RDFuOb90EuXs9saru8QU+x71nbSCupbe5aq7K2Vqvl2C5WmPhPZVtUV+0OR4gz+qmI0MZ
eciWIn7uICMzws+6Z5Lrgw1bZrlvJmc6kzgyHhgnP8+CdQUJlDgks9k4JdW+HNMXayR6oltd9qNR
ri+kRGJWJCXE8ksGYh4DmaYiTqtskm0a2c02tcPyKbeC+oGiqris24hXvS9i9L9zEeW3TTOIo0Sh
c1Mm3qEKXHWMFru7nl2PlOvFt46kblQHO3WSqzCvWXacfDwlcQ6lABNXcNf6SJpTrxQHmNhskXLi
MbGwPgOgzLcN8yp1pJ2jbxWRPVsUwuKiAYt98KN5eUEjE5UbGnwUKWQM4iBh60rUipGX+Y1evtSw
Ip8DCI82Ze5Llch4x4G8VmPVHnJSrRgZkPpK+92OiC4qgA5qyNNb5icVrA9crteK6EUsWwDt5qlq
UxDuydd46JydV+uZV1rQwYiS9nJfFPktde92yGwMmU6gD3aseIOSOHWhWQeQtFJtpkj/T7Fr2a+o
Iv3NALeUPiIWQfhOyR5WSreh9KArXRbv/FAD7eyJF7iMY/J82trJzzZf9bOxtZ2cJY73YT3SqklQ
8Vx0/dhvk9Tqd+1MHA7hM3H4sU1tAxAdGeVn2n4XYmWlubUm+Y2YB/EF/1R5q9G0bQGallsXBOMh
rjX6j4doicccreBEtOCXbKyQVGyqupTVI0SHoiBuB7UuMVpLJJvHeZ24aowdFwvklKyplDd5Fwjt
IrqhtbGtZ9NfkUDddwxp6p2FpBpVZbIu35gDpF9nyRFSI/gf+W+aZwaFWDWdSZ3jNcbmDeR/2dl9
lF2MdCmuW8VPI2EjCYgnzy3W7sAnWteFlKjeEmKmstBX2CHVUn/tYltcN9kSnZlKEuY0s5m7Ccfg
UUMm3bSdH3z1iOUBNxJqdRn7ct77Wnb3nWFs5kHVXViVqt7Zc4qixcX6h5lnHk9eOURmNcBI1CIj
ajxKGGfuKwyUWXEij4y4DzJcL+269y46u6MEgNy0j8p02fnBCgA1tPg8u1DN05JN3gc4rrBYeyTc
RD4IC2u1TYYYWTf5/QzkhYyjYf00+/FtkkdcVvgQywOUimQ3kZ+GEAZo5jV8DeD3A6DdjtQhhukk
o41AFVV0G/EWNqJrBjZ5L6iRewVvbKny/DGJSkbwlJ7smXBYrrVOHipf91BnuNiEZuRHSw7svnw8
2TdWPMHPx8eFx4CRwxlXZvsQx5U90GfmR0ctfTD8XX0/JGSh0Utq33dpJz4KFbUf6yZ5H1ehfeWB
X2VUVEP6dB1FREotMTmOk30Zyko9TAywETQRtRpeQ0yDuJK2L6HuSpLHNCHUGyu1GRDMNq/9TCfe
zAUhk6Ao1/JDbqv8iTCH+Bg5mCOhMwvnyFZoeCq6cf46WST5wbhKLvsqUTuOqD7kXc5DuHTQ9Ltg
8FfoROid0C+1zi5O/fmzpuqj4rfAiHbNst61oent1LLM7rtEUom1moyjKQfn2kcWXutQy/NceNk5
1Tq/8jFLnivgVDelz84hXAJuJtv6XEaNfgJyaSD3IuDk3JVFw/aLFcMtGEbu/Nne6jzUt9ba6F05
qvg4mNQC5nwAHzX3Vae9YSNaO7mInSLDXOtAQ8hkc6rzWJByJHC+cBkpZIXfXfkuxXVWQ81nBUv2
kjw0pnl9Bt//YzOA2r0VRd670EYDNmMtmGgbbS2trO2YBr09I/sP9Fdrre35TmDMPwVpU/ELJ2v9
MNSLWh71bOW8X62BDe9wN9q9GwJiHkMnJFDM7Zb5kkvSRdGhSdo02Lq9aPBp/0/l4XbwiJW5YRR5
jK2wfSwxIfzNiB4D1e8z+shIYxDMhFRldHf84Pchs2qXOS9dMd+AkfR3lnTSjUB3FuKItxiDxcmz
U7nHKXcu3MI/WF538FOxj0Ji3UaNZhdU+GQdpc53sD7/RiDxVqnw/dgCrFoGe4lA541AohJTCzjL
mW+U6m5CRa0IPmy6+aUB9i/UMP/qQ7CCGaUPCJHw7QXw84EQA4IZbzJk7uafgCDhOmx+qBH+6yj8
G3EX6imaiP++I7n7Vr7ML923Xy2FP/6bnz3JEM4fpErXph8IWf87Of9nT5K/4rYFj29kXT9sgz+b
kq78B7Y8fMISLoi5sTEb/mxKuiAFPQgudG38H66J/6QpKaTRN/wicuGe8Q230LMFEEPMi2+kSUUO
Zlxo2Z7WYE0/Yl6rFcEgLmXhAnJou4RdNRxUu96VjaNNvCjVF6Ig0HS2OoB5qaFhuVp8jCkqCACr
qbcYHczfliEw8SAwzJnOkUTPfrGOLNLqR9qDVsdih73pUCPgPlK+kum+SEicXMTsFIM5f8gHGNIL
+7abMvfxBEcjKPaQiQXZI0jBLwJhF1C20asiziTsOGW9ZnLaXZJOTJuiIqearVp+nDk4pKJdoM6h
zuJzY3XDfS0T3uJ99pyHrfUxKyuQzi2FN2/9GkmBkzBaxmahol5RT8HdrZb+3RQlX31E17icOFOR
Ou88Zy0OUvLmWH3UsDlA/aOdFK8KRAlvMEkGWW2TRkBmGcEi7aAOvFaG+3Ry3gXuwuMaDtdswF1s
EHC7RfQIauya5KB6ky71A4RRcbXAVUboXE9QFSj8nai6atbqyovUx7giGkeLYQHElTzDrD8biMDG
kE+KtXhufUO5aRpaIJb+VJQQxxVtqV0RqfEwMmnjrQLQIZSPixvvY2TsG2KAzCGQdO/zq4lldY+h
Du1bt7AsxDAFBKpelu8b8hHeM80BM25g+iQFuuRgAcwiT4B+s01anVZ3CBo1qSjWxeCt7Uvjie6R
xjGS4IwJI62wkgmRQyje7J9o8jFs9If2lkSX7qNXRI9Bz9axWbrsKNAIXJHoHO51KMVJtkFEuGz0
VGpltfBI5ifetyBdq6YPoX4b5qGMxy+W3XY1pb/tvhvg891UGZoWkAoptWyTtnpfpvWDi9Zv73YY
Eel8uPc0lTG3RUivXZdXWcyTs8mzKdulJXOxqVpaeeyQkxfnRAkil7OVRB68SJuBJk1z44hlvEzg
ZYwH0617Cr05u8QUZD97nPiuh9S4rbKcLC2fa9kcRIRABpbRal/OK+y6cwNUA/drPqyvuHG0dYwQ
ecWvqwzn69LpSO5JaujvJVZ9iugyoTjIxcP35eu/C/3fLPTC9lj6/v1CDwW2L15+XeZ//Bd/jZ4c
+Q8ZOizlSBONFY5C5ccyTzoaK7YN+hgtHwLQX6JTQtzhHvZSD4Wh7/rCvLx/LvM+f+XbEI4RTCBz
dVzvP1nmzTvrl1XeHA5CPN8TPIacJ++W38skooXWqhqB41Bmq/wVlmTsQqmZHYtUqGHInfV9DjV/
OPSrWxLf1a++/2WJS1VfiQaLmHNQlsdQFraCBSuzlrFNwh0GiXR56my65wAZPRVotkUxRmELHBAK
MKIYyhFFPNmxIzoLhJ0qZAthK2t+SmkUGibImAzRziOZkXxJPVLqHd0+yVromFnuk1lUzgDC4kM9
5b3KtmuPMcLa/vJF/osSSvyutPQwJ8JcR97MP75RA765Omw9UZr12v+m+nmScJcxJlC8d54LGlUm
vuQjF+gp1Wsb4BN79EJHcmgOpETOp0ZTszz9+ZC+K4L//2uZQyLQR/ghekU/gIsk3hxSmDsLC1qX
fAX/4hfXioZZcYFnikn80dj4sL8Bu04FqCt6jSNhgwDbEasxQSteyPVeiU0NYbzlF8A8YTrtdZxo
g/Vf+Cr2w6BTiLAdoQXLPtBFG9xoXQh+DE52D8rGTvoxlH+jCP1dBe1Rx5h7ECQ3FlIZ8Cz8fhPG
aYG2iBfRN5uuWPBAvq7V3Fdl3Oi7P1+9N0ZQPsh1fc8jeQhJCGXNm5pmhbEodbDEX432E762KuMC
g5Vj84Sj78i9W7oGPsspiu/SAmAkknC6h7RZ569/PpLfq3Nzyi4gPpetWGQ0psGbLYBwkxVNXh58
nfqoY/Cr1hxpaMegLHQvEkRPmP/+/In/dJHR6kYsJW5I9BdX4c25k/lgEV0dul9KwnKaddeuqH2Z
NUU6Xue/+SxzE/5yk3J2LFx4D8BLU4qy/P3+hTrwhICc+M5XbHJ95n1DcBemQIjUyH2XNK25xGw8
R7qZ/+lJcg/hRGY0H1EFB2ZX+IsG3O3KvpPEKn1hUj5GepOHRvMRO1bG1f3zR72RMZuvUGIlxnuB
EpvF+21IQg5uoZgRjX3tSeKowhP61vqpJM299bdDmNCNuV2kjm0Kswy6lr33p7TQ7/M+VJSQzIHj
Jcb+FlfyXZ5jsPC2KXzA8qqYkg5k3zh7XtWd/nzQ//TF+BG0EfaEfDvkeb1d0IREt7cwA/1Sgy/i
KDpLFvnrhLfB/9g0VdC4BLziK4j/7mL9891n9hNM6AkEwCH+dtmKLWEviinoZ1SkwkGxRsApfUxo
dClqdOGS3lOeeEyK8GVNy2SBIN11iHlBNi7O9JhVeka9luJlHT4DBgLx79aBs176FbOHv42/iN4+
nhxgiCWdx0SSWwbV/ff7CLa/6ioiNj6nUebwKObROug7TOQdN5Ve4fhOR9mrHvekG2c8TX1NbiGM
YeyKLJaSPvz6hRuwyl9ppnBleP15hcaxJtCtv/5YgL1Ysbr4y5iAgkoksZOUkmHBnTqVA3MJqFlD
wGu4dsXEN5JWsVmirT5N+UAHjW70DhH0sHzSqykhNu2iY66Fk8NTaTe2zgKCER2v9Xm+2xRlAQh0
L6++BfMosFi7uND0HY+/9D/WWc2t2WnsdfOGjrysyTIm9OcjOZsqr/djsJT6vR7ccHqcOgbo933O
v5k3KangXJI0DRq+M4romY+uXAT8K+YHZZlQyYjfQSwU0VqE/a5pHdT+xgCr+MlAZJgZN1kQ9lVw
9KclHd4Nc2iQLwTl5CzBfeflCTHIieSjrWyW/Dj8cfNpVrKq4MYldL79BNrJN1mLU5tdl14dEVvJ
TLi+TMmAHC/GhfApPHZRbFY+CnexXjLMTHlZ2vFg3pktgdw8bbQuB9LQGq9WBZGWP06AujvlVOsQ
9U2+swma4IL6ds3t1y+JWcRKOp1WtWcTGvB/GbPeCniMKvLur9/RAvDq9m4WAyHbcss184IWQPtc
g9HNVj56USmL44qhKrhJflxVr2BWT8oLGzN+YJ6HtLioy24EPyNSaT7RZa6cv64qBviyUWvYcnos
9OZ2aUAN5K8uUnxumjzGJn1fD7gUCdA1cqhgo/zc4Zmaaim5axKHnitO94Wm6iuhjYx+Dshyi8i9
sBhArV9aRIhcw4ZsHj4fFzSqkYeopB2R7zRZa+V8joN6ojOZ6NrUbjk7Qf5uDagWOYlcqmC5bl10
38mezbb53kNnYhXYd9olC2DfOMw/IlrarcefoFC37nRBp9rjtzQrnfcBiIEb8SdYMBh9N2SXDxzS
ytnzL+cxN8fiyRTfzDYIQx7BNWoL7hRXowk7Eb3hcnh5lUWmbiN0gyyyHnyE/zEbPf6wle5qYlBz
T5pr3E4VV3BE9MLl1FFo7rmSEhB2ybB4XJ/EDswtakrr6VFFNf/bYkznAQ5pzgc3lI6aKoPdHs85
YlBtFg+j2H3JyaMzj7QH7L/Zdfj4+Cb8nrqRyGIl3OkR2QgZH3vgNqpfTxPK2ry6NinY/ELC7hDJ
b+HK43vdLi4mVwJNwQoK/7REJVG+u9x+lCnSJlBxtE7MypSWKQYImtEHCHI0MQ4D3QHP3nFvI6JN
JlvpO39dF27/qMdcB26gAlteUyjMTXAT+OxNOzbxQwkuEo+3m902gj078qJ8NN9wjXbFBmLBszxZ
56y3TbbJ0rUDIoul7HtrviziPuQYYwsAx5fWi7LGh60sak6mBo2WNA8SDLdX3zR9I5doG6Bwn8s9
CzHLzX5wk5yE4USNjZSbkbp9mTaxEwwpozZcUAlwgoJlNviiMbJ4qVlsV85Z5kuhETh16ZKmyVXR
pKMIb4aFXAVuniw3S0oIqalVB2CM5r60x6XnHopRzhfJZaMbzd+1zjR2aMh9l6Wybwkmo/1T8H2A
SLUtMbY3hMIiOjnkdTvyLdV4W3gX0JWZ+V2ytc0qCB9AcufamYqH6WAPauYn2cJACt4MXWzWpcKm
ofBODrmpCFNvTFielLcEXL8htVgdJq4iz4Jwhp4baiKicm0MVLJd/csITbYH7g6QT3KZgjHmoz3B
jAiuIPB53vWrCnnLE7erePLQW5mX7IAcjttxCZCAWLyUu5X1YY2QXdwu9tqpZMMS5XsnhRCcU4qa
ruk2BOmZEssGVL5+qSLG9dc/9yGs+ubizHSwGnksSHto5Z4Iwdm1ziNxeB2+e2Zbuzae63jv2WPM
ZKldOHkmSyWr/bTOIUeM5MviKjVVGvJg50y+uHmibDRX8OdtXWWz+bvVa1xuXJLQTeEcNJZZ7nuy
kvV7YXFXwlkOO0SIGyrRxOb5JI6OJ9eLYj8kkDkVobpxMpbdXS8L9AtY/sUaPMP0KrsHu1rQDQBl
Q3zXAYhsL0CiTQW+tGlUXxRWDOuySyrLMzO00IX8orL2mdgFhsNFWDflV1RwuruviHXoXmZ0kPMt
6dSgMgjpG4DCYxJUyFMYm/t0zVCx9jSKZj+Cw92mMVjPoGLAf+WWvFb3cTTg+m75jjoW+QW9NBlq
9dShsk6WYjIlve5mhj9euILW2KjOWodP0hGjB/BqWL0Ed7lXLJgySmeNmRlJzj/mPo3BIA4pb7Jy
G+py1nons1Lb0DVo8DaXEPchWwdEpM62LdRhQg5AnAkFmn5MciD8vPiCIbzowe8jSfEGR2xXrHUN
QohkAKpiNQ6zfTtE1klQUZkgNnQHMi3tGbqsrG37KGa6p4dYLQIyBKYunW3T2PWtO0VujPc09rRw
G1Sj4aravSSQenk0hrzhGkRIbd17ltfr9wBnvHLjd0HQPelwQkuyKYcAZTeKBT/Ry8ae8MzvJF5b
nGzZgDlEI16rmo0sGiO+Cjvdt9FnUeVRjbpQ4ZgH7Uu4OXkpvovzbyQMMNw4bu8P9nGI69Yn17Gw
/TI4xpUFUkMKtPPFETURZW36DXkbyYhi20TFSPCc8EmXC/aBi9g+uekcTia/+1l92yvjTXE/J1UD
mHPG4f991OdWyn+aV18pb6fiuYsn6ik6ysVpnUKfaiwGiKsOHS1D7n+0DuQ9HDsXrB2vFclCwsPd
RqZ8ZKo58TikXmBWuIpxAktJZiFDiQ/5ilMRTK/bqzm61G1iUZJC/pp49ZA5kvOWGWo/cYDZIhAd
kBj6jan+MDOanUPIvICjXb2JFMrjiKIt+IhWs+ZQhPoetkgLlF6DwrrCMun3PZV9hLJJOUfP8amC
Z5vaDTsWNgbWsjzCojyTMYISiXc4kA57T0BmoN2T9JySkgg5p8uags7D5kSpS3BWbX2/6syCWJUO
7+g5cj1Kk5k8Oy4Q81Hz5oTXtHCkHTYxPnukl93ohwlUL3/XxJL5MBuzJuZZ6v2GccCxl7lZJwsv
NOw/4DbkBmKiUHD3XmQnTb0q44nVxhnGLviMsLpuDoGDv/YKE/bEa3FQytRStQpNyZJK8IwSylod
DOJ1tPoVVNNcimlE5yJq+gabUMUo6JD2dD6XnzV8NSXS93ZP0FfmLfXzDeaJhutIoKnpWATIUjl6
4cYWF1IBIZENeJWKTUc5WlxYlpncHMHYW8g7Tn9dCd3yCG1GhSGC/lCd8hsbwkIqDwJPvaK+oSAy
t2KGKpQ9S7XE/seyg0h88eNr5IUpxHu2f+PwGMGQ5YzdvBZ8R2M/hYLsmKSY5vROz7kdy09TgWmv
OKUqSKr57FGOTo86JGKd+YlWpvnUdQQEpGdlo94VvChJKkLL56xmIx8FLTdLRb9OLFtiJbtw2GEw
p0pJnNhU8xOJqJ2Pajzpp+hOD8Q9ZowKQpvjWbVnngMXFzSnOuGbm4AbeeYRaavWNLxgEfED8USq
/UsuSrbGWUtMD+apeEQocGydsKTOTn68XdNpSnhpjg3xMEy5XUUViAnR1JsD2beoyJHTU1nbXIH8
NdZhzR/49+anqUo6fTeXmHwMn4/jIm89DU1pSIhHYop5V5mj/fF4FIPP91KOc8OX2vUsfNWVu7hT
8jxFc0J0lC9CmLdEmXAvlNtspSbID17nmXu3rB1ZX1ezSKZhl5R9hOOQXwCOe4cWf+W7HUFT8Vm1
7jgFW01kQyEhMaW1nBq2fEkos+5l6sbMrQBXjgqWGXtLz73yZjEU9Sb2He6zynbMJjBXiP8eITKa
L6T3JOUlG0++52H19Xrpzg77J+ai6zIdFwdn38uUCsTp2/hH5dMn9kSt0ZM1zdlmJBtTGPzcEUeE
e1MYLElis/uqk9blTwl7Fpw9lmUtX1yGVahPUS5idU9VynaEAVLSW6eIGeb4GOjSHa2tNQuuPxkz
ZtMNpsFUYd0izCafsGNTyCeq4f6I+9jAroaKhi7yEVJGQVZ1E9DzQyhRoL3nqpsVV4uWLSPIZEWe
qNk/cDsFuNP5RbCjzVKpWJODE7qmhUCfOly49U8iEmQKrUVEHfXj0aun0pRWpVVJBOXw5sq+BcU1
9ebGqGfTP8Km9t3PB1Virm9tb1lqjGmJNjtuX4K0C7azCM0jzm45UdcBcU0Ur+ucJ8c4rZfxHUQ8
3Z+jcRHlKcK4DithDC2P+oAUjYmlE51Kw6+R0IhYq/K2NpWoUzus4tv5x65xKbAcpuc2n/BnXlPw
j8G2p3PllHuZTGYX+GNjUcbaHHSjgT1iaGhBWSiGYzBqLjzA+tzobJJI9NrOaQ3LGX/naA4dCyhv
QrBhY0xiMXm/XnEdKpoj/KBeuaOQ4ZoFa+BrhEFLGBujS4QOWa+ZDKRuXby4zWJ26OuPlUPibOQa
VqIwd+Wfe2v/omdEZJ/E8A75wmdw/3vPCPw6zlRZzp+XeDD7zCm18N7vLKacpdz0INL5Sv/8kW+7
arSpSBnwPdPOcyIKp98/clVEJNhDMHz2A8bBr+WPW6NknM6r6z/9KIOdcEh4YGDEaOpNZ9VJE6Un
uhOfMy826xMiUneiKGSxZu3682d97wb+2j8WtI5D4fqk37jkgL1tU/Z4HMsZw/Pnxa1GNjJjWjnc
if7gpTyGuAAF70JN4nHxMtaej01ynMo2KrdqcNh304Uwkw3JltesPT9W5p+zj7ojOZ4SKQSRlF2R
NTbzpz8f/j99K0j00fZIYeM3E45t/v6XJvTSMYAnt9N/GdCQcxy8oMy2kJcrW6g/f9Q/3XMujWHg
zxBk6KtGb/vdlFGZAzhZvcg0guN7ilf0cO+FDs0jQqIyrou/Obm3IxQyDgVcF2BETBMc522cY9f2
bpTQv39RXmrWqGHhYbsbM1b2+8SR5p0VS+p9iomVP38rndDublntCCD587m/vcxMTX3fzDIYk/oC
ktvvl3muh2VCF+k+05Ng67imKV2qiLw/VsA/f9LbqwxF0eZsXTzQIROkt83rgsIQNRBEw7FuwuJ6
UKXZmkNSdnnJp46pGv/8gb8bAhmaYC6k7cyQFzS4wTj9fmpDjrkpmtcOvz1zonTfubFZ5lgUV77X
uGvLhay1LFnT/2XvPLrrNrIt/Fd6vTm8EApp8CY338ucJU6wJJFEjgUUwq9/H0TbLV7R5Oo37onb
blsEARQqnLP3t/2lm9oRK+PHv4D47eE6DGJfh+eKEolbN9/+BpwSASpXbvGIsngMizW9rCldU/WI
/GT7um1RqD1Z8xwh5vn7z6K4ZrdzySt3WlLe9v3rw8kJoeQZUfof+YpL4VucFqbMK1gSJNninlx5
Vkv0GvaZtGW2dnt7XizV2JWo7aNA58NfWMxO7EVaF+XvDwMHO7pSYmWKZA0nG/vxPqa1DMWkTLV5
byUJkWKy0BrT5RQzW8V5Z+SosbdxpTUv8ajvKn4t97VAL9naM2umqTlvmhKv/bnjM415s4ywKGEm
0SXxkpTHwqShMmmqAdjgSYT4PP2EPvPbgHNhaekO4kXfJNXmeGh3nCwiTZ/GrwhSwL7uwqqdj0BE
pMw7gD9L1h+/8flr+XXKnada/2ePBqYRPtijvjKNsrGtpdd/9UNkYRapTr6TngH1NVPtXJc6v8EC
wm3HIWowgnlTqEF65//8+Nc4vnPwGgK4IlxgbpvG+9EiWjh10fMuo69pSfnzgFC+ze/MtDebU1O2
n0gkjwc5gGEbQK4nHIhoQNaOBjlKsTAGgSAfVQ304t5O3HlYJEk176w+vi/z6JPmp6PowwLnuHTe
LEs/urEQe3iWFcq8KzD9oD+lfNmGm5AyKiddQs5YHRY0vHP+x6Vgw7gcbMu/57BmA3CsKOtSguHI
M/fvqx7VN3WEScwb9TjkhBK5TAI/IqhPc1lr0OYygNfOsSN7hTacMUwaI//1LIrm5rTUZi1CkjR3
igyVz/M1B4J0qPcattIRpWiph+LVvv6P5Kej580z8DnC6XynwgX+dPwMbGz4fu7gYuvyZF6Zg5JW
BUa5Hp/N/cfP2zoaz/M7ZfJyEFxAp2MePRrPfVlRUzVEcOsJdPxcq0OmfJ6qet7qd0z1TEGvvfcM
kQ5PocD/y+D+859ICJgrBFqv83Bt4c71TM6CFTOdCQaAioKWJp02nUo+VYcOVpWnPYLFjgMToQoB
x+N4YlJTmz8bf3SL5iaSliUm387kIf/DZFrm8wuHwstVtJ/dcfe1NAHyfq7xanY0v8nEYNcCh1Qx
8ZertkHOy8notYXGF8nYTeh5sO4FAVUOazEaeU8J5ONH6r19fTNVj06+biJYslkLkVe/XRNq7kB5
ehX8yJTlfkkaIh+wpJr2zkE6KKjxR+0mFIN/MnpxFqwqERS73EyzexXGMOkKrytomobgZ4kklQsn
auu7gPOrvMwGiZ018hQ5q35yldNq+6EqISt8u1o0LunlOBfKDsqTSI/lGStSNHFaj1S60mRiPUz0
kdUBoGpCMAExqwJEqp3eEwiP7rDNiCZdQn24FKxK6UZkmnXmjo1atdVYr+mJZ/e4vcQhy0y6BEnV
Us4riY9Kli2WdVQT9sk4hEADu6nWIQRVjXtrsj5/q6LSsElocCJKGKGUWzMpitvetbr7GKEgOihd
wx6lUbf7CoZPPmVa1dw4Qkq2RYTGE2qRbGgTjCQQ0S8acPP5sbboRK7Ai5brtke/DWwlSR46z4Gj
5YH0XrVY/m6Jx6MkJgwN1Snx3Uv0u1cYPfXvJqTSR8OdxF3U2d0yGhxs/S6YDhGP8cnHI+LtZM2A
oK3MZGazVRBQF4/lNCXlH5cI6+KJ9zVc+mYA59HJCLrgtenO3ccXe/tBv17MRSg3L/Ps4Y53JMEk
2No1fvHk6G6ORmjQb8l2NYGq5OmZElbH+S8s8ytahOAnP772byP/522i1aFlwyR+fB7pbNgJqWjy
p7qYeSoW6PBhk1sGwrePL/TzJ/17Gf55l8I0ER7M1Dnw1Uff2ADnwSRPIsJcXPLNWCbLxQIKsBET
cp2RUmgCwY1JSCTIOrPJerNUBccZTK1D9liL7AuxnnPRIP0/FFrt3rHe4p2irtje5zmbF2BAebUw
W0Nc6Sop8MhZ3in5d+4VEGDzwU84py6M0tCrZZiGF1YODBMlde5QvUnpxRm9T2Gt8cenZE4pSuqu
2RihrX/Th9YCpeZbn+yFjkR4PJJ5G8A2iOeC6N083hIYmisHAT/3Ces9Dz+KrWhrlUm2G6bhW2H4
2VeYNcOqM0OaHnWjOTtAoKSef/xm7PnJv3kz7izWnPUg5OywjB8tKEYa5LQPIvcpxLOaUk5rUlAM
yKRX5OxN7UpB6dm5eTt0C3CcOd2eMt/hR/PPVOUQgUawuXYxGaHYweCgcNYQH5zH1NOXTaqdxWPh
nhIzugWnZN1SA80uSo2XtnBojI3LqR1ouyRg1JZu5bvXbBsVFmsRv4xOEp9bbhVvUyrFuzgsq4vc
brN2VQay+z5mUXen22Z6pRWEly+cweg3ltki47eaOLztMx8lflTj6sKKZcBIbYndoH9dE5Posibe
CFvzTuNoFA8GVe1gQdMB/9rHD3d+dsfPFmAre1CH06x7bIjpKAnz3t3gqY6Ffa7VVnIPm2ckqRmj
DBbGOTH64ysab4WvjCqCcGbVLXokCwmeODo9GrqZ4fyrkme8/uJA2UzL2SOM2gmFymRDI6JlprfD
5qmy9Ow+Dof2FLOVfqUp39p8/Lv8tFK8vX22mkyfpkd6LP6vefr5pWDQ9PCcvbAonsOBBgPn9jJ4
LJsJGEANXhKDoIl/HqM2nnjQZdG4SiIH2gVy2BV1Et8nrkeDw92UjvslBqA9l34poReajM5SJ5a7
2rKGc6eLwn0ITUbApvfNfiFHA1dUWOk5QT0GtFKyprHhajyWTZK22hnwX6zWlDI0WIDReDkOPctZ
YuPPCHtW72WJ1/40p83LjtLKSTbK6qxAUtIn9HBpet7bWD/X7EXkTWsOxT7KMwTqjYtchpFIu2jp
UPW7tPwYjIGLoo4ENXARm9bJELFLtA9nfQUEZFHGlYOu1jNLY484Ba657oTmQ9uU8Zeu6NsXEZtw
rqUCUPHZSHnnw+ecgOIawRzv53hKtkw6oenQp89QkHXyFXo/+Y7KY6RryCvjTOU+TbLDZFFo30nJ
AN0C8waMwMeD5L0B680SZJY+z4djdDRgUUrJXE5u9hzkztitfr4Q4KxRdhpnTrvRJ4hjOBu6zQhU
ZV35wfA1IhmrYpxMxu0nv8w7H6wnLGrLTB1oLY8Vu1Pe9aoc0uQ5dHXnBmaEvIbCQmYAhd0T1sXu
vMvq9lCJIt9ng2WctQTcUWLP2uFyZh4jSC56dRprnfWCcr62F14dp6+OhX88bhx5AOdv3EHvavOJ
o5nmUHn0yBTMotyvRfdM1bsO79hZ2Fi5TTEuOkkyq+molJ6SnBxv5TV2+RJNukvMJHGa/dZyS3lv
+1l4qrt9emdCVKVDwiqwIR4t43GHRDaImnbv64v+r8/idqye//d/vj3lcQHwlEPKj/ZX1wRiWr68
f/ZZ/PVn/lW+/AsybZd/f8tNf/3zf5nrnD/Q7jNyqIlaVNJMtq5/mevcP6DsQfPmFP7qr/sb+YWF
jox2dOikD1FSdx2G/b/ddYT1URLz0fu6psm/+g8y12eb3i8LHqpSNJ8AyQykw8iyKQe8nfFHo0iZ
xwd9hzqNwLSXjL3BMAb7ZCa09hybYv0giZbEsPTFALmTWPKT/Yz/dj/9+itYjmOQqkm3fE4gfLPo
lDYHCs8L9V3ZjPp5IL6M8JalStcFEUdzjI3e1t3Kr8KCug+u2CpMtqzcRCeYX4VCa4MtugKNp0ML
jUtv0/rIlFxIj3OUmYDagYx0BVcRNVX1Qwx4h8to0RVsJtPHROIU5m9HIRacS+7kRIcPcgoBRKPt
70TZktsawk2qdVWMi0lvS2L3GmlZKz2FHGwV96OH/o8xsRvIws0xygvTOgk7YLxxMnEU4uzoZd4i
9rQzjFPoUVpLrmV6KrTuCodXtx5ARZn43a8c/6thaWsZut9IVNbWWKcWvmMtMe/SSfWha0XrrsxW
CnxC06XXZGHcJnXfrOHerlVbPeIL1Ldx1l2G0j1JjOL7FHbLNkmXtdNnW1qNAATaNltYRfEjH4S+
TZETL0a9/1GIcBU6nTwtZA8XgT135UguNm3i1LoI8yR8Pcj8d3L5ZHKhmDgfGP95dtkASI+f3tq4
Xv/MnzOKp//Bj8CgguCfbrs7U9f/nFE89w8mGWc+ss3FEctlsvnLrwt3UCdJlAlFp/CFiP/vGYX4
BntezrH3c5gwHd/+T2aU375motdoN2B0x8uKPGSecH7ZQs7lxcmrym4HJ45jGTHg8JYFDL+ZfufL
hWs3xSmaAuZmnyrOJ5PJ20KAbev0nphlZzcElePfmkJ1HU6+moZ223ek4rhj7sA4MTNy5uN898tr
uXzdFf/rl5CHdy9FxwsvMQEwlIjf3mhj0Wo2OOBskczG28w0iL6SZH7Tt6z/H3fFo/TpsRm89ONT
/2QMacUMBQmP7JjtgDRm1bRtumwHt/uktva2q/b6ANmoYMGj6Ykz6OiuiKfoUnS77daPA85gownG
t3Ne0AqsiMYhi7XERlwHQbokcaD8j6obf10cr848imFyz5u9X8ZOO0SIXqu23Wq0+xdGMqBMMAD6
/acvDk04OzEWVocj1/H5WaLnlqoOum3jC/by4mdlwx5qV62TKifK8uPLva23zzdl06fmTIVHnmHy
s8H1y03ZtTIteIDdNhwdZLRp8+xa5otHhQiDbH6CgLl63bj943aTT/nXNf3nFalNmbTjDWr8x4Z5
XGwJYrOy22LWJcwSKQAvyy/XH9/X2533631RbWMfgt2AzcP8ffxyX6IL2DvUabe1kFsvLE07BXBx
wUnOXA4kMn1yT+89xV+vdjQ06NWENVLNDvRbb1CvjxehyokwgCmGwQAeSpOm3z++QfPtyfz1Duk5
OjZSfvoFx1PZGKWg3Xo+OyNyxIUoRXaPzIfzVTl5u64McffX164avWWdCfnk0E45VLa168Jmhor5
at0NnG6b3q1+DAPywNER/sKkMn4zwaLEiRYujbSePpmYjHfe/9yK5pQ4d8V+G3GeDB38CHxGcd+J
dCHQRbuLYbDVWtPgcMXSIKYW48fK4umtzWwQj/rkDped4VXnLlE6KNtD/wLxxZ+r/j+OTPvdX435
ef7CsY0e11cSPyNqwM5aWIzRHGVnr0CMDYiInZaebighE1koc3vHz1b0YgDNFklDayOnwJ4jBloo
vYAtJsnYAgizsADIrwKkJyDwwpFdl9lwmJq0/UQzd1Wrtl0hf0DK3Db+fQc9/r5VHnGWyOmXjdDc
DdVdapI0YdnrDIeWjMBZCs2mCSzTYsjsk0ikd13vQZUTI+0Mes+bBi7Eqtfai9J3p10dk7k8isxa
YEYOTvVo1B+0plbbpEg1DPrjSzpa163XpgtkyumupdtwwU8uNh+P1t8/EODAbAz46jEB/qbAGWRo
dza7OzJFo3MtpQgdezoIwuG2m4Jq3XW58R9/klyRjpNj6/NB5Pjo7TeD8vwpbbdNEOwNSY6lEf7w
C3FKrCcZ977z5eM7/H3BnYuYGH44QvtsfY6OKhjTFM37rt2iDqZwTILaPix7CFdmM36y4P4+TD1M
sYBxgOLMp7P53/8yt4WdTfkE9+HW95R9Umq1sS97Ii0/vqF3r4LznW0KYg6e4dur5Pi38rbnAWp0
KRr4ab62I+jAu/z4MkcFm3ke4248A9UUHgIkHUfXSQlNMByqV9thMAC/GRLc7ZAT8gR/GDi4dNlS
MPCRnISHxnuASb8tQfd+Ni1Zvy1LpIahhJ2dn2gJjstXdV2KKVau3Iohc9c9gSAbUiHajegJp11a
YhJ7oxgA9unlc1b27nXaJoTk2bo6y6fJOpA+8lmXw3z3dyKnCAs2Jtrf4EyhQKQZRJbcFmFX7Klb
r30dEO9UtPV5ICvaVm5Xfc2IRVhmGPguuooQVkqF5sr3CkJvi+w5MwZ1noKLm6b+sUs0c1nHbXUz
Fl28qNrY3lGr7w/FmJ1revvZ5uL9G0CiAIOBngQcnrdjKDDQfI8kO25JKr0OG7faIHoM7yJmsWVV
u8kqkIYOCNdpWbGa/EDv95sXu7eycfw9bK8AL2Kj1mQx+FcEy5Z0qafnicT4g+XBfiS7YFz1aaKx
VrTELcZ19cn26Kir8jo6ObD8fQdHo5N8SH7hcgSyoyUQxSa/OLQ2AOBEwxIWN0zyHdidJNH3sPAI
XZ2ZsB9/INa7o4BeCh1smiqoI94+RA8JNJaGTm4TLWphwmWe/Z1t1aUrZAEkUH8qMzU8EOoc/UCb
2nYK50ppAqqxImrModyYOgnIKK3dRU9+SY6dsENazwW3AH6SJcZR43ksDIOp0r1xLfjZqPpXjuY/
VB7WTEPZ+qlmI3+dyvKbq/QbZ+RCoTDI0uiBFH7yzH/funkOp0EoTXNaNqelt/eLX91Ng4QJoU6y
hyLYuirJVtqkR+hibeuTfeI70zaFWco8Pz34VGrfXgywpFM0TDpbCjgvPiForNpwfwT5M59caf5J
/+5e/BxJs92eXoqgJKIfb+zrIAS4HdiMpCa8TSEbPOB2olWBM5sA4zElCkJ3NO+Ar+WzLs47q6+j
05JFlcfCxMb77U228EDMINElFo4RALp3Obj1tS6Cl8xtv3PkdVYfD9njut08p0MXMH0qihy4cf6/
vaCvNDnEWFa3HMOL685i3zMG1mosoF9ZanomeeSWXN1hFY4VmxscjkslwwYg92c6zHcHk02SASap
mQNztCzHXavsSPH99l7ZrrBEAakiOmqhxSBd7egzXsU7i6ZDdhKvGab/7zQ5B6hCmGPy2BIwOmyh
HAXLCe7yJ2fEd58vul/BSOLxosl6+3wTCcTQEJXcckZulh5+8JUqEhpcgafte2R7y1AJ4pORVK/7
AHI61YBsPSjtZJqcz+bI3w/lSOE4FXIoR+DzmwayHzt7imTKL6NafU3mHFEfzXQ2KiTsIRLkZSXz
Yhu5LXGvaad/8lkd8SVevyt2Qzxs9u1op47GWhsqeFhk/m4x0UXfAeTAee+bsL2QsWGT2OaUDmLK
jh+w0EYfeYpy6sxe6Qnp6ou8Rvu/BKfSn6nICgM6/m1HAnpoy6ePv4l3JhrPd5yZfk3+Iv3Lt68s
0jwUbOj2tnBVmk0niMYREr8ne/n4k0fyzqXo1wqXlhpluN/UzkS4y6pu3HrbTkH+IjBrX01FBEtX
c/T/x23N8tdZhcm3/NusRpDD1FaeqLe2GTdXvm04m3J0gxNMcFQR/y40vlPRemcS40qURdgi0pU+
rlSYAHiSsuNKMbi7VQBn7yYPa3PN6oa7dsgpkZeg9z++6LuPkvO1oN1soMs7emsYZ4oWg3i9JeZJ
YQMc0N7C0l81Ooqajy/l2+8s9LOc00e343oWM9bbIeKlouxCvDFbR2C62sDIaMnljEQ/YR8NCjre
jTRX6EtaTPeW6rUNJ8duWE+Da+VXuWfzccUWNcZ9IMfs3qwUjvWmSD28hFnmxAsyEKNvJabvsxSE
rtwgXg6ThSwMdAMFt0RyiUPQMT4muzc2vaVbkEOw/WxjoqcmXHVNhHAmjYxbh0wEY5WJAW1bYuSD
s7b8KjK/+D3Q5mcnoVgSLipOMNHJECHLXjVx2kR3MiuNcQ9P2be3BKLkYq3plXHIYS5rW9mlSp7b
edF5Z6LtxuDKkWSgbfhnrSeoqpHpgOjLTyFpp0qEZ55b2O6qIx4e1wCE8RulQfE7NIVW7qBzI8IY
w8ZsFn4U3+fSsQSxR2BF9m6I02fpdWWZbjB0jeGatI2iOU0Ux8l46fiEAmyl7P10NSh7HFalIp7v
JNewj1J3yCtzVeX2vLmKPc/85pICBTY8aIcllPeyualsEtG2ELGS8bIPXHVTxKJpsVzVSFL0Mid4
uhtV2NGij4ZN7cHq30ClR7gmqnCalqR5+NuiYYlaZ8EsbNI1k65RLW3vLolqJK9ZXlpLKSIFX29O
9Mi97oo676ZTdvUQVGb2JdM8/botHMIy82TYaWOSra3av+hoyBe13AyRW1wHIKqUiEi0I6Jua4q0
X6V+Sl+rUwcLc/nSrOS3JHXEwu7MAKrEYCHnsp6EpfVrOk6S36Fxt47s9bUvYmcrfEjK7JhRB4OI
PJGiGr67LdFSoiOnpnDVt6lGkqGsAdX6QDBGnN2Tr7J2NKe+tP28WRs6eR6p1U9LEuCNEy/PojOr
531wWojh8gb3AxnkW+g4RG0ArKY7GOwDX6TLIUk7NhVADDNWiZWU7nSVZsO+bgUmBNgv/CW9SKku
Ic9oDukwmKtJT2H549taJFFAnoKb5ie9Fc3oE+8y8MR1rkUDWi7iRbDjT8sRNuEqQAC2xRyjXwdh
Vj0CONBPi8j1VijDUZfpbfPiaHWxxJNfrTwK1lsokvYecxh2uSIY9pYeEx4yEoROkeIA9XAT25Wx
Se3xS653QKHjYEfeyE3cjV9I+qOVqPsU6rrgS+5oIQC4NPf2qnOLjdJqkgxt7ZZAi+AgATGsnLD0
1noCRD8DgLnA2DqtIs4N13GjqcsaZtK17Ggz9hbpMCPg+mwgnHDUimdZ99UOLW68Q0JBkGfuqRch
iQka436iwpWquJ1GHJx1AZScRqLeECFYxn6Lq9ZDaWoyeB5yvMYED9WcI1hMmSQSuo1fAXim5zUC
JcojAR7+1Njr+BOIdWwxABuTd8LflMQq8LixR9qjPPXGPuzl1zFqXFkvRjMQfbqaMOB9RZu90ZOQ
UE2NGLxq62pm+QOXXlrtrDQzu1XuNa5ajCX97VNNcxBapsAakN2MytbmnAhdUqStSTFseFILPJkZ
UuNc3cKDGy5NtMe3QV6k8R4if7OG014jrjIhNMeqn3CIU4yLAHd8d/SA/ST13WrtTgRSVCyyP6BN
hA686JBYY0I1LCCs0rkRKg1efIr73ZJdACEmFVwV3CDecEefKX9pqsZBEZNL45E8x2bFEc2+8Auz
+krAZL+SkRy3LTuWW28UyVdFagWDMSMMsTXrw1Ryno6x/e1NYckHqnAzTVVGE9DRjpEQWX79JSIm
9kddiXQD1KD+4tZmvEuaoM32+BjTTTzq8gFSISG3btn3Kyewc0Ayk+TjyEyNkB9dpHRhHXuZsOHa
Y05PVy4l5DWnUr8hGAh9/C6vCFhetHGo7qFWzEmedmx4Cx+AfbwsdVH7y5zW4L6CszKPQa0/hPAi
YEdEGXKrpiOLlsep3ZP/yC26c1D5CU56flUnVffKHLr+LAyC8CL2auTH0FjOytbzTkUk+KkW+j6h
x86Nak17WrATAUJRRWRJ9LJ6pHRnrimc2Rdhw6e6Lsp82kwI2DdwkkS+RSgTXmRZpdxlRZjPBR9R
zUfF26UIXx9S2H4XaE6r7w3osSsxNcatjHneMQaaLWLFcetFPFStEeOJxtC8quym+m7PJ0yIV1Ol
0OklOIHY8e3sIefHauR8G42oDxWortNJyep7O1bNFzSGJrhWt/6BeBgwL/olHivZhcEhpBoBYreV
T34v7QuBIx1cFhFGF0OM4oz9bp6PT0ShCoCyldlj619YPTEbpwbLcrVClhUutcira2CoUVIwQ3XA
acBLGLcVKWoXsV0Gd5UThVhyu/LRCR201F1EqIRJxLKxQNsun+zOMtch8SCHsdGDVUju7EmTc/No
44c7T0uYF0NCqKyKP13pWnjRAZ4FgOXZ7MALYM8XwqqzfYNcNFi0PkWcVZz2wSHKW/6DQPkeyQE9
8sxkqhA1THznlLEK+TCOFK3hcconFHr2MghGomxIR2KUdxHc/CoxSaVB836PPKJzl9im6kNm6+m1
1zbVNwtN4I2G4TsDAt9HF6OTFwa+66L5ktXTcOk5srvXqyG9jufXbTaBd2onRnBdC8WFUm3cgJ6E
RM8mI7oQWDBvvQTNnx5q44s+ERKjDQSPohr1gmuSUsW+1iPSaKyen1hO6TVb9uEO6b18mnoSYQ9T
Q0l8jS5xfHErynzLoIugjVBvkaAxodkQt6KVxOaKZMoh2WtOcI2lkNFddbIe97lS+CqijpE0aXXD
1OsIRhpzVnSRpUlpLHPiDS41K6GIq8BmUEqVXqT2hDd4xdKX7UuJEZb4ER0lf5339YtWJsa9CEly
VL00nh0w/h0B00N9xWwxvZRmUjVLxyzGdNkkdvdMkuSEvl+BntaqisfisJLLrd6nRrOYHUy3E6q3
a7/Vmc1cRz0PlVdfAQSh8F+b1XmrxurrkAT1ldF64UXgQJJv4RIidfJIaJbRnESJzm5fALR6qPEu
61eN5knm+DLFLwn0ioeHevWMM3GwqQCjMokhUqRu2lodDWHLe5yk154HeRVuVZapnYDZsK9ZNk+t
RqRkuLhhfIkGfGZfCHnXVIpw2Cl6aREKbypZVRXZH5X13fZDeyMqom4rQYSvaQ0woJXlbEneAVlN
R2KVounCtW3l4zVgh+GSTQhUNJEE96Q+iWWmlTetL86Uy5Q46KQMEaDSrHqSuM9r6j96F6lDklcN
l02dC70nyjYiBHTrWBPtdT3WCMTRqgvE28GNE5jl3h/iLmTSzSdgdDQba+jneztuD2ocM6AlnTrT
w745LUK3OIQRSiG2+mwBZ3ErJdRvPuySPQQeUltKZT1BzzrUsW4wpXn8xZL1unAMAFqtOBmGRDyw
39bR5Qzld7+f+0xlu4moLO/roHTplkVsSBVexwcPV/q1XkT9xh2qnVMSBuT3WgwlqS6JJZu+Uf/L
v6Y5XBHWHB6SSZwMEz0nnCWxjiIirSGV+1TTrYUKNMKKclFtyHui8WV01Yodan8pAEFtrSSRN12t
kRaH1fW6k1ykswP3siPZFQYdGWwcSsU3H7fevSPbbBfH7v2Q6PmWcmnEPpCt3CKfedRl3EdnMdA2
VLvmPoB+/j3Sg36jPA2IDZEpK8hK1qpXfIwSZMGiTykVhuPonLC5EA+JsLeFPZQbPicm4DLhdBo6
tb/1M99/UZBtHoYKxICfg1hdhbm4raIhAbPmiw2kOfskD2R2b9iuezUq3pKt5FBvXPaFi6ZtwnU4
DNXzRKvJBFvSxud1wjAAJBrG8NqLimmtGqOFyBNoYlXSkC9OOPoEjrxzHTb0Iky+JeOQHkLkc21a
Z8nCFhpM9GS4mnSkwrGWb/gUN2S+JmzUbJsNmdud58IO7gAdsM0QClyTS/wHyVDxtac30yrNLe9E
jvDQiUxcRzbw39Rq7AtwPCWhSb1v0LTIpv04luqMpDKWndzTUj44pzhU4ZCQIW4RREgA9xzKjJ0X
aLuW8BnRQ1NnIB+TL7O1fQsYt2DJGYD+1FNFSaOLNSw1gVWfjhSzOdW5CoFz1yTpgZBI/RpE8KFJ
3GEXKLCRnkxn+kJ5IgsUcFKUGc3Rvl2AoWhPqfuCYJLJzhg0/4tPz5RzzrcGMOAyj+xpWeNPWIKq
ibyFUq3xhXzrZg+r6bsxOc8QE+tHdqzZYybzkklLancE3mgbEBvhGjNufjU67FiysTFoevvtBIYK
LCXboWEHHVXFB80qe7FSri7dnQswjTVGOOWF1mMwWRSjW15QvinB8HoJESZdljEJYaxKHvM8Ka7M
2suvnJg6MhAyJlCcg+1TJk39eyGT6KkOAFcvTY0fWKMCONgQom5GART/S8OOh/cWc8ghGzhjldAc
a59VHiuKP1RfWS2pnU2ZQaxySEFyXwaxecv+mJNpmkfiEKaDfMpT8o4kZBYOpmOXv6RidiPIqQ0e
YfIZ39OfocSlIMZb1kPwSHYih3ARxJq/rAByPml2hbfARJ8NqT61i5sMUCcvCVZmuXHDFiOH8Hsq
Gt0QMTwiqGrI4IusvImcjih3PPXBI04s/oxfDVkDZ8lP51gXIHKLwhrbdKUkvyXh1MiloIXipOAQ
M3DRJBaFPIknu+XcqBfKiJY9cTzhhs0rP3nSgFbsRU/5cRUJf9S22jhvAVo6pCQmDrl/mkQ6kn+n
ydm0QqbiLWkTS90yG7rgUTUKc1CIVXggfMjOX8yu46pdbY0Q9bE3Pb4+TFtpIX4T2pPxcpI6yjTX
mMCacZ4ot5ZvQxypYUgtqQXx6HECFTc2+rFim8V4CGZlAblrRTqkO4DMk39h1vYAUcmeMOY1bXlj
9ygqeIX0W5d9UHN/4IWohzSVniak/6hUbfMZQXzmq1a9KIfa6KIzAbOcOZoR3aajMrdFVxQPueG7
V6nr18Gyqjz9tscePCIxFUZwITpuemcqnd+RXTm/dVwEvDxnJISR/l9pQzHUcSwvqP1j0qAuw1NU
Gp5tJglTPsWcXuIFv6x/Okoln+NEJtnW7xqS5TufAADy3mNzWGYg1Nnv8jqnXUH979DDwdIXjEN2
dHYkKuLBwI2X64beSsLkEtt4tgqwu/xZaHfDMsdRA4wdw2W+NCdAZxeRsvRlPW8hM7cwcSOhDbwz
Et1c11mpH+hJAxjFC3aVh95wipYpvp+mqL/rTWDtP+uB/9WgfqJBZdzOXdi/S8Orb+23f73GX59/
y5HG35RdG/1rycybxQVF5Nd/t3/63//584/+JW73/oDYT0naoYuI3JLa7l9KVItwAIQhDC30IT//
zV9CVPsPGmSIAMi6ftWv/i1EtUyCaDByuPThEaRbFKD/A2k7lm6qub/0AzkIoUxBCDWrMy1E/Ued
qS4206JJ4nI3AP7qobBQ9Vrim/S3EWnFG6cwRbdkIfSufNZiokviIj7vHYzNlHUp0iL0MW6TILYe
fnpcSjbkN6QUB4+4YkAYgzOqdm4/2buqsfjA6BhgoNfgRLhpUQ5LyG5Ovmq1IZHUB3CSnnqZFp2n
RolVA1K3dcDGS9Jl7cchKWDj2BvLtHOIayOstniROfEzC7BUYpNqUlz8rJykUSCWGuQ8wrVqzTo0
wQiXiVcAMBLgkonJfkBwrsrROTNB20LUNANKCdQUDz028HknqxdrAjbVVz3nl8LYFbTPXMVQi0aQ
68npqJAWGbY1i4vrZOPaH21rT5EMrSTwwTJdxxqJKLGOs2FtTWSpYAJH5RDYwyVA5Z5UQVJsniZn
RgqnRi8fKuJl+bn8Zg+isuVD0XNW9FOcusEQRxd9FxS3lfTKi1Y2ajwZ6iFkVemwli9IrsegneUZ
u0Xd4AgNtrbyrgZi19a1U/EgOTkGJKUCNB44wA00YuKJQkToUV5ERUI089TglQ58l+UDKBIrnYfA
n0VsP1R5NZcr/UuAt3F0Cm3X3kmeH3b42j+lnl9vyezrTyOE9dRzFesFBP7yxjBq7wpDdXyepFH+
f+ydyXLcWJZt/+XNIcMFLrrBmwDe0+kknSIpcgKjSAl93+Pr37qMiMqmLF9VznMSlmkRoijR3XHO
PnuvDSXQRSAWHAGLEMUiJKF7JPcGrzhP5HEemCsyHGHa4yqLZWtDJzzJbppwDWaD3ECnt7rDihWI
PzO6m1kmzc9pLZrXdqiMl1pfpBmwTltgh9TRDOIQsmYf93AVgAk+zDXJBmZ579EgR/mAO3imZW0G
qK7WpjcjnImt8cqzDAi72vTurpkbZJ3wzoCwuCQOQMRPck5Lao1I+q/HYYBRtU/CQTsboTZOwWQ4
AJ712SUo0ZlAHI+xlVkTebx6YNv2rIzK7dm7r+mhM33R2vZTKRZ5G/OwmHik5pKHBrQ/zAWBDSDL
3EfgIb3Q19IUviLdtHkGDg/kq/vajBQEacgVTRDXthny89GmkXHOHJpp62Lq3UWtWI3hEFat1p96
ux70Y940S/KClu71JzxrFns9L58fThhpjwtnDUpRw1unKMabZOy7l7gpLqFnRmfCPYn3kTIu01Jp
mJSiaqeo0J1y4xi5/gR8INkhbJMcWft1yxEi2+k2/7cninls1mh6TnrKcjQqvm+ZAZttV/fXdBDo
23lt2CQJsQbTfxFPzzYQJPvA21v7XkZmuK/admW4tgBqBhCs6VeGQ76xsznaab3RUeRU8j0cFj0h
xzsOaK5LP883HB3SYzXQprdw98eIeu7TjrjOKLrAc5FNpyQdts6c5FvZMxOhpO7p3NY+rZVPmjxs
A1q797MrUmCMhmBC6J1Lt8yP/dpFG+42e7dPrWfRcnBBlEAXAn1zN3HqwMBjUAi+8mPrPDjNsonA
w4ekW2AnUuLJqSK1Suon6+5XujgXfTXC16bNpgMo9vyxtEf3Lh1BMC8Z1wuZd+O9GOhlapBWsc3E
y56ev0vSQEzPpd6DH+zy3SIy4c8av0rQGAXqrq1q+qHW1yp0rIBJ6m6t21tMdIxJhuprNqt234Rl
u0ttTb9t23C6o+2d+E3HLs2n7b5ELd0mtHzuqrZPcUeTxGMPbZT1JgnycdSQBriLLEjZ/uBEb1Vi
dJsIwDTHCyDUhjcojGvVvhDlmw46xJInFVXnhTFp+6idfw+tne+XmORp307i+yiM8I1qP+ZR1hF5
tFNWR18jan4c7GrKDiabHz23ZFmpbGEuqyM0rnrI5MkNFX1FIxI/1OpGyKi6SRXis7ckUdnRXp3L
AgqJOxlcafBDOM+uXteEz15j8Zblpgm2cIgvK8nGn2UF8Ntf5yT7QQtrsRPD2PosGu4OfI63r9ax
fq2nUH/x2kjbomtTOD6V66Uk7HpDa2N7KMzCfWDdKm9hRGh3yPDPTtQU1CZ4DWXP5BeByIaCGyJ6
tzhZcxqduXa5lNyXVhPkfYJcmBkm7u3GTtaNnAouVD05gtEQ5sUM2aTXIqZ/Vas5ZDhV6O4p5MlO
Whvlmxbxzm+0ARNvjZLOK65sNskw0Wlqtld89NUDpQz6BVczmmvP3/SQ8zKQ006fDXZ1EcuDgdzo
j53Ujjix0l9mJ4tfQ9EWGzs2izUAV0/8qZX2ciqpvzEDMN/WBhi1eILVPV7hM7qf1AbTvuY17rkJ
jTfNG36jl0U/SNbQ9LaUOic76wkYnHbLeyoLDDPDtiz4nFuXJnyKWondMn0L7eHDZX/Yg/xlLAfK
GEDg+YGngzJxmuw2jtO+NwV7PgPzkRajbNsKo/4Vce6kS0dDGXPNlMUWFBij9SLB0IXiPu+4p2Td
lD2UAv5c1JfnYm2HLU1s+uIbERcm0IbtVG87UayXaOmJ6Bbd55DG31HbGKWYL5LVhEVtjvnBESmn
8VCn+ghIeX/KrEYNMw21wxLL6MxTbhuXYfJuZNl3zbBBgUyN/hYbKJVV4jq/WtFeh1H8DovGd7EP
Bp7mvJa50DfUiSG2Zbpz8pZwPdc6FcKO2bxW0VrvVm84TWUGZDKuaw6hDQ3c0WgCKlmKo0lNr7Ww
Hqa2eEqmJTtDpQzBvttiJ9rOg37Sx0Qe0n075vWp6udHiX9mJ1YuyvloUSyarp8982eAeFk9huDb
A+Bx/F2HhbmgIFABb9lV7y9lV+zmgagGauhHGBk/BF1yrzq9MXe0zeQBloCHRvS8rqyPwijEMVkB
l9ZxUt/UJVRC1NdfTjFBShOfnZs17NZ8S4EgZndw6xBrgKzlFiWZplzXjvdfvldA4RGFblMKbVab
74zSCe/bsDq1/NCrvN0nsX6Bvyapxqt5iQo3ouOYW2sLGe4CpvWJuJB9DYFV7tmxrQE7Ylldh3jg
XtZpwHts/nQIHJJH+llrOntDzc8zYNu9GjYbUd5VTk+N++TdwJz+bSXRoTGK3IcEdhdO3d2aJz6I
nS5oO+LTdfHG4bX0127+PnXDfS36u14rb5nWkoAvvPC+D+cAFnfGDDjQjpvyNrfoJR43lplYAKEp
mTqXJE7PdsFVN7Zb6OgOxbdaVqz3VENkf+Bi/rP4/Q+LHwhIHSPbv1789r+qNvrHNPOfv+Zv4UMX
+AjYLPBLuOIU7eqvlc/6ZhMEQtNx7K+gGv/qv3a+v+14OoshdA3ITTj52QL/nRWP4PN/W/HIVvPF
dLxDkkSJchf9nVHfM6rSDSs3P5hu9DrxKen3HQIU7tAf0Cgf21E7lOrg7xbiB1q22A3OsuvwBPTK
HMA5xziaPISOnbIOUJNmHT1lJyCIXG8cZTHoR6/9vYTE3ypWkQ2EQJy6ypSAl1i/al9GBWVZMMHU
E6pJkh2863k7RM6V6lH3floT5pW+uIEmN/HVwGrzCcmgqBnGBmRxe8LNoAC9dwAVYUYpK0WKp4K3
1vpgdaG1qZzJCcQyDd+NxMsCGszDI9sKVhYcGpOyanR99GLLIvENZeNwlKGjV9aOVJk8dGX3EHbH
lV1ZQLjhbCWekAFvyKBMIouyixT4RqoBZs+I6WnTKlNJouwlmTKamMpyUucN2rCyobTKkDIpa8ok
OY9T5vkJud7csbCFXBixsqBmvxucDpQ/44REWOyotpy4M/JMX3tKV7BnUXWAPabAJ9N/ASy0u1AZ
aAatmQ+1iRljdipx9ZTRpleWGwIZu8KbHlbRF9eMuAOwCbcd/BQrM58rQ37b1mY0bQ13RF7iefFj
4FT4gENbHs0OFJ1pgvBlthrbx8bUwkdDsq3LbEHM1AoLsiENR8hNdXJBFZl+wIHh/mvZ3vNcmBCl
q2rgYl9hd4hHr9jygOW4hVH8wZlgupW5iYKcG6N16E23fnWSFGkydcb8ucxK68bKGd8AvYgLHdhK
6hU5zqhIr9szLgF3A2NG8JfnGQM0zYG9uTPqkvrXkCfEWunlqdFWzhMNUNHGT/Js0iAjFcmFODqj
GU63nTE56ZtjICxv5hBMJmbB8Dk10G5dMwRcXCSsrVnF8wF940Yq6Y87R/pWg81NfGoC0CqTbBW7
IgXY0uMwuV+sMbkMfUbufojkvO0SJs91ggJp9hO2aovc36ZtXPne6Gb+vOBv+NkOjnnUTHNIgwjy
woEkHP9NPM7UCoC5xpGUKJI8N11MAqS7er4kZnkwIlDJl3sj4qVpDeGSHaxu5A/fLNFydXKd77Gg
ZeFKcJjTAsiALDAXfg61m/MFaZhl98rbpNwuY7Fs5r6oX2Pef/sE+J/KvnHqRGvo2MjiPn+uBav7
0nAhTpp13IvBrH/RVYMeMQAt+vrOUmKZ7m4cBF8+hxf0EK0xt2GrZQ03w9h9kDOvQan1BVWVKPSl
VQ7fu1ROQWUv2GET9Qf/ulBi3u2faPvmP8zD1Dha4x+Y0WrZ6nQK7akuT9++Xmm0CPO7reSc6Lxa
OFQlYNhoRvFYwGpFv0KVx9yCaPSMTm+8TKUysPWFdB5aK5LHKgvnq0DM37Qt5ygjGmgIqkd+qMMg
y5NGpSadCuEEW3Aq+s/eiZNLqVf2nSvs5aYJhXEN9dS9To3q++EVybbgWchdBgaJySpifAXhzBca
XX5HlqFsl0ex9kgpzbhfbc4dTcQZrqKjdvv10yqmonoEDtu5QZeFJQVFxO+CSj3pF/XMF00nQ9/+
GgXsiC8/KCi3QwOkv678A/Pfq4vXIzC+Zol0vXRlfBmb5Z6igu9jwwwzWtVbmWBlgEXDAnxr9AMH
3eg+plOJNS0+UBbx22KSAfWKbQZRpDSc69yhs4zxvmfuiVoGIEuNQrYaiurQYn7WfKNe4BCpwann
OTagDhCopa3MviJ7P3Vq1LJHPsMzNX7ZahATDrG3pFguoLY200yDCzObqYY3ocY4MRvpzq0ibHqT
GvXsKkt91xvldqkzNDwMxYdRDYf915yoMTGW0RyMTJCNGiUbNVSmarwEvQZ8iImzZfIsmUBRQvMg
GweTgwTjqcacSuXMB5t7geDPCAuJqScGwVirqQGXiymzrtEaY1DbdvU4qFGYIuz1s2A6NtSYrAzn
OyrdHst0qE+ek3EBZqi2rJUfsBq052YI/VQN3xlTuK3Gca4Vx0wN6Dri72FSQ7vuDjWACwZ5ahC5
QzLaa1X12qhhf4bseV7UAtCqVSBdbH1jjUzXomgC2E/+IJbf5lJfa7VIJGqlkGq5cHBrbAT7Rk+S
7X35WkHSsfMTtZboqJd+qFYV6YWSWoV15fNArTJRqrYaSy04K8uTFz427D2xWoB0atouuGjZisyv
Dan82pboHxi262iU54pdKldLFS+rdqurRQt2mtxOX9tXMWjpISuzeiM7baQ2gzWtg3S2pZjouBQs
3WZdvw9qqWtc6mdSMf7Q1cKnq9XPU0ugxjZIJv+1ic29rtbESS2MlLuOvoWxBVQx62TLXoneS+kV
b0NOaiyd1Dd0AXrtpsenfp7UZsqQ4H4Cqh6vNBuKp0xtsJStsczSs7Kcpq8VdzRYeogwpE+pM3At
VXtwpzZijBL5yWsLxy+jLsSXq3GLVjt01vFro8LcLmrHdtS2TXcp+ZK4YbIyVSSgbt1LPdbTW0l5
zNukVnpbLfeWWvNbtfDnX7t/8aUDxEoSCL/UAVsJBeOXZtB96QeQouyLoUQF90tfwLTy3CvJAfkQ
8dLEKcMPsdLZq5AqRgCoZ0I2kldMGUY+tZ614ct14jHI8napXOGcpBJDQiWLhH8IJEglGAtQTejY
QUHpvVK79JFrHZkUsr3Qq2abzHkYUP9dyW2MsFMWhnEnlOAztcl0qGOnebFpFSPJjTDEPZCjpjN1
gPbpASZoc8yUkIR9SDvpSlyqlcxUKcGpVtJT+iVCKTkqVMIUGeKfjpKqOiVaZV/ylRKy8i9JS4lb
g5K5mBluZ+zYJBf3kRFxAEUNS790sZS2Bqy3TUvnOrJZogS0QklpVZtJdIb1Frl92bdKcDOU9GYp
EW5VclymhLlKSXSLEuuaVO2nlKq/mr13gW7Z/ZqchAHEXvqdp/S+QSl/QHsjvARJshmULkiSFoUQ
qZAnaHVHpwReMW9Y/E6frGeznvfzNEebzlwfF9t0LrPSH3EWokSWYm9zWwxy0W6rsYp+gRrcm0q/
HKmc2I5K05wpWTolSucclOI5NeE5iZqrDC1r44RueqTKaL4JU2KLeNrolBFb/DzcGfh0FTfOQCWx
Ajwomvg+K2ifeIAd3dC3PnRThJdzkmDjPE2LeCREjc6Z09OjhQsx3XPzkYuJvZ4tRpUsSKMis7ZL
l440cNQG/g54xWnu89yGhVrYFOb5XTRSpRFnLhY0Hx27Mg48DV84oj5oujfuitJTt/5hegyddd2K
Ze0uUWpVu3S05C0X5R/NaibblUU+8Wh1Sde+R34qjU3uWeld49TWz26u6LY0yvWn6ER/OxWOtkvE
+KuNFlyYljHeuuNIG5KLQ0PObD/cbLt7LvzGmUt7c40YVbbgX4mNac4b0o8qnhnS96mPFmxwraRK
LwxPhZbYfpRSYJI1XRmMYzIHIYdlHpV1TpBfJntuQd+p+ph9K5M3q8mgzT340zGUct8U7cUWcCor
+RHTrooZK/FOS7Ta5TYVauiPuJ3/1HGJfIKQT8/TVHbM8R18SjvB1Z16jzo0Bd1vmGU0TNJ9dlxX
yjwZEuRyltiuH2r6wl/yVs9vu7j4YAGlrKMymoHrda+O82VYbZIy/miKgqe+1hSfqCDqM4s6jx00
z3HXUqzzyvhibw0sZ9c+9NaAGehqUvJ9Z6ZUHPrCyM2TLr1m4ywr7zR4f8/2MA03kI7L85qPLqSB
pc/vsrJBnebcFv8kCaBHfpgmYFpFzKNA91qshqyGFXNA7rmfkK/44BgjS1wxmbmgBJ36dTUL6E0x
7lt8WabU+Mh3vDIY9Kn8Xioft6Uc3aHydnd8MG5dsXJywvddKwd4pbzgiXKFC+UPt7+s4laJhN1y
canwt1S8hCKGkvTLVs5JtP+OW0O5zfs/zedMz8qLTmmOcqabyqWOPWD8HSvnuqM87K1ys8/Y2jPl
b++U0x071Tlrh4I9Cxe8XejjfaSc8abyyGfKLb8q37ylHPT0biabVLnq+caeWPzCjcMdZaeleO/z
Lxv+f879ZZ/0y/+g+qibPVrMv1Z9/jj3b97xbfy3Yz+/8E/px7O/SYAyMEU8E5MlfS//Jf0IXX7T
CUmSQEcZAkBFiOtP6Uda3/CRk1OF7oZcpIhUXBz6+P/+H2l8kxR3gJwief/lH/h3pCDji1T3d9d+
XZ3X0bcEMTIwZ5ZQ6ba/l4L0ruzDkAZEKcX44HIh2a6ytY5FTl+Eg5V3A5nSuJq5Pe5dUARbgdR+
dIXLLSurpu8L1/obszOKQDS9e8gghWO5TdMyKCsB+Mgu423WR9eoNg8yA0USyjYPpCyfpyG7x56C
V2uK3EDLYJniBOdDkrIp3ytKmtRkxqdAI3PjsS8hytW14QSrGRUXOY3d99L0uKw6vdwsQ5t/6hqJ
ENd8SumwMmvA4U44PCzewmmxsq19M1kS+3M6FFcIc8Opwut7szgxaN+5KSj7w8W6SfNyPi+T7RyL
aC62Kc+Pk4T0u+u7Ac04q5Q1kr/OS2trxuxPcgnhynER9525Ac+7UHd2oHJR3+q15LhmNdZZb90D
aPJrrQsHjJ0nbmkdvWEWLTbp7A1+5PbGlg6KxW9oMd71el0EvGCqrVtiU24iGJcJd90I42LAD6u4
WXuyEo6lOaeC4vEA2iyeLQnDYDaiuTzM9E1bgdVxz87y9bGxuPdMS/yMWcF4AlVrH6HUjq+lqAw/
7hpvoy9mFV7qdjH0bV7FSesFjRYL/WYssZk+lq2ZZcM2wbCufeAZBk7uw3fU1t2AKZFjbFl1CGaM
e5ygZd/Q/GilyxWorHvxImqOt5PbmDNWjbGZ9oXRtQfDsea9U5QMkAl50bu5KPur5vQ0ey74PDGv
umtnjj4BcevsZDSMp/SQZVstW/EuIC4iq6dAei7aklDYtdGKmeqsPa1xa9vewpZONGIbhH9ch6pq
c+wcvHzjXELGcVio7faVrmLr2q4I/QBmaBLSUnCEnCfTCS95VuzLpnIJXZjOOo7TzgtjfVj3kqup
uhRy6LefJh0I6aM2LjaxOc1L88JDOyBjbex0hDZOyXTAVWzIt1NSUhG5o10ax6bIdfFSufX8MM3N
SjlYWjYKwy/SKsi0aN4QDvbCQBu6jhqtZdSe48xKso2xOqwDNPrNt5nQddcvvYbrdNRQmEKI/lrm
sVYHfJI0tY+bLn4OrTIrLlpKQDQgRqjfreNkj7tcc6YwGJq4omWwLzGtpiI+YFfUtskKyiRgG1oe
WxwkEXSqdn7JkpyMn9XYJl0ykkEqKqK7Jl6aO+zwLgfPug7sWJTTnm9Av131ztqSf9XZX/P1ABe7
vkdGLZ89DCrcVBqhzthL2uU+sZf2SNs5wqxrh0e3dkiMWF0PwzXqZ2sjNJ7Dvi5Khx/5yrJPe2e/
UHcRG5A3up4LmVPeNy7WeaeRfgwP4s5Lx+g7hdXzTY2VAPYyg+nrfx6I/5sHIocLRaH41w/EY47v
jSDj3zvf/vxFf91BnG+qgwKWH71IDs0ef3sYeuKbpUAiiinj/cln/OthaPCvUBxdwBvKlSZ5Rv35
NDTtb4raRJZcFS55uv1vHUbAn/3TYQQuhINhVecio2L73j89DRM7gXotuvg0N2i77OaVRfM5Fvq6
cbTOX2YhsRsxWtdZQ1JHZeTZLUfXYqPvmAEPLZ0CYeBWuX1aV0eG23ysaP7odX1+QC8q5F6kzqI9
ZBSSvjT4qK2A9EaUUoKek7MdjW48IzO6jZ+H1mBADddXTgNgAs5eajuV303telwFzwC/TCtvu+aO
2W6p75vjwJwqwpY0mrA/uFrz08NQ8vElE/auh0N/1QF9xzX9ewHeK4N3WDRJ4+wZfbzpaHa5nSSy
bzEO145k3c6hCyXyl3zUqQmGX/1Yp+nyMFPXdWkjA0I+mneJaaaiui91cZ/5paVHrm+n9TW3ahTi
aKKfY62WQwSa7GTUbXIjYnfPCtsSi6qSameVKMNGF+MO7ycjE5vZwuMve8d44WPHQJ1q80dhkOP2
YvkWEci5sypu/SQ9zfvBSNsjpj25iYVxH9trtyHD6Gx5Ktj+TDfUvelo+cUsp6ulU+ho5TlptXp2
4g/yKfVegmUM2CuyG1EUBFLsubmOrenw10451y2mcXmh0NDkexvW4axP28aoqktYt8XvdLS93Qje
bNdZcJii1gGhbXsfVsjOJGjjDWwtbrDt8w9M+i8edye/5ZkX1Ll1GqeKFZkE5WPaduYVG9h8Y9bO
dE96k3heFv9MwR++W5U9bdZovsl1a9lYQ0szB3lTVKFaewDgXTzmbVYEZZZ3FwwTMbZFkhWhlz20
VJxdtBnYbsI79oldA6hvZ8yXhQztpiYevxX0sWw0ojAbfQyj76vr4LXJ3QY3fVpWHl82TVHt6lrc
mHGjnxZ9oABlnu6iQeYPzsgTZ8NVzbs6pIQfXIzG/tqGacgWs64XqZm0S9SjRq/BXO1XbSivusEr
2rGH/mxkUuIVMvy6NeVO8LK/rbDgvY4t6ttW6/v4JNNYbEiF5g2C3ig3TUZBz5CGGL2a4YbpuDvp
sX1LqWbDZchmXOSRndLMOmsHs6Ts1u94DRJ7Jjg6hJyy7LV/1rR8h0p2hXmh70LnRo5Y3xGy0OKG
9D422zuNQ4dYWg/To7wKili3pVt/dLXDSJhWz4tiF7GOvxUOFHFVW7YERWLcWPTcY4rlJ7V8ahEi
TyVAIq2D/iIHDzl68cJDPY3a7eR63jYc6miT6vKVD8PuzqiLead1bQX2NbKOC/L+syRgR3Lc6Wh6
B+akIRHZqcb0EjNdJ8YrIa1mOzhFu885hRHrOK19cu6LHu8aD82FS00ZUhzCSRnwsizAAKbFdprq
ZJdNDNkyS7urG5r5Q+1a0RGSEVHmNcPp6tnzA4Xp677sM3gCdd3uwefbt7IdCbiY07FdZJhtJtFN
D5Psn5GbtYNGd/1lkiIueYNVnZx0FHCNvrFNI1ojvV/CySzOWOwvRev+rJrK2tr26n1PEap3oEQz
AphJeL+YbnKH2vJe4u84WvT5+msi3u16tGCAtnr/1rX8kQnl1viacuMmyqFd64bFS1qP8mAsZE7C
Oc7vFz52/Xjm8w5wMFEfp1ze1sEDshLy+YziRB3EMi9v1NcSyQLX3Tw2LbK9bhM/dcvijtJ61pDR
y4f6PrJCLgf1FENjMhi0/dwadSIkaXWss5FQZFL2gBfr0rv2qfO7rvQpiAwiDlPs5kT4XIEISNzb
9Wu7pAYikAlzYhRUg5Ui9iW2pkw26841+mK3xKRQ+HCH9TAPz3G+dEIelrHsT0WpxwPPFq35yDRy
bH5MEzJzVjwZNlZZlzhqSqH8IRvcdD3PsrUfZh7Yj2Yb8hbJJl56x5az8I9OJO0pXoul88FWWj97
Xv1JIIDoxYHQQkf6k1071wZWg7EJUXhOFeTgU7OEGpjwtIwOYdMfGb2juzgf8kditabj4xpw9nFG
3Te+2yl+hb7SbUdDFgeRRPG7C+zV80nAQ/bCPyXPkdkKciGyJqq+4mY+jjhhb/FPjfTmzCvqFB/t
v8tM6iCCpTHd9mPX0WFhNPqGngLsbisSKxokmV9MzPM6vOjkrd6bVk9eeSZzgCURcYtwWtyFo+X9
1rH2wBzIQ/NKbdn4orEeXbCtHh1h579oUrY/rdKzEiRgsxkwmY6IbOAjjlY1Hgs+bYOO+WHZLHnr
Fr4X8rcIYC12n4dxsfA9d/mnluop0t9gQGGx64RlopH2M88Rb1vPq3INL4YWcFeoQ6yZgkKPNpnn
j4xqEsmHUYQFMStHhcFi8S2WWLtPUhtnOibb9hVCQXYx8zrCQRr20gkMr1hxXjTZJ2tXdkXEesy7
fDKCZC3DYyaygoNPzJu1Bsh+tzYmsZhu6oCXGwArCkp1Pf22pmT11ZqW6Vfoxs2bK4nRlVrq4SaM
WN9YjhfthEdqvAdqQjjG7FrtQ+oL0FricGDJCLwe8IfU7YH5vX7z2EHdYFnD4YinycTAkKTNAsWz
SF8aN5HSdyuTnVziPiAZaDZcO+r8yHuOAA3243oJFjnTapfF3tZ0Wv019PpQbstEz+aNGDVrP+Qy
uYZere9JKjlBOQwlN29XIombMax4S4xFYGYGjTxT35wEpu+NXUt9s4zoGTSactDO61Ux/OS20Tmo
kEDvt5BTPOnDKHoQQ9dvOsvCza6N6HIOkuFmdtL62DmS+r2C9qDXrE17aPXR0IkAslb1I1uwH2x7
glhU/KXN+gtMjHkb6hMtT4b9k0pO78mJy+K9irpqZ8acFzd8xLO9L2OGWA3XhU9EC5P3MQHWdOut
0nkbrTbnZlJz4TUiawXFYC7mT2dq45s+FOazh9yf+G5hztJvWu55ZWVUB0JA/M9sHTL3QIBxubpZ
2IzBbMTiffSg/9elVb9FMuwfLI8bTpDOhv46rAyQ20ifBl5Lejf4GCfEp9fQfrultSTSTiig4Q9k
z/KJe5bd4bqP55uhG5b9mFI8uFnbrgGbaGbHNMru9XVIfjSlg19yxAhUjAQdlRoAZbVceg/Kv6df
uLYD0fcKJ9nQh2XcEfTT6DKMnD1mV6v2rXaUP0HG4guXVR09l3JxMFkXE4qo0EyxBKJLdFKsUXTp
emPluriGrJU5x3Vp9Zu1NvPdoOvDmbK1rT20xa84NQYARoPtQASCpIu1tQRLaPftU2Q54U9bViFh
Bh1SCD/NVR2e5HAbG3N2jBizuJSGFhJz0kZAOqJMpp81x4mSPgP+USM98NFiTrcVVKOXPJzz74ml
x3s9sTT2g3A4t/XspbzAbfcma5ENIp0ZkW7yk0uSvtuVbTMc3MRD8YLPm/3osIS1fhxOlPnEiaWs
p7jktzjS15tME/VpIt925k+Ynw2ZJB/hmvR4h/oe6kVDr7pnlscmj8wNZdsv9TJPqBCGaN8js3Hu
KZDUfgk9aY//2ZL/l1sy7rz/35Zcfibv/xgPY0lWv+avJVl+o68IRxlUQG7BSvv9yyvofuMkxAQG
tvRr2eVf/bUji2+O5TlQ9R1LyD/Ie3/tyM43Us/Qu5iJ/1it/x3FWKpt+x/yYa6gXYWvBifMAPz5
zw3SA9tassazpjLo8wZYRv5upZBPiDzr1I7EyMUwbroFXtSgcjBZZIizTcr2Fqu1nAMBAH1LrHf8
dAZR3K14Y948PSXiHnkZaXF+VbGZq5DXMILdW2GRxMLIaNxxPbax+bGh3eIEc9cgSwsOVp2X2ziW
3EeHPOW1nYfxTh/fC5IiyJtx9txjPnitsmTUgnXMy5WFpJ7fu7wvZvIN2rIyXUeY8GavZI4we3DT
29pusp8x72JEsLYg1bvggOc0tiRYNZqZTwCqdG+VqdDks4Vuw43VGi4sZ1RDVkrSPgCw3NTcN54C
lEDoj88mxjZ3ywMrwTtX5jSUZFpWfSiGw2vV6+tl6BY9GMy8u4m8bvqA+1O+yj4hlsows9wkU9Y8
LHUavRuxwWacGhWYwAG3FVkYuGc6Vyd3uqxk/O8tc6kwC7pzQ5q1mBwqEJLs4prF/ABze93VS79Z
uuroOBOEBnD0wVgOMDHksp+MxLnHYuRhFDeLj7nLBeNY4d7blqiPBN77R3PhXJ90XbcFAGsewrUW
OdyRrDxZfeRs0mUdbmAsJOFxBZp+GtecvK4egajwE6txzq5eGGXQakv+TI5neETJZZIaBAwjUGvi
RwJn9Uev1fOxniwgD6WnnaeVizGl1Daw1UWSEsT8vkZieMkzxFUE86I9TzRr3xBBHH9TNLlChFt6
LaNiTcZ3oyzzbd14BP7KyWvQPoUz3rLOtqosZsjem6+TKkgDax8lBQ4gAzTPW5qSZleZZFTVrDGj
+9L1SnHgwJJc4zozX1B8kwdvtfjd6KRtHwWH7R3qqrwRRsqSgHs8PrAKcwddyOAY/dgcJlKD14gu
tcAGxfCqlVF7MvXC+zW1k9PubMIxjCHm5CZbPK/eFeFnpQAV4of2I41M+z6WCRsTSHatRLxesw9Z
V+b/Y+9Mlus2tm37KydeHwokigTQeJ1dVyw2C4lUByFREuoyUSW+/g5Q9j2yI56f3Xfn+ETYlChq
I5FrrjnHDBAtMM9E5lxsArcT66YQ5RN/jxmuGBXfewQqb5TQ8cnDwRRsRTU2lzgsnY0hdcQuwk/B
GNuNuUCIKuwYDf9eVJFz0wxOX23jqqhv09JDTuBezVP+MpUideAhRBQU8eOZ6HHA8zQkJv+oShF1
bFaCQafyQVUB9cmXEhWs7Lh8Gt3MXh9idDhAuHjQ42DrUwz19NCM8l74KVdWx5vXts1wBs0geJxy
np6tmvr8NQwDROA85PbkQd1T66y2qnVZKPcRAge7a52IjqCFJgvHpfHWYby+dC7eMQcmxUpVCtdX
BlwvCGlLAnzFR5Hn5SFUE+pXgpnseXofVxEqzPTeWyIOwcapGeYJRCicnPQrEtm8tURjHMa+/ehw
hb4amb9w+ZYJ2WZUHqJS3lTL9Fwsc3S+TNR1X+grKoV17Jd5u1omb1+r/Dq2RHFILrzP5Xih7SBn
98ZfJP0zK7gbyUo08W2R8nwsE77JqD+kJ5YX/Eq20YDPRQ0IkAXkog/QRnxKU0SsJfgpfKH4ZRY1
YdEVYsd2oDCiNYhFdfAW/SFBiAgWRQJbdLCtFpUinUV4iJbTWiNhlIuWES6qRqa/tWo4k9DJ12Fn
ntN3AYQKXnNnqvh5eldHkEl8T6OXIJzgJILvmlgP5qKpgOn5yNh3J8c0ve+QXbChTKQWzt6ixxRm
9TgkdrEqJo+4zSLcgOoZNta7mtMD5zl4MZYIvYg9/U/dBwWoSYQ6tbY6d4s4pGHP72nXdDZC6awB
pOAxLgZZfGojz0n449Xza0y48yaYRmcnsXdYfIzOcpGlzKi1gBouUhUwtb1B7f3e4aa77nQ13+p3
dUtVZH79RfJqtA4e7LnNWIVS23jNFnFMBu03r4rNU5ZE4jzTX7c11OgX7AInuNRkclDZfD5+Tx7G
gQ2RbxoXFjluXoS5SEb6FvAdhMhBtM9zRhOV4Tqoe0FydVuj4ZFA5mtRvVBSkP7aIi8eyROGV3cR
Bp1FInQrU2M9GM4Bs8eG4Fj8JZ/CL/EiLVqLyGgtcmOyCI9ykSBBHxREeuRJLfIkncac/Ib5iXRv
s4Kyyd00nWh/kHynVua9jYwWD74RsIrFDr+z9RxAT/DyH5IF1+08btUilo6dg27aLhIqZ4xxSbsE
XbWJi+YBW3e+aRbZlZI+e+0uUmwwqfjNeddng0qptZf1D3wI89ugMvN7UDLuSi7SbrKIvEK8Q8ad
zSJ3HotFCs4B1W+MfpGHR/HZHVrux8LIHotFRHYXObmrnGan3jVmjsNFbx5MuWb7WO6IdDJzUPS2
F4tEbSDtnlw1alyiyXSUHa/IKZvl0cjZom/+vSf/nXuy5VAl/Ff35Lss/8I75Q/Wit++6HdrhfOB
Cj7hwTyg5MlmJ/6/N2Xauj7A55Qe9RA/Izf/e1O2veXf/Bew8Pst2f4gaTJwfclvsnyd/09uya4r
/nhLfu8RA6keCL6D5cLMputXX0U7AIWbJLcfBxfzBtjdrsNqsLOLzr8iNMTVkesQ7+8OGiLW6Vb2
xnPM4vxb7lFDQ0bQaOu5XBcFjVJ7ozfs9qmHmn32oyDh7ATdB74l8V5dpO9TLKL83NEnvwmMrN00
ZpIUJ2sKs53MAnrSASNc0roxqtcyrqubQff1vC+02EfYlNZ49K16VwxjG7wOCRrswTdjHIpdo+XL
MJICuMdW72149ZP2pyPH2dpyKGG0RUR3vgydEb9gwFDUJbdVFoEH66n+65h5O8T6vMA63ENGIWVU
jIlvj7d5jE/G2/lNPte3PO38cTmRW29RadGFDh1M3HbCDN+YRkFGwCH2tmLJzd5wkyF6h7c+M/5y
fcj5eRLt0EWPQ4LyGc67fgBbsRYxuuUbwR41zpgrEnfEmVgql/A4azN6uAq8lwZYpb5EIyaraxRw
xAIHq3/sz40jNkCbHEYMyYu8XoMEsmL20j617XP6bQ61Vi5NYkWk3c0QVQkhTBYg0d7KoGjfesAC
j5jO2nuCASFxAMNe4WjkkqtiWnQNY6Cgo7YeMwzMCYqaCXWWDfpV4JrdyaDWXzwqmrYj4iq5b00u
vlLNDhxndiHqbO9R2ItjBUZwj1qI4aIpK0lEM++P/jCtvT7OdkVB0YYNLfEOHD72wxiovXQoX3I6
1yYCGlUHNQfhtV38lWFp8IbPQmy0szHUQK/kc1YVeD2jRt2P8eBdqUwfXuOCwo4oELCMgYNd+TxU
O5T25GOupvA+t2CrkTyly2Pse9BNHlMV3GXvNgiy8GNcT/ZhiqVxZ0zh1GHYNdigea19CWWY742U
AO1GMMTpj3Xju4huuXxupCgfCdpjzC3CGGO/m+IlWUPpgehW6Xk+lq0lYZ12lDmiA3bHEXLFfmST
gne2ss/B7BH6ErU7PjkBVwJy97zGN33W5j/E6EiCZR4jEzyvstxmFlsDbDLufYsZ4tiOLk2R3kbh
NVmgW5N3EXqRX9NkzstV2DJq9lFkncU0VQfHwczTpRjrYWCp9hrnsvzYqqncD6FXfx2t+JNAoVt3
ue+f+JtGf61tZ61V7d/MOp+uIcvCU+lM7VMk7PmlR7gudsE4WW9p1ZpnYy49ZM7G9k6sBoKdk9bf
B0hHB+GazZakM35kvOiPGNn7F1PSUaExan+yR0bItdv42afGKIlYZDxh0uhYo3hgRwNv7Ha0M5/H
Ci9R4VNGn7a2viuD0j2NkyJTBk+RsjW+1rgTKX6ZZdohiirN5J5uu+k0Mam1a4q9oOGJhYDl+hOw
r85QG0ClmisXtR5jOFIfmsNS8rw8XkeGyY1IjacKEN7G1q710fEMmwhs+5zM7WNKo/23ya14eyOt
EUpxR5SStUW595PXps65MDW1UR2Dh8TXvCGIdQwc5d3ArWh4NHr1SG9nzlhuVm+yxy9Tj9Ambfyp
X5uxIpkjoNSugoIcfJRGznMEEWoNgN9i+VE0mlqaILoBydS/dq6xKSv6rHHdm+sZANqMXNqe4MxE
X5QdJ9+R3Pu1GpoL9vCRkPA4bWJiJS9WvJBGDc/yV/iI9cXiCrtxMjmyd+ksgyfOIZMsmsnYtRXq
JBEvv7qymUNErTsRbPN+EreDglOFHQBn3aISAs224m56gMlGQCiLRvuR/L3/NRsLDOp90gM682kV
34IF0A+OASe0Gkr3S++21RkMeStXuhOcc71JWi3C+k91ix8rYpCOeUMRs3jSwlC3XrSY0KMeBZ/G
B+hrKomPMMIHUAtakIAWVnVLuC3jI+pW686c3hreeQ9ilPoYGaFa84tStJCG6uhmdbDvGme6AOlI
CBzV/htAcvdHZTjfkrqxLkzjqltr+tJXeZBumzYlNkY58804xf5NgAPtQtmOTFfp/Bab5OrZzBLF
nqbnymwfcVKZa1+06MoLthVlN8bSLVw01zkgad5WW0NaMZ2wrD8OETihPBsispcJAPiyFZ+SxnX2
aeSaO573NyKX/kNjqXEdQ9d6ijzBCRK3CK1pVmyhY7j5jQsAF5NdOdxUpRkdjJGM3koWcim2FNWV
T26xKcFj30P1a78hGRkA8tBJuPY4/scIJezEd6g31lgDjHBrlO48c4v7IjTcXW7pilYn0mimMieU
GjO5AHPwuAOX1b7rpx4XytS9Wm0bb3IfK9fgZZ87Jb6mTZ1hobbmyzAWgB+kGmNQlE2xKlXFeFrE
1lrbk/ohbIZfdrf9Y2pKdzs4FOJWkZ/tHL/yN3ZL1nNJDdxK06MWNLAbvoukvRui1BbbdAZ2wWhV
4NtsY5o9+nObgMV0y/Frazr55waRmY55P/tWIF4TfoGiwLH3mX3o9zZL1BFrmUfYI8s2jcv/C6kw
W2kAVwf80+bRTHOAg4nAGNcl4jLXRvoWpL7L2RkbYDxom3dUmF8pV7JPlkoTMldpc+y5kGz7Jg8O
tlMp4J7cvAyWznu8pTBsigqGYz7VDbEfus7NZbCb6mpgy6TKt84diZ84iPV9xEJHx/KALNEQXryZ
HSzbpVMgYtUgjWAbvjVmfe17n6tDUi5NRZgPW9NgOWO8iISC8jiWMHCymRtGDkc+M6tbr26vnqn2
kEaWPGi/Mgu49kB4Gaa67ATnJ0L6r/1VE5AKk0lJGCeOT6gPcGKc/MYuDFi1ahr3uewpWdZptMHw
jvBQ3us2iXddYSbkXg3AvLm+EqsQmywhlq26utp0c11uaIxiOxb3Yl9id+UQ9mwMDxNAR/gST50D
J3lOw2pNXcb3JpTG1tUpxc8FKzArqV1eZFnM+8Dur6MlgjdSe83WM/j4Vco4yGkor9IYoGp3aJ6D
S1+JGdT9cSra4MDW2FhFyeyfik5f88T97ITe87+z1N+apcC0/eXO4fb7+J+b71PyVv3qzWNsWr7s
t2nq58iE4cwObCYnilN+maaCDybjr+lw9QkWMt0fpynWEcHSAOZ5JB7/680TH3CwCyx9QBffh7B/
NFHxC/26dmB/wW/vYkBn1mL38G7d+8Wo3qROPo9RmV5aq0/0F6dyQF2UDvbvrRkH3E5WNvppqg+J
XanCONI0VrstH2WvPFQQV/fSUKhXdtQXa8OsXdw1epjPE6rC96bNPexfnmzn5lB2kMXJPGf5qJ1H
g/mMfODCkgKUxXS2OFxMHeEspp2Ci1BwB/m487BjAWyx2Rx0ba0f7RKC/VqONA+95vYI23U1OwbX
hJZ0Slmc6DVHkcNytbKGwsV5s4pmN5viC4NVU/uPseXN1Uinp2/DeKSQpGNySUuYM0+wp6XY+in6
ismLi+bRfl/Wg48FHzZnaZ4TkeDXns3mLcZVtPOaWt+7Vl4i2Ogx5UulNubPdWl6yc2/D+DfeQCF
Q8HmX4kZ9Fz+Qcj47Qt+FzLMD8gEHmvAP6z7iI5ItAgBEJwnyPr1sXPsxRIriKDhl122ff997BxQ
IXJZIAKL9Z33h/Uf4CAd+0+sEEoPaFGyJatIXjuebS/lQL88d7rouqH0EvjfTQFILVWg+jMre5hs
l7d7OcxH0mCYUYAKMxll7x6Vd7fKu3El9JRxzzIfOwsehuHesbvwYwbjzDk3i/Ml7pI0Olbv1hTs
8baxBq6LT0aEXGApvPyo3W689lAqFAGCIgfEn/r5t2HAcTM0vf8xJtWJE+jdktO923OASC5y5niM
F+/OsLh40ndDj3w395SLz4fATv6dB+AYASu+TYNpADDdOA+4l7AI9UMd/ugW31BkDDdZ3uP5w1GX
vs6Lv8gJo+HTFDWgWbWKf4BtwIQEfR3+RDt598CYA/aX2lbIltF0M3stHecBefwfHm/wa1XSkbry
hiK6HQyLWuR3A1SEtQi/cWU7FytOMx581E/MN2Mff5mpADzkMlRbct7xq9A2c7DtF/5eLSZmhhiZ
P2pBmwTrD8xKdCwfkjGP9mRr/ZOLLrE3q6m2N8yT8rGII3Dt9G7lHvxDTA1YFa0es1zGymZTOlXw
TVMFUGMRbj1zjUsFt2XQdmsrzJpTH2bpNlWCygSssMRomyk4t2Td3m3SJcNa7d86LB/ZYgxe/zB4
RXOIdFwdoKUrVqqh362DpMirtUPj22OTj91JeD6mKGvihxPkRO7BmOV3wgs9+IfRnN4lUlfEPl1v
eMl7bpKydzofJ3HlYYiY9bTQi72AHZoMO8jlY7rN4eHelfHi8pgS3Ee25NbnMEtUKzNR8A/TgrQO
0NDo3u/qH5zxuj+Y3dxAJaQD/Ado69zhhTLnhG+cuXsjBCONQxj6+cewn9LjYJfNdg50ulSGyOFL
LQI2pGOLzwVrzQ7BpwXyZDf2TlQgE1cTBZd3c6ei9GNjApwYrrPhJ4R0xYzbde+JIXkYSSPdFxY5
nfwbf7vMY2t6WxJ+tpNTcpRfTPqvK/AlcpHAoiW6UywhHuF0w+vojpJlEhGfyOf3IK1NmGl+dJYY
0PieCOqEGMpDWIoFJoDpCHuvXA+B5Z1w42U7ENQFjzchIwYWEO7EjrwlgOQsUSS1hJIaxsZdGhNU
IqpjEfNG72gju9jk5JmsJdhEVwfYkMp5IO55yEfT5epODEqbBKKmJRqFw5qfe/+emBqW8FTpt3wC
nbIxbw2M3TC1lqAVjsVgR0qrO1lQ5rYJPvYjHunxgiZCifQS12pcPJwrilKas1RNf7KWYJcWJRmv
ZIl7yXSJFAXqOsc8mBmZMIKlz4KMmMwZS/y2cjYQ/enuTFL1ZPRWfpuPk0fCCttNMrnikfoFTi1/
CaIFSyQNSYVw2hJTS5fAGs7GjltBdm+TZQuWUFtEccbKqMCtkXeTS/CtWCJwITn5dfqei2OZ7h/a
WaI1LrE5TJzjk2nT62QuoTpviddZ70E7K7UeQHRiVltieGxA3SPFSwV9L8GiVTmqv3FZum2bKSWv
VuAvBxfqvHiFm25ipC3c74wOXt95TxhG+nM9ykXtiBRnCjsX7IsQxIw3EzQijo0smu9M2mDwsUbp
/TxwNmZIu4dqdpxDT7bpMgojmLaRiqZdaM0UfZdmsabmhfk+yZrbogca47XF4meyvpiSBW0fkQ6e
Qqof3KDptoVaRBybH8oVVDr+jxmP9lpGOT9ti1AeZZFGwERB6Rk/c3vAMJtM3bSO2XFfEizBd6ny
x2+D6QIuKDPUa1gTW9NnqEkdr9+1yi9eWK3694jOWAgj/vpfmBh3ltsbt9ysyjsxUECu88h8opQ7
/6G00716InIevWYqr00TR1uN4XuX15i9hrnzjzi0FTgUbBpbkFw5h26c9I+JY1cntA37i634SNt2
M14wpZY34EgVyV5X3KlFHJ46zBmqGPVjJArprwpDJFSKBKwZ2TxflJuHBzN20/WQqmxT0TW6C/Po
TgSQ/hPwQvfUkXtgUAffwzBrR0uXML6PsIvnk5nX8a7A/3KbWHn4HJcYbleUGqjP7LIWic4Ykos1
ZOoAGQL24Cymr0UHSm626/nJHmwcgGHqtQTOky4ilaWem2i0LjMuswsuQDL9uTRTPm9N/ODKXjzC
QLR2c5XW4LcaTO8gDeJPdVMrkB5yuo9VhQOIg6k58EafvsQ0ODxBkfLUqpdi2o6jna1NC0U95VN5
Anh+7XpYAJgNbNF1L2Yjl02dZh+bmS8aVhi39slrk08Oi00YOF0le95Ememnd3MVA55lDEXyFRJl
wh4Ia9bmNH/zOzB9YabZ6bcJR3BsOwuiuR3DVRTrfj+axdM4TZQ1kjqFN4ZHhb/KfAM8Pr/aiy0G
gOypj4x608g2+Red/hNy/v/LUkv84X91P/70XXX/+YhhElb4Hy7KXDyXr/ztouxhZUPNlwFrP3cx
x/03P+ZbHySbDJ9CzEAwvFq/eOPMD9I2Aa77RM5sX3oMvb9v/bwPvJgltjnyZWwkZfBPZlTp85v8
OqSS5Zae8J3lMs8V3/5zmWqkiYGUaRQfVeH1Z3qM2LWUzI1nWxcOtZQYa1ZZDx9BCcSigm4XQMXJ
hkzoeKCIwsBnG/berqW47JESY2MV2HnwMfG7fM+Mixkt6YPqXE1us+slxhLeI7F7VCGXzF2f9uG8
puplZB3iu7m7cjJXboZAZxsXs8ehQXMs/azneaB/EvaTHz2D1IQojcl4WfCn1GSOH4WiKGIpuNfP
M7nLNX8kvcM9R684eYNrNFbi1FVLicYEj5OeWCMf1rMRstin3+PCl4Blbk1v2NeVcU3COlUbmmTG
Q2s31c086nI1Kdv8RFR3ALZn6qew1vZOt5iUrEARwAjm5U+eU+SxteCCEIlN8x07W9y18aiLxyh2
Odht7qip4l97ZiPOgUieIfW6S5wagge5LB9609pozGoTQceO0K+d7jGrU+8+rIR9DR3Y3KtKto7Y
VbrnT5z7xrwJ+jBYUdbibK16ECvJznXD9/zOcnDW3I6RwgzPW4WT/anPaPajo/TiOdqChxbfRf48
dBtLoyNuPHKqa8cdyXLk0excWG3Q3aRKPIw+WSSgqd0hGMvu2VE6pbQmmcXWGKwWNVFjgmlV6fL3
4fYX5NxDl5qvOP5cZhMEyyzsPoalNqmSaZ9ZEDrA1M3y8yJ/4HavyfBp8vlupreRoDokT6PogSox
u9wMXpXf+GnR3OY07/KjBsPmreoCnBlGdnmfAfnbGDH58LANratuqnTrRpJLxlx/7yw70qyDZo5Y
Wjru55Hc0RRg80hxM5L6nEhBAK3CJkEpZ2mEV2F3L5jdqaIi1XuMZRtG57Ez8+E6UYvSfGmjSH02
xwYYcDqIq+QVdk6jxn4EngSaHzrcxWUbIkFAFvzIRpp1bnA6fh4np781asvYWqP53SmLzwAFYfEU
hN0JMzn9KqeN9w7SNe6notUA0aK4fyKFBsx1CPOtbMK8X89F3xcH0yGHs6MchRtJXo7jZyakytyg
jSfwfiG9TpCD8QmCTbG2rtdxIS25zqD4gDPJzNi8YCzE9jkJqmGH2rofXfE6q+DVhLTYmniqGKSK
+hDIpA7Wjhc37X4gRL43I0t+ckP/CWvVd8JxIb52ggmwIn3z4ALV9snXsOEqA3rI6YezDni5xQO/
Aq9sW8W3qknORGPH4yTwv/FhduJp3Ue4XG4UxsBo74dTG60Zn1+LxAA73wLw5FtSu9Tow/uB6P6q
bbKaTmx72KhBTrhZgz3o/PiYZfOAX2i2/OLQhwKbOsHw9JzZJpvpRDGirSazcm+Ua4dbz67iY1yE
YtvU3cg9AH1d1NL/5LQFBafdfGbYNqBFqnif+TloF0nA1A2BhQemHne0kCWraMqzlwkr3qaAEX72
E4/22Q4qSqgFWQRoECsyF+4V18ji0AXyJce4oGU8c9YpWbFTmtmk4fu+3g+Oorkd6NTNONCtAPto
np8aUpRHt/MhQZmd8ZHgY9znZ6wJ0abIFQ1VyQJYmQyboqn6TMLohRYACKaUGx+xZM1bl//qTGVf
dSNyu6EKxsE/SuywsUCwwaT3jtgFfE6qtrnaQWs/+a4fr6Vk6xe7Ih7Xup71PjSoI1sHeZa9zikj
lDN5I/lBMKIcEJ/zzGeDOvS4JdiJtNxfJSj3ebjN50j/oO6QJeDgebsYdCE+xKTu91Oo3hzK6eDp
QdpexbIUGwJb/TEsdL6uqrCF+tl/5sUid2NHx1w5N9yH8rAy5lVXjyN7X+ICb1bJ22brcWe70HzD
bj4SjxHdQqwwC1RF08MHUcKdypegaDy3BzbXGAx5wW6xhZLDKI3hAHeY/Y3GgkEMNT7KEQSm9Hzz
LDssGLjZ/Z2qTevSo3khvnrJdrLyh3ABHnuK0AfIRuWzWk9+oPLCjAc463Cz7bD8ChyfgW01xyYA
wr0iYdJszMm+b0W1lHtYGsijo2/iOkpuE8iE6yyvDZJIWbCB6ykYc5twN/bNGapks2X2oS6yauG5
FfW4xehbXzqbUX3unfjYzsFXP+iKY+SyvQuifttn49eicPqtKbTY9j2vGxaOR79V0aEfc5ugpn87
UMjYqdK+tXE4r/x+cK8jYb9dy0IVhOFDbyrjOsYpCS/pn0J8fzyN+W3kUfg54dXh1ZiwhVzJQcmd
O6uWdXFAkM0d+m7dOpN+hr2qV2PPz/Wh6ZOImHna6f6GFWFUbS3enC2rmsmm58+0NRUXzlhpcytL
fza3MZmp+ZGwY2C8jMqa9CYhWz9vElexaRyyErIHTos8d7YeaoE+1G7y6HqtTOlWmbnKKFSR2yET
DLuVS2kF8Ab6i0xBpoZS28ldQclo7qzKIgpExxtTad1Pnxao5cnrUnHum1LtyZONVJ4V3oT9TmfD
yZTZyNGPNX83DXF30GTetySy64OPQeaLxpm84T6XngZoiPbKpVfjwSdadCrMAm+r7W7h9I07bfnR
t8bqKezuRvdeab/ZQR4ROxtsHJmtkuMVDzc/IDoRpl1sRtFHJAiIxWnRrdo6A18ZFLZzSNrZGcDe
gK8cwfuOK95uZPgrp7bPLR7eeNtZbS3YmOueOlDeXObOBSAfrnwdE0FWHqaeOcvjE9nNkiWdr4b+
aDJ+nBl9jaPRNNhOzNAEIWgiu94J15Dg5hb5ibLlBg+uH8ztJrZ7uclAabwqdwlDUwuYXv24bR7S
AHM6vnVNd+1SWU6ab9q1KMKHWcTTgKF/Gky2FITSV16rO7L0Ae5bFYhLkfqFS4J50i+Q0jDAKneP
JgsmN5mZyIh8jTZfD9ZAVfZwiGitQdRIVLS1aSRD2pNptNyAaPsuQDIcncQxP2E1INRZ03u1xjDA
ErnWTgnSMetMkK6MdxzeM8UKSp6rQHx12PvyYLsmBl/uW7AOMlMjT+Ck3Y5dT9td27vWuoMzShOb
jIs7eGC+WMss7redG9/g5qH2YSy6y9h77lHGPiN/SXX8VeVtn22VW+Z7h+qdLc50++T3qhk2Ocmx
bxMhx88Bd+5nGC7eOXTiEuqsHryLgoQkN2EkouCmYBuGuuu9dIVNs2sIpVhGrgM8ZSaGN9Fi2Vp6
BseDhPZq1w4pF4WviNWTxzmQW8FNnmr93TLCaN3hT/7CeZqcktFgFU4g9GVgMtdrsl9eSJo9if0N
+Q8L6knR7nTZ2Q+9qOzFSMJmVXvZNnNoXwqmot+60zCcZ28YabCIxgcFHIe10DitU5fxuQL88kU3
kGUWdZZgfVLRd1PjaoVcMHRrQqzYzcIOT7KM5Y4uNO+bVVrTpVbJfOvTXPhYjxgu15zn6Y+qE+op
KM38JRJmjldZp8Gp0lF4SmALn8waUgPoueZsNpG82nNH541ZV0eL1dPWmF3yeaR7t5oQIXd/tuCu
G/aEX7s442guyt0o2SmnuVEeJ5IBq5qeoSdqmu2dAS60qxuU34h0XpoWw23qedaZQ2LY8ADysHiD
xYWFk8/OGNNjo6m3WZFKtDJRQNIZyGBWBU21WeukZ0DRkDgKEyk66HL4gtKdD9iQRjoEevlj6Krx
G2Sd2F/XeTDdAKiFzD22TrX7dz/2t/ZjxLMwyP6/0THnL6X68kdwzM8v+X1D5nwAoIZUabIAdgLM
Bb8sp+k/cx2LdRecNcdxWVD9HooD7/L7oA8oBveU8MnUSbY7jvgngz6Juj8O+mzF2JJ7rLbZl/tI
En8qSWvCzmeqmuS5sGpOJgtZANC5IEbdrHtlvOPHfnpUs2Kha1WlBsrVuqZBDGLuUKUe85/2VvXT
7GrMU4sxzw9RtAiBDSy3OWPxx2Y/zbJFC9xgvO1+Gmm15bEdgJsrsdh2Ki/kZXAa9YYd7ApZ0iNd
zhm9dmLp7XInCKCUNNGmtmb9aPjzjKWmg4u85iJVkj1FD8XAQiQUSn85iZwmdWXiiPda/F2HvPH7
5j41wuyxbcLgVeWzTQQB0V0gsg3LVblsY9JxOngxKK+r+C20nLcMhhaNPJ5ngl3TJcU6VJvcZU0p
XxvPGzdGUI2fk8FBcWY63FW9dnlZxFQhpnQ6o+3bseGvusoAPDoX+THt8/gzr6vmxVI22TdRUUJV
Bf5bPulb36SybjVklBLwP+HN0EubxvDEPAQBBqQutYP1RMiK/4bO+Wuf0v67NrVG1BhhF69YwjHZ
szpDEuUuzRVLuFyUjbm470mDf5wYbo5Wq8c9WB/MNcrSJ4TxJV6XsLgiEWwkhzhPk298HtxrmoEQ
3Q5chO7iooR440quy9UkyKh15VM8e6zg/L66R2L31sMUxezD4MDdOO5gfTKqXIE/bSz7rnKifhPU
rMsK7BdHPFHzOe9c8tRJz11UWGVPzz1q6GhwBbBHez7k9LlV8ISa+bOhi3qHpdPYNyDbj05szW9k
77xjrET9iCkrvO2NprpU9HsW4M0MfTf1sxwEoOrB6SzJ6um3fxJicob4hj60ugYqY5LXxoQ3BBSU
n9Kad1F5Iqg05tT4dWGTBjsiFRibhM+tf/hpwzbfPdn/nqh/70RFA/jLExVhtn/L9K+GH4695Yt+
O1N98YHGiN8dPYte+nvMOPjgYkbgmAWA5ZNA+sXuE3wQyKTCNE1bSouUw68nLC4IzkXyx/8cTCn+
ZPdxKPLC+OC72A8CXgXWnw5YW9px689hdGKkgqBu28K7jrTH8hkvuz22l4Bx4GuK7/JYN47DJZ1L
MwjloTtAWRr2diOaPUE5+Lu//Bjvf6Ix/1P2xX0FtUX93/+DqPzHs59vjR8JbyLTIisizD8HoCfl
ai5bvjx6VGxUd5jbzTt/luQROCTdbCUoRwJraNBQxEzQRUQzjXpAnGJhGn7zy1JcFU6npt3W2iu8
T9gbo1sdN0xFDg/maxEDrGghh9XzjmWcQTmzm1rmHQlHXxkbR3aGfwBqTROYmZWwuzCTO7AxKu7V
7XOsh4jViVGkcFjcvIHyo3K9YapHVMQrGJz8thdLljndTm3wxOkeA2wPRt++p4C3fw4qpBBc1AXa
TE4z/Kqnsu1rwVQGNZqK9RVBhjpd4/1nFe9nxNp2Q2jF+amjKyBDKdb5Qme0nSu39g1rFuSdNvxI
v4axx1bfnpooFfu+t9VbYsbtXVBAT8PEfRZRdaorqZ68MpnuRQDM2lN9d2a6GDCZDwbj6syJi0FY
3jaOrSmOj3dGAu6QnK2oHgwHzc2mN5R5pao2ywiGhBOih5q9O94YBGivIDHgMXkUQW3HZJgukTc/
mn30P+yd2XLbWLqlX6VfANWYNjbQcaIvSHAWNVmSbd0gJKWMeZ7x9P1tOuuUrcp0Vvb1iaioqArb
BAmCwD+s9a3spmHcx6DFgzbYjo4Rbmk+7demJXXOq5BHT0KwverJNnTudTet7oe4sIiudPNbMWAy
IIiMBO0za80WBqmqWydDi28WAgTpMs1trarbWdW5RQSQYVK1b6aq4OpSEBs4gNaMxZ0NMn9jP1lB
tZEYR1aWqqYnVVejQxjXJGk5d5z1msFfSl6fqsSxC3hHpcTDCKQK9UDV7AjI24dS1fH1paRPew25
harzLVXxW6r2DyVdABCQeoORPF41qkcgwK/ZmJfGgfNub5kV0U5UqrNIVY9hmYxMmOYiulEdCHP+
8drj2XASY9tvMtWp2HWUbTr8CmjKY4sPREcTqd6mv3Q5aFW5pC/Nz3hphPDbOF8IqiVDbcp4lroe
jY43Gi9mmETr/NJKkdBwrmEy+e40NXvwUPRcnWq/eBLTiQU4Qw/m4CSNX47WHK2XDjPRjicwtnHJ
DNldmXUuTYziSLppuz0Cy0Lm8iikA+1BTC3eX1vLOqJeG7YJ5MMLCJZ6dhgkUJNVbmTRVciO/ARu
ibNnq12LPSgtzBBtM/xRCS6iwH6DS8L+Jc7G5mFB2n3l0Xpz+pY6PQswCVurhO5purH6dUUu2MqQ
emPYsXO3MuzhZPVIQqjFTqalc0i75tGLxuVVDgtx92NrH9jSwJtySHHxK0MrSX6U41eg6W6zqhD2
6as8XJj/pXGTAhYZi3FGnNvI5yKQXu+LuiEgpDQMd2BEVRGzarDtXeXI2wCSDF2UX800aObKm4fh
UIZOSfA4N5Ec7L6bgd5jXwKFOzRvcNUztGmQiJOVEQ0TAqk2u7H5YexG042gdEOkx9dAoTH4cFmd
a4fbwSmPPGLQ+iDLnyiEatjdVlcSrGsCylGGc41ggNaXyoYeK0O6pITKfKOPbV8v+XOHa5R5urKx
M5FqzrhqotvYHNPHStndXWV8D4l595npsbXHAeStRJumb0lIuhpaHuWcR5zj3LbxnGlfYC/irZ9q
bPbmxXHPpB73fVg1TrO1lSmf4NX6OOfG+DV0I1AMyrxPIEu9RzrhL5qjsUlTJn/94vfvlPU/8ohd
kuPQfBIWdrFVYDjRHQtN83M55PG9nKfc2LcMDm9t266gPpIBn61NGbXPDOtIJrYBW4ldo5AEgYIT
RLVXg6E3puHcgYWAlGGMAtowoxYos2zisVQp1IEYgJJhyCcknfu7d+9p0bitpdM+O5rHIaDxLlcs
8awtKyby1VNz2tQjiAXuDdMhUdgFwFgG/8VFx32eH3mK4RisMbuRVa+yfLwLuyERYByMC9FBzqai
O7RYHXFUs08f0D2cOtdxLl/bXnMjzDoN7hbQFmtzMOSmjZw3Fn+jP7p2BR5/sp6w7FeHhGbh1rMi
g6Pmb2atGBTE5Fo3OIyukoBb/yKyq3B2A7AU5cGT6NIdoTHBNXLNd8lQ3VSVnVzPopQ7m8aBf7BM
5k3BDx1bj6JjCMXJMOEQ+nk0Y5EHekxejq49J4qu0bBUPNmitrN1W0XQN4Q3vA2KyJESz+Y3zE92
qi55zRS5g6uUMRE4IoAe9gXuMSvOR1sOgHp4nDYny1WsEGFFbIeMdpH2pp81cJUwBDy18SSIyJ/g
Cjw5SdcVm1pRR+wLgGS+wEhCW4FJSB8EUtJdgCVuJEd6aVfRBC5Ik17RTWLFOaEp5uuKXjQ7GW40
3U7vZ935hB+RGcsFlGIRQbYQexJZ5/aCUjEovG6CtIAI0EXl86yYK52ir4Aj4fsi1Qgoi2YlxbMl
6pzXhNliKnoLQjvQAFIxXdy6Na5abmf8ihTzJbzgX6i7QMFkbocohMFN+oLA9WurGUQGzQamN4K0
qiPWSE0isnM1pHagVKI18Rikj2hlnd+PCjNaKuCordCj04VCqoBaGFMVnLRv2/vQG3lYoxk/R6KM
YMbwE7uKUdQKHz85LnJm77g7RW4De1DBiYECouKgqpnt1xV78EXzjtLGI0OBKcxmA+LRQwW0dDA2
FWjVvTBXPYVfxV0BibVik2Jizl1IFJNJMlzVxoJ1Z7wwXJsLz5XypPlsJoryOliK+Ap8arrjV8sM
WecaCDaewsMOScOTAF5TUe9TVvOTP41BFPBotam/ysxyP00KN1teyLPshJ2T26TcaCPPqkCxO1ly
biIm2XieZA6Zw52eGsJf7iGHyOeaaI9d6YDyWOEBAdhmBIreJetiV7cNAlmNwGYLZvLCI6OWZF7G
eWXcmpD68qNbxR7rYFl9Y/pnE++rh/qhcpNMB+o+aKuWwbTuT2BOrO7kuLOJEPR/2rr/pK2zUPPT
iP35oOzhvSje2/b9/ce+7vd/9a++zvkjNTm6cIMdJE2VIZlZuQzkfp+TQVFmJqYGaCYeCwIBaPj+
OTez/0EIgcOQBMkIDAXX/jtzM1syjPtZIIMlHoUOYZjYSTzvoy1eQhDlmSSKAwRGSoMdHNMwGTZA
I0dzxU/MNQgBIAHlqjNnyKotTkyjnaydJMB3X+d2vApEgNXXpINl/W07D1Oqpxsn1okSCpkOrcfG
gj/uTF9gwtdKGyasF1ZoVIeVnq17T5AgH4VsuAL5W19UHVLeNtwJpI++Q4TYmvw2qkd2Ibt5IM6G
BCi7xME9tVsRUQdlKGhob+byi41L+aWgQTjA8ly29AXclKT0dcASaPpipHxN4O6LOc4e8B4yZBpa
G7GdRd7vl8jo6x25g8uxHTKVC86M8TVwZUXbkJMaucqRRpxLdjePadK5V1Oy6Pf92Jh+keE16Q3v
rCMv9t08DJ8zOFcohdJhv8h+oPYj1jdI9GbXQLvfj7HNqsGa78qqxNNcmMXW0RDxLvhViBvyjmFB
5VBO6a3GDRnbtUkLO4/uJkO5AZCpFp8QMRSbsbb1NfdA+8pLpvbQtwuCaG0xjnYaaUcU10zgzZr4
F43w4zZhS147kYw2tatplINj/2DEpPbSXMurMMjFzq6MfGvWluBV2+WuUhRgGWukF/fmgzPl09uc
9s6mHXEbBzJFypuSbTjODmKgvsTaV00YXONEvvYk5VYQXpnvtTA8CHjuh9DcWaYXPA3IrLdA5hH9
x046n/vZTM6hwMyXuRXQ7InYw42rFgu0Je6ePV6zrR3i6Wcde7QrWNEiKULjAsDm1W2K8Vs4zt52
0Qs2zHWQk5ZFwsedDRMru5qT6pFWNHl0CRl60RxMV6tiEfpZK9Ph5GoY+8pc50uOvYhiJXTBhJIp
5kdLyjpYd4obyxjKczYajxDWKqTwll3vGRSmd1NZcwcvrOHGpHo42XVMcHbFsA+Nu6HlEqEuG3MK
bnQbKw+kFmLPfhqPBIhtk4KqmQzzxtpGduWuTbpIFXJv5vsZWOy6ILCQrZ7d68U6M6meUb6zX0lq
aF4EXtMXmwxCNU3sPVGjMOiL+tw45kuZ1TK4qq1sik54Wz87SC7vcwyXgYZ47dAyowzMXdaRLU7K
DWIn740NfR1vwmBeCCSY2tu2R2DyRrUDz8suepqorn8UoAJum++DiSyVD4jRko2nxhboQr3jWEpT
AVjVXKOKnOq++j7uYI8X7gFHMQUxv49ExPcBCR6vUh7BP6j5CRpphincKDnvuZqxBGjFmbeUYaB/
RS3OGEZXE5n6Mpwhy8FkUsPMx7grLgMcClFQ4hiLV9zheIKqQY+uRj6X4Y/rwaJQdg9ARdOQxRW0
Ji95lVoAJtktBh3wB0mpGvSnvk/9oW9YLqrQaftMTpz3lM+VeEkNrPkr5itGeIBeqg+rgi78tqA2
+A1xTpfuUKYM1V7OYHT8QSO8boU4H89MIVIOiWW0ccAoERhKfwPdJ20zjPmQSOMd9z6O2KWBSrX0
2jzy8zBOsO6DAipv5Pen+fz92Y4FTuh+qZ75oZxkiNOucG4mpRMSNvpZHSVXsmoEQ6i1YwTzQza6
5olsFLV4w2SPXZ702R1WNecMW5Wcw5httQ3jHXEaasi12Vty1xtmtCuA4+3KqElvCzOD7EZ+wKoB
jnQ1wQU7BVXFhgCmUMR4HsTeqhiwjaMxI/m1Sxzz6MpmJzQwsPxWifIwQifeNGFpaVtcbvonVFWI
mc12MYDks5h0tKK4puop791BOtedUw9f6c5NyLiWd6KvslZZ3dBGT3a46xp4V3QSfUZ33S7zWz3X
rzyjCOiybCQ1MsCrDvaMEYNe659C2FnbCfDHo7DD9s7Ggs/DocgOWSjbm7JzNfbIaPeGQg/ewJqK
2zkw/FY6IWSQJNjnvNSXVBqx39KXfx3gA5QkDZjVnq5rOslFLqwJTMI76wlO2jgnBMdbxlHU5XBt
o9Cn0SUmko1ygg0qwrueUIduoAcvt46XJJso9XZtVlSPiyy7w+wMJHQ2cBEFTsR6lRjjuF5IZFwz
zI9upE1wmt8AdztRS1cbz7QE/Txl9cjxP02eLVYmGsgVnUp0C6Z2XA8LAn878cKdwwcAB5MOhH2M
dsStcbG/IJhveBYCe33BtNidyZMx3ofeJAwAGvUmBZ6/x9JhfSZdoELSUrK4Mtpwm8QV0jhI29cp
isEnUPD1uW+65hbDqHeFzbxYE8GZXBFnHe+wmQzXyEERxOKo2GfL8Fy7dnw1Y6n+HJS9fh0EhseL
tA6VQL7Q3boEI5a5pV+3LHs6VhzCvRWJnHae6TQvrizWZL6jA52W7q5pxUSbnjMEzr3Wu0udaDkZ
5AO9jm3IuGfK9U06l/oBlcnnoEFjgEBPp3hAOapps7WJTYDdKGc0KHqBvrEBzJxFHOsnS2tJjuHp
X/so0cjGNKB8M0rsHnGPdq7ft2Hbrmw5bTys7at2mBzieoSOudNzQRAUodmB/nMV5BhPh0E0ML97
d7FgMvcN4tQyiMWLObnUFDbZpSsJsZqnG+MiLEGDM0fyk9UkbsgjD7ZhGD20zlzFd/9T3/8n9T0Z
Wy4l8Z/X91dlTx70Rz7s93/1z/re/QcLbOpo5O+28nciZ/99c+MRKGYjpoNe5eDtxu74rxrf+odu
slQhdAU/KWSqf4WomLygx2YIjynAb0aff2s3bn3Y3BgGDTzafMo4AT0NeyEtwA+G0Xhuxr6MjeYg
aExdP0k0416P6uUMOqTalnXiditRSf211WTwgGSxIe21CI5aE5NewnwPK6k0rkqqoR0hm4OaGWUw
85jHP7gYoH2APoRElDxXwTwlRAQXWv+eNFBmpyjMnmwTv1EFyWZNLxucSx1RrE988eA3Ne42I9Sb
cdfl2rJnzuB84hkyXf/wlf3BiuiDOIAzYNushgSnQaXdqHbqxzOQMIxlEVVVB0bJ0y3GTW/HTJJ4
qK5Tn4v3/evjfXAdXI6HHAHzPT2cNJRh4sfjmRp+zRAt+mHUGms1hdmrsqKt44Bz8OsjfWD/qiNJ
y8SPabCZM5BS/HykBS/PwvQuw/PLbgf5H2D3WWg70tLjT4OZ2bs5SoL7Xx/0Dz4eTxnJPpCLydV1
9ec/XFCJDoklZ7p8AOsyM71VjMMWrzJi+Ek08+rvHw21Lc0wRg6UqR9OZui55HXlSXYw9FGk56K5
SDPx8N70mffw62MZaov5Q/qeOp+eYs1RshA5hAH85482pWEW5akeH+poypDQR9S0fl3npe82Bp7c
OZpueureq5GH6J6sn65Ce+20f/szC113pbR1Nr4IfD98rZnRShBqTITrPqUgZJDX+k4YBA+eU8EQ
/fWH/vdrSOjKvsNyF4M6I4efP3PDIszq0JQeKmNZ7koEtH6n8QsGco9gGMoM9YYsoFj9xXH//TLi
KeggRzYwEElgFj8fNw2TEb1slRyKsR4YuvNtjlY/wjOJ++TvHYuaiNcH/qdzUxXkPH44lo1qkpgy
Lz7EdFp+PSHiW1V6M59CQp8ff30+1Wv9cA1djiUM6NIUvroNHOPnz4V4lR0Es9nDMi8jym+mgUfc
D8PvpMq36f+E7whNshnE2Y+L749rb/WZgIDAG+Amw+Vq/nyc3gFq5iAgPAS6GBKmlewLSHIDUxMM
lvgUwRwE+As7GPErC2LywfMw+g6Y+NP38OHaUZ8VOTk3OjUEcvSP1w7LF4YbouM9DK0qC4ea7nzR
wnOAweoIv4h1lWPNf3E/v5zCD6fY5Bbk4B5jckYQ2c8ffQgdpreBjA8RkTmfcbvkR0r/+bpCRrRr
rIrw9A4FOjXxPIXQjMZ+Hg6jU0y/wRmom7cKJMAxDQqYuopoGBC+cQyWRPteVf3p2fmj9yn4YtS0
zgPX8FGVlmLFGBe8F3ud9vZ1nnu7WQ/wkPiKMmd00DOxYiFyEAMTU/YxPeuDOUPAI6/40KelffI6
LziAEbeuPc1p5dYZojIhusHDzfV3r1pX52wy0CP0DUvfh7sA1DcWfdkYUz/rhEOnJFak7CbabvPr
43z41XPFuBj71M0N/DQ/kA932FgzOSnU1BA6yuXOixeNGpnG4ITESnz69bE+3s4vB0Mxb/J0FGhh
lNjmxyfV7LaitaeE2znZ4X7oBsjIM+RSwKtTjNNVuK6mcT4Z/SS/ankR7lhZdH9xYg1dqF/iz5er
y0hY6hD6+aIZ9f78NrIGBCO/jGAvmRjOB5mZ3Ew7D1fAIYT8eYdKT38VwOnWcdwT6TJXURLyv1VL
QvqwOBHDHRy9vp9vOwAB/aqtk6pZ11lHTJCZ5suZiSMkjrg275fMCr4NUJ6f3DlbzoA4iLH26sZR
tuoU/74rTkOjc8Nt89G8F6BBPzlRpe87yNRXEZrs3terWHsgl3K5Q1xs4d1ioXyTN3r3kgWz/rpo
lHFoKlmCeXRL33JXE9WxyGtMIAWojj2UeRtLE/18tLJko2qEktgghiam/RIR1POG3sd6HCF11Ksp
GHJtDa/S/pYNnT36eTdZ0aZ1k+gcWvyybcGtxWiG+LWPuHmXbSi+oRxxTRjjlI2sW3SXmMwYU8iW
BDJ7N9o6xRDB7e1vruzNTQFD7qtbj417j/+f641ff5hu09Lj8BDBNcLSEG6zM+3l1wUEtj9h8jhL
9W9bFlnkCgga9joeWxgMqPcevNKazzxnsqe6nseby+kNnLHbmEWk31VWHaXHckHQfAiYfIBEIyHr
nBKq0m/qJUpQklzuVuDeTswyuENh1dOeC+TihFDpk0FnmhnLHr8b524WLpnyja5HD/YU2597HCoa
4TN6casydZThntcZozg6k9xDMn0t49cG1J0iYuIs3XmLl5HxKXgogKu3Hpl6NeZKMzm3uWXGrySI
mluYfPYLAw2YhfxowAsGcb7ciZFF9rpLm+lWH+rpJp4RHfrSNuLnzOm4NS2GimfDXrmx1HWYq8RD
twfIsJ4jt4v9ZTIoYJCAL9tiyLiWZN4tZya2oN8CWi8iVNthucuFhjBMJWD5fdRiHkj4AKg8knHB
+MAFtgFnXr1EY6ijpXK5eolon26JRQX02Ud0DNCwtQcHGAbfY4jrKNSy5Ii1beMRUQsG3p5uSi2r
twSCGcQfLuWG/FexnrWyuQsR3x50ZsknxFE2nMMs9hlO6WfDKpZjX+PjsKQIHsJObkpbhRM4RXqe
Odqa5Bl5ky9yl8Z4I2pShGEcJtZXAmfHVWXnkF5mpsZ4jH1dmxZEBaa5NhDobr2JOSDhRVmK38E2
n7x4QF5fzMfE8LZRBKkE1kx5RI+HmkrrgVPmo7eqcz4WnrRmHaVpRoASgeZmayNrE/ZX7CXWmSHB
TTORbYbidfKH2bXXPHCsrajjRydwoJy2lYlrLlvjdxHrqiMpllmDvk7xqmAj0x30rWTCMhG/b6P5
lQygl6rX2k2i5ZY/OwA9TIbRB013v9QKMY6CtwKLO7k81frKfMayc2S8YRCeGV+D3QN5zlpoGIJT
WcjwS4fqeRPZ83SMspwbsK1qpNycr53Yss5M9uo7I87aozaIFOqnc5XKenYrhjuk73mpuomE7TvQ
lmo/GyV5bUUwYFmZQys5GqVdGqtAC+VVLzLeUJnhKkbPYS6PeNGs7TRmAZaVwfROGKrqGwolO/JH
RwnjpJ49ggoLH5EkjJ/mUlA/lFjqwlU1LPM5lQzDSF3CBJl27m9JHjeHKXOmA2KQnINSRZ+bUL93
xTjey3GeN9bS9xv1/BEwWKohWjMizW/bjqW/5JeWHZhUUwqYKQl0zUwtkrqI0dLCadcOU1JuRcUI
WyTgiQD8U+6rhNYHlXHq55R5W2/R2WWPA5KNpjLzm1bvnmS21L6BkO7arhcWCSEBKInfOWQibRmz
gzhh+rctklTc6mRkYY3sw89dEo4nq5/8Lg7GYzL2xD6b7ug9W+yVgpUoSCdbD9wnD4XXREf4GqRA
mCMxY8uQc2Em1A60CJl2l82N3ORz86UgS2Gr53Bwertwv3X2xIILH6T5YOZCfp7GxVt2uoixA/Yj
uKCypx4rpnpfwXm9nrTaITETS45VltVa62q5p4P29t5kmB3+mb55r0zX3VTKYF131lnmsFK9oCH0
0cZUhU6koIQpmGXLzLvLgjpgZWUFFs1/EtmMKRrjQYs1pg9d5h35Ukm0EJCmeAjDO8I3ab9Ni97e
SVJPDhMuOd/FVeq7DpcA2wkyLYJQ7EbSTLcO/nYytGL7MSXB5RZLrQUa2UgOQVKbZ85g7FskbdVD
YOwGIbiwveIMUUFfB7ln3oZ1Jvaod6wrD+/1Csi4+BSI2vBzdyx3mb5U22xp3ZdepYJxo6nXQ4uI
b+12JVPbNBDuLhoY0a+KEelX2AbhU4EJ87oHXXujLwFlv2dBo65aLSk2c6qVtnLIZbsMe+FXkToM
cco6PMFJcUs/AGx5mDVvfu9ox/Ffjj3+BW1yV1blIZlFr8oz3cbmrpQH4pqOHTcAUngaAKM8Zsbc
8evqqvOY5Nlt5Yjuxm2naW/VbeStY8/d5+CgD6MLMRQhsXsqCVc8Jz2SfDsc8te0QB21gU5bf7Yh
eG0dJ0m/eSLH/lZJJJdEQTBLSrLmSbbVc85Lb5q6RB7kicVEJBQsw4uO5GjkJtBqh7DqqWVZtTOC
jQrhwwXtT+xFAIvio+cbjzEpmW+j5lXo96sAapZntZsiDGfIu335yhB7OC5TgprJ4xmIwGLZzQJO
EsK67tbQh/Y1aVLu2XXGU4ObANsjvJS2rFPx2Ol9Ids3mHJYZnW7mKJvkUYKShe3GfN5uytokzrt
G2vZ4jyJyryOwQs8Elc6vNpN7H4Ne49wOxW3QzCdvrgIWwTMNZmvmYgUe82x5yN6SqKEc2f4DEUY
FlWa1yCzBkKCklopE8eUFYsD3IyQdOl3Wc1Uw6wDtfSaLN5VN+3tItHP9hhngKNGnhlI1WYW633v
EAWcllG/MpJ62huBQoM1BAQBnjBLbmfzEn5yrQSjL8ZZSGceY3aMLlRJoMs97j6spB+IK9e3Xlry
vfFQ2Fl61R2rJe7fKnojpX7K/ELLOQuNGz8HuN9IIaTEOUeywrIrUbfuHd0KnkBSWy+aWWnfTKTd
V4FLZIco2KkYJS872ZMHPCMeVmYvmuegsmPKSZ1RfBs/UhgHcDEc4n/S+t6xnkI0mcSrcnsNsoCL
Kn/SRYFB09Xu5TCluP6LBRquu8WC4azYccwEtOKOnChOfCmjaGUUAHddemywNzaA1il+TTMzKtbQ
pR2Sf7qSR2W4x4piQgYZ39mkeDt6eXtdIwrapqAE12nuHM02F2sjHsCpi37rkvC4ZsGp+Wz9eUAn
k3GaRb7rFwPqHC8clb27M2d2vjle8h1pVNMnluMRizs3PCfF8E2rWHHXS17gWR7MY8xgd9MyzTrG
zZztPZ3xgDkNENiqpt9V7DJf0w4IFT0+Tx0KoSPZQjYZXnG9zccOxlk3scIxpl3qsKK2KLjWNNUO
Np3pZnR0g9DTydmLpo7Weg5rtq0rP+tdKFKUgreT0eoo5RJcL1373jVauam0ctkZTqzCsrznZtZw
Y8/wzvEXmqsFYRNW2rve0l5ix96WMLOpU7xrcArHXKu/jvly06cBwBPnEXA8PuuSgRHQpBOs0G8s
yJ8Mz7uXZgHsJK2ITM5ePD3GJQSpYCU77xU4e7teGuXi0QzxWGYxmcql+Tp5BoWVFnKTj8xD5jSd
75ngp/sKhbEc4Wc5b/ngEf2JLzFcCYQAm3Ds+8+LtbxNQ3xwkh5RucxisALeHH7WMeEs7HHc9Ig+
nwQ2fOJkP1s7Y9kMdfxlYtu+77voStSPujv0CP9xGkdt/ElaYbSXo5eum3rov2hmAwUBcul+oIe5
6vuG2MIpUT9ztpbCiuUXB5gIgrHacf02GptDXDuMR8dEtRPSi6ZdCTBsQ6hgaoOechagMEJrtlE+
3QvT8X6DYEeoqFZlDHRWKYZ/HS2MOVon1K1tC+QeQTFxAo16PbNOkxdAi87I4AIvyCEE/eUhr02R
dzLVtJNuBS/a2LIjBO+XUg/tpdVL7brrO0IlW61MSN/1GJo67UjLmXrxuunNACRIGnxrA4cfIEdl
xQCKg0bEdGmkfNMtaYtCLvveL7m9MGdSO4257IOvfUiDEGg1PUZpAiyJl+m65hn35NbBfNZsQZcc
S23TzbWjXyeaiIdN5820Hb3ktjS2ibUuDNWdGPE0vCeLOd4kzkyGo5EuWyNs0mOUjsHXMNcYcoe2
NO6NVnQbRzR0Iigs9deyHB1xJlJEtbxeB30hElX7uS4GSodMc/RdZVjNgdqel9acQiO/iwYd+SVS
JWlI+ivC9J6dLDf9uKH8gzVd3YqGxAsogQdydRMk9GVzMNOWB2lrBUcrEgwFcP+dXUzXp8um5nK8
obK1zYwy/BA4FjublOhNXdr5l8tf8dzcvMfi73wqZeLtpMB6S4hm9dLmHT3Y1JhMCVxrvBkXyh6N
ZpNdz1I45BhwMjEEQhWIunp7GRRXBB9gwC7Zg6bMjbM8rvRVHEfeTvN4i3k0pkfYOgWbZ9F+LuOO
DxAnvCL3kQXXTT/dijgzvuS9zrdepDrveZyaAxKG6TadqHcXLdL3S9ov56maZwDhOp8L+3bwUAna
vnogQGWNE7reUarR2/d9Jht/SIMxxUHPVIThJTcDNA3oZ/F6lvYg0D0EOlkOERJS7YqFdvXC8C/e
6WnCRNFdTl4DY4RMM69jJIO3lOBPZBvbLh1H+yqrO/1aIPg+lcnChmwRDK+CBWK4uu60GGwCxBuN
8r/Lngi4X+4iAlRokyZNvb8IlqmGOJShCG3WXdarc5IRz4EFbLnju5quMVNz2hhSrm2jWs5mYRRE
jDCKa/tiOUvCu28AYboIQdASOXCYz52t89reoF6QsJBPoelpGy8aXB+rIvN8CfIEuIf+BST5skVh
3Bxkof607DhbhoM6am1Ycj4PvBB4+MYTfj1qOro4Afgn7ZAoxC3XfaRRXhuSOSvZUzT8BsjUb4th
M1RKuJqshRcl8b18YZRYkHCK0OmxM/FZesYYHIcoKF+CSJ+QWET8dLSIn7Bt9ewmxy44BpVRvqSy
xfRRs2xfzWjxdFTBWWDc0xzwCQvTYfwVhGRbrF20yTuviM0r+pbmc+ep05vrWXrsS07T0Jbm/Zh2
SFDUD9Zs0+i3fMmrF0KPOfTUt8Mx6+bggLKRC7J3tfZlIdU31JnIdTX/zmvi9MTN97UX7bCOjJjW
o6veCt31QKYG4F6HJjjqHd9O1wX82Cd2pUE/e0wsCvIV2O5vwtKZzxYj8HOVD8FXEkxw1S7OYpyy
0ETuZznBUWQW77yj8xF+ocQguiUYfrAWdQGFcRWMFaM5UQlGCrixh3XqYt5ZjV7PVSIX/TXUkwrK
o6uRqx5V/KaJcgj8ku4Uhw/3R8/mTBFlpj0sNATfZFDxgb1OXYONPnPliQqGQGgS1eASH7bXZO/6
0Nto+1wnGt5dhz55TYMxfWnLeHqeBrQZq5aCvGGUWoWbiLKCJyMhy1dGOxTX0dj1DzEyh9+qwQ6+
xeWEO1CQnb4KR55MdjzW21nIOVyR3tgcVGrK18QRoiCEBtYoyUYMuP2sisv5+/j5f/80k28vgOW3
sgKzH/Lj+vn//t+HMuc//6X+zX//nQ9/5Ry/NWVbfut++bd27+X1S/7efvxLP70yR//93fkv3ctP
/2dzkSjc9e/NfP/e9ln3TzC0+pv/6R/+r/f/TOjgKkL7nwsdzi9x8f6jiJm9jvoXv4scHPz6liNs
xwJw5HL9sXL5XeQgjX/gvWQdI8j+om5l4v9Pv7/8hy1cBv0SVLVrmTpSi991zACzUUXAD2CNfCH9
yb+jY/64VGCbQMPM67CLQs7sfNgHzWiCrW5WCoJgM3sbMYNUu/nhbPzBtu3fD4HIQwiX8pG3jJLi
5xk+KyRVHHrLfggsgrzdlQY3z3U4pf99zv8/jqLexQ+rdTC70yQijiKL51Z7Lqf3TvyFZOCvPsiH
9aSMS5vWnUP0C/EXd3Ps18vrrz8Fqln1Kj+uPFwXz5rNksfkyjCMj6KTNtMIxh3qZo8IsHkrWf/C
9tBHc0Ndu+xFQDIw7n/unlnPI7rV+y0MQshUdDy7eRrGXVw1zZMZLZax5jGO4q2Td6bIB0GUzzRe
eQ15HpC0dN/qpmFrDAH5KCDbIgbMffIwq1GaTGRyap2B8XrJsMCtyFR1WzKBjWHfI9PFehjpVKK4
YFJNRuesqhSRCMgVutmShqKnHNAzedJxE7MfAr9MltIcnfVac7h/Z/N60RmMRpoggjPMe7h0Uwee
sE/7q97Ll0cyvzM/qiITymr95pi5ZNeYWxtXg3/TygWPv9le2anZPU7FbN+N0CYIl5PZpkTzRZkD
ozfrDXvbpi7+lqkyzi4d/iax7AkN8DTcW+DvdjYPhCu5JEQ7wSacmXe2xjkgDnpfMhxYh2Uf3QXJ
ML4B0JrvhsXq6fWCCUb8gPOXmK/3sXCCL1GFksPPWRY8spwUFvmjxnvTTFq2Zo3WfdNqW+mzk6x7
8szYjbaT09l3w4DWTaoTjIrjXNKmdyv2MkQgz9Au8yrogBAy58DrRzh0IAqwZf+PvTPpjRvZ0vZ/
6T0vSAbHRW9yZGbKktKSJdsbQrJkzvMY/PX9UFUf2kollHCvP1zcKqBQ5UiSMZw457zPy+9LSNm0
NgqjWLnG7+m1bVAdDbLtXuJp/GZM+qsLHv7HqMM0Njol+t4mYL5VSeJ3UYcVjimD8TpHxLT8DtXk
xZU6LmKKe3Da/Kl96FT+vGzkd8Sjnewz12weIkXay3Ss7EPmdCEn8uADQaoRP6M4goOsx7uAhu6V
W5f1BtWkukWuihWEaVnB0vWlv3ZGqRKIp06wN0nag3eyGECfrGVVxe12yJyErtC4v0uKqbtrYfpy
13RnYCEOpcc0QL+lpn6yp6yNOahSdOueyvGN4/I6F7Cw/FVGLnels3detwPNobuYMs0GAQJ0hxFy
kQ88kGgIuWtAcY5O2jjvEvrOh8i80VMtpp04ULeaUfvPvm0ithyBHl3rg0uOOQkpac1axm6BP7hx
I0PkCzKQ1hLEv7GXZV1dVcp8ucmmfoftnXXrKwJ8VxmKWxt439VgmA9+VhEfoY1EYGb2KtUXEhC7
qqY/setGoMw4C/rPLRVIdNpD0S6EAgKsoBz024gT5zfprXbZ4MF6qEHOPYeuShd5Vxn4PjuOulaa
1iUf7M7vw6dhcqVN40tKrQaOVz+m6zCgVqk1wNAyzNWv0iAw7rk7TGtfOpCFhWJqW3pD6T5G+Pvd
0f0eqa0ZHtWsUr0eOrO1MrqRsN6OehK1ZDl/aQkE+gpTnetOjMNTLUT+Je8C9wYxrrjnEkBNCcGy
sh4rzTwMeiBvMWuaNkFZO7dxVOdPMjSHYy3leDvGYXs9Qsi80kbC6aZyzUNScgvTKrNfwjO27oCr
wpeiOcQjwnb6panqDFBp8+aV6j7NrJNq5wuMmGnSzy3LXFH/L9D0D+pvI7IAMIY0At9VoF5ecJts
PK1nE0qUrNkyNShe4tYC8KtstmCUMJJuyqhZcaogdlSN6pAOFprUsKjC+4mIL1gEcFnnu3ZorWIX
Ug0lxWnPrw3uda2Y9uBMqwO1A7lMTT+qlrGVq3jaZrG7Q6hkbtAEWlQEA3dnNi53JO4SoJ9ntkCY
RLSwWqgRlmQJuea6artWZV3v/rlVhpUjN0jsFDp+Ox+Ru5q6y95veQ9jMY0LnVvSbZ7W1TOE65Zt
rE+OKVzubRirctmyC/yMIndaF/AXPaxn+1fQNtNGp+vk8HZnGooIB0WHJounJim0ZyToFBxTYvff
jUuFXGLedEPTEBfe+Yql55aJHQN3I7pGMpJRpj3fgulobBzy2r2TEI4yh9/s2jGO04K5MjMPSe2P
zApZmB6jKpr4FyKdE2tJ2zzaY9usiH35V41aKOsIrfiXt+u83gT6V7LChL5GWDz0UZZtW7fLt9zI
/XU0aSr8ihnrXpHGVMc52C+6J4gf7c6BVohDTRebK8dPVA+xbMLmWffXLklnbqshWPZac6MvFuQ5
LmltgJ2XVoxeQW5fx3NRE7saV+aAnGef7TGQ4C5gF1aLkRloTq/F2YZszmhNnhuRKtDQ439/q9RG
xpyZeWvnNEsn39qDxeVlKjuGheHt78cJEY1Wc6FF3ajcl5FFS5cC4RNrb0BHhU0apEtF+PJ2I0zm
22pWW+bBx5iBS0pDG2MVINit0KxsiUbrnSiV5GFwARnkeUUeopqNsDAhpwZCZiF4yx/Nhx04PVAT
dIjfDgBP1yh33GXhUo4JySndiloaT1pWpeu8ZIKjmE32EzN6SRMXPHxDzV9jzvAddd/mvkms6YGJ
FNxaoRLctHHn3uVgz5aWQfNoVJf51qmF9b0lIG0XXaT7V+mQB/Kfm5/uK+Nt2ybTcVLU/rXPfeVb
Zpc+GRyoiytHsf79Tkk7+r+lyo8dDTFsVKPUrsmHKABoEzYZMVcW0P+sFXOMfuRd4xzdoh/BsXXm
o+ik8djXivEYm6W85qSyNmEVKisZRQpaLIMcou8DeA6U+msB9WgNCjRbK4kYr9/eemtSmS8ax7nR
Z7twnOw4+Jr4gC+hhhYJAlLeocUvmIgbnB/Vg00NZZ27cbvLZCvWJYb2pItU0M6wDOS+4x594zuz
RAYtN2as81yeHI0uH8VA2sN94zBh4HyNu5u/powR4PaMcH/BvS+5Uas428F4tb67PvyF1qe1Dltv
DkMkbnz+iYblpCnIOCBDB6TgigxeFHd6c9LmtAQtD4kcr9kUJMpCP7+x6wmSZmHiFUXFWz6o9PaY
iL9wI5kg3ZN0S9yrFMcQJHV2fCMQzW06QfLL6DJyiMME8sQeyCvW5XhT2Q1Htx2CurGrgtTEOGV2
stJRFEYLRwvdNWdTv8OFD1GxbzQUwNo01+D25cU92rh807HhEANREDpA9GlvKtKGpD0t7H5DEjhy
0Mo9Fm/DhnZffHCrJFfuG1Xlhu1kPRGzIZpFitvfUg0almZrljHAj7k30+krMv5lTxZCy9MHlVTr
OivJTAk30p7fmiGMjAK3MQzqM3bsJFDGqBALBcu+fUjVeB3RHUqVi36fOrHtvTUYcu20ssa/RCdV
ImRPo0zmWoid255OHrwLxXRULcohCOJSckdI5cZ7zEWDFhlY2F91rYLRBv/qbSwQqC+KCV/URouN
baSKaYfS3NoOVbSdn+jGDkcdtYQZXmtTpDfLLsru9DFBAeZQspzKN4vBoq0XwpT6T5lLiLx6Xt1h
m0CzXBIpBypmtx3wHpig1CGGWHl1KhBmmpF/Fx2lMOiP/hWPkUB2L9g5zQAfLsephzU+ovrW96kb
5cQlB5p/atrDKtVeEyGGFKpMvItCeauTi0C1ZWW/7Fz5Rc7vZtQbsdHHIZvjtmoHCEBf2FN0PxTh
tKwdJfDYrba8iH5JQypqWOr41MGc70pO1zsAtILqXFP5K2eYfZoEBQfVwaY4NxFlpnbJ8wKdgCnc
6ZbBjk2JsPS/lHkYQFMMciS2KZ2dhUAtNNue/Qy63vQSaHE45nZjvx6dqbgr6YufAFDQELXI9PAQ
xlZ5m+dJ+V0JknzBqZ6BASgpxiG7urM12mTwryyTXdfLaa+jY9saadh5SpiYFAaDyrg1nHq6jQOr
voPrm6zpALCp/411trImy1qPNuh6vw7DbepO8aavEq7kahrtgQxJEuxt9ezWU3bQsOQhr5uabr0a
ikAAEHW6MUkOTf5MeK/9GGHkftHcDmRprZvFsa9iEHh60Q23/oQdZyvJMsdK2Gxah5YIPUPHSe1C
mZ2ya77iCtDCsxEaFQIo7IRuDK2Nj7nZFhtkmfUPqya+QscT6tcSsPAP2ET2Hq5n/uhLW/WxcO7E
gzqfkJaWIRoMndAb87w7hJFjfAmzpn0Eo2N6uIoM+9QM+sOgyOQXSH5aDUKNj1t0LUhvu8xesgbj
pt7SjCeKKQUMDRBIew2A21Xdkk630AuQ7Oxzg7tuA0VOKq3xTeR2Blje1MhjA7C4LhT5mvS2810v
7Jyi/uQsgyCdNjRrxTDUMWolxpsopYQZFdtOGeEfypqdLE5jLy6RfJWWjXlpymm7l9wqaCMVE1w9
ZxU0JQrhKLtXUupSeVstAnb5BYkbZ5W71K0SrXysRSxWiUVel6qxXcGuITLeFq5Fsi3Jiqt2SvUd
XqyEUusgoz8CFEdSOp3iiWZQELYauqW8yjalY2TAP0frLOehVSo8BEqKmtxihoWuRP43sqHtFYdi
ekuoGD+Nmii+xVVSfS+7crS3pYL0cxEBvE/ACZm+uUgSQhpDafMj9vRDDiiXHGVSW3oPT2QAU6x3
r8HgUMMjvXM1uk5+EES2v/JSteDy2fTWK8n1VPSAiBqhpNuWlqMlVaHiKunLASl3VbbXVPGDa+yW
rUVspHGzdhwT0S3Gscumxh2I9f+CCw9UFc40d9EB2ZjJrtPeLZruNkFMgdtnGj6MdSM4uGAgokDz
j00pimehlD+NuBl+0hV1N3X0c21s8q4rhZTrNq4mdvZSEUuWWnoHlRNBLP1h9VdTTZts6Vu08YSd
upn6viM/HBogXgpjG8KavNITiyRrUncgBjOXu2msB8+koHFqZCdcmEKBqxWM9j1XHc4TOhR/+pmt
rsrAfTRGYziopaZv+VN0muar9g668IudOvVNX7QSVYvfb/qE5hfem4y/uO40bPva5o3h/LOFKwaO
XXF5KcK3H/FfMO6jvgCS1UUs2NqFypITU8nQcjemYm5RR+q33EEe2JCTm7GcrH1Fi9miHVprXaa5
/1S4ybRMSYx7SiXia2v0KeSbYH0Xek10CwquWgb9kH/NgWER4SrHLMvaXevI7OhHinVrVypcARSq
11rYi99akOP2Gw8IGYF3730sym5yE9vH1EzMO6OktYlOxgkXuh9xDgkrTJptxna77ku0gFM7qkcM
QtAzDnQVF21SACkQ6V3LjrvoZrmki1n2tk67+6Cb/MVoq9ZeBIXctkP9M3Rz28OchBOLQHDPRqp4
mXD7K0I5PMUNmjYQLybEv0X+u2vjHmOStnwWNP/+aJBl0wUQ0Gn6XKhxrB60svMPzjB7qSv03CF1
1e87XRnlUnF1072O0jrQl0VeVeNC1EVpbqp8nLiahTXldVmn93kG7zwzpbsN4UuvSlJY97RBvqLI
xxwXDCX1aFHv1Wn4hfdHRt0Ci0uCKi5JFR0Fk0b5LItc7IgbzVNoTNmz/k1MsKwHqAi0UPgY4REV
Qo2PnF+NHlHJVaVPmwPnqxwGrxutJ5srCHCFK7NWj8RQFpkz0kRK52i/DDcdDkZhirVVCRIpCZ5y
AeLU3lX836ElzFtwrvqxGd3f1WgoDwFL75uu23gym02BPwAtPP6qAceBebpZbFV37CCrVfnKaoMe
0jYZgM8ToR+zoAj4bNNCzedqs8TzfTrXgqOV94pTe4NB/q5XSMZFZcGcrLbcx7MLneYfMrvOPJqr
0cSPCtE6FbnYozm2kJZqTxYBRVr6pLEKRpiaBmW6+vzBzg2F3GyGkOgmurqTjna1sUrSjxoPFjrB
/RgbHBlxr32BtZFckO6cSkwcnkrTke0BwHQZ8eQdaompyhRKvJfXuI8kaZt4Vh0TcjJ5F1UwZlvM
ZOTfJskZVNfw4yUPB3DydFAz8uH1FsB2ZcJb1OlFW1g1KTvupMaF5zuV8czPx4KmhGEjFzSsk1eZ
sPlPZanUXiZDMbtAKDGbmxPvEp2MZkr647aUGhnEdAq/dOk4Xhh/Lly8z9QzvhDUb/AnpUZzUtiQ
gVGGWG40npMpJOBzHtCqhm+fz5f5IU4HEToTc9a1qZQF3i+EUeO4aF299tqW1K09hEQRgS3861RX
J2+SeA72HY52RU2Q/PnQ5+YPCBcTqS3FG6yo3g+Nc/GoBbqo5ySJpAfNBPkSz4lgW1HhutBrYy5k
2Prrz4c9t/SFoRKb82VBXFH6+rOSIxrXKuyIYe0qTvda1n/DhW/yAotZ69rM38+HO7cgEQqjrcF8
1kFr/H64ALaDRj8QwzWteV/p1ZbLPzA5PDsv7DIfRDXzhIUqqxvcwNlo1NMXCovnn29pTd3wq3mb
m9LvXrAHHBdKk2roJeh3sZxJfQr9OZk0kIr//HHPTVrgR5ZtGQIN6odFY4sW82m1pi8/MI4mvL8v
wFuqC6Oce6l8wrl8pVL4PFXXGmhSOiNj63nbBfoY9wDDxRhBM+Lywvc790AGjQOOAf+IEuP8U/4o
/CVjl8NpHdhQBwyu6J37aTnFz79/aX+OcbKTRiYAaQ7q2qOJ+stk1VvDyS4p3uaPf7rQmX8ATpmK
pv1hcrixAxSprb2S2PVL0Kn6Xoe1vpz6IfoeKuwwtCips8sgFEpBtx8Cvks72selJxAlU0Jh/bmk
Lk52NMMsaR8sXMwFMEYBWN5aeNUk1VWqxHT+lG6++tv3yni2g2WHbqLFPl17FdcqRyL68bJ8JECx
5BH4qX0hlPg4F0GRzfBnUrs6jbInC9wNNBzHk7Ty8IcETFsWWI2U/ZUdU8v4/HHOjDQDyUwbkB+6
JvtkmrhNFE1SOoXH1kbXktIchLTvyzp++HycM58JvwldRTA3R0fGvHH/MeWtMkswZbILb4rUdZ0+
KU66jJN8brjafz7SR0K0A476j6FOzlhyVNas3EAq1Lsk7nMjWGSD3SKPdXskWX0+fZMm8ZhJ/aNe
VQZcDxW2/g+LK+u6nfR2HVP93eoNabSsFiTAM4OGL9OJy30rRhrNh3D64qfcA40qFzSLUi3iXtWu
U72N273dp+M13jVksHG2S5ek2QBnQYK68KC4JpwuP05w6noqC0BDu3KyN+NOqwg373inTdg+urjP
X2u981VaVvSUTZ2979KU+mlKJxJad9xCJDmT0dpZ6IIik8qsVpUJzcTfMp+LUWuFtPlnX8vB+TL5
JJayIqnWDU3iiwprFeRlsaAPcyjo0erxLVZipVuORmF41LaHVdui0WOcGCiUYl8lBr0McQJkcWS/
XrmQaSY7GFcGG4zL28KkaOFOjfpsz41dn8+AM3NNR89PBwdnFiH/yVzzs74i+pC8lxjf5l5zxY6v
PnpBXNMkP/pi8D4f8GPAIwQSZcNEwQPB4zTgQZPQ90OZFZ7rtFB9oyJbV8AfryxRtlsfmstVSOr1
HjpzcPh85DPLl2hOnWnwDlrT0+VbB7JXws7KUQ9K+b23Bg3STqndI1SPXz8f6sxD0uDBbkSug/+f
ho7URblvyi4HkVRTFUHQUZOuxSUZqUm9s5okcpYNBXbcG3SS9p8PfuY5iatmP9I3B5JT6bmdBLAR
ijz3Gr+ALzTk98Gs9XZiWf91GAAekfVk02Fku+YpPoQcUBMgHE09JEePUubDSndGnARTIf56mhJu
0DBFYxS3jw968RJKehf0XUpfQTesJovEq4hvhsG0NiSeXv72BRrqbMOqawYEBvP02AJEVOZGWvFY
ZiY85LyYD+LmqS2bVCSXiBYfFyCDEdoQGpgUtE+Pr4rekNDqMp5MMe5DoTwiT3uJR3FPQ+CFGGRe
y+9DEIbiWmrxaOz5b2rsP84VjOQjmSs0YiBLXAtypW5h4syX9hNkbNQ8qX4pGj0/IvwfKD7zojs9
XozSdhAkJ16l9fsEjlYhtXtRJxXdvjiLhZ1+9fefjsB7drwBakG19/3RaUJbQX1rJ57SdXuJg6Bh
JDeRpV4Y5mNQaqgminXARgAm9NOEQu+oYxTxR3u9os+CcMDE5ciJ+PnDfNxFGAXaKRYLump9EOmj
kBnzONYSPKnIaJHpoae0+23n1jGuWgrqzrQUsriwS852Rx9mybxx0N9uQmY45R2AGEMBEJJMcE10
7APMT866MqHN3KVKP+UUsRuJ38ICwRwAUtD/+H4Cpd+2YxXsUurIm4GwaJJm9ZVGXOgCZUlwMIcF
cBzNA21x1jdXB/KAItC88OvPfhjAH8w4Dc3Q6YehJSFMqWykHtnpHJKcG++VkTzn5x/m4w7Lh6Gv
kpQS1iMfQs7MwIsrD4rUg3MIAbnoPTXR7h27vRS1nPsUrkVsyz5kcYc9mc12CsiuytmIxhLenOKH
u9FSx83nT3NuB7IIAcAvcCnn3b0fZQJbNAadktA8hKKltzmmEADSU9+kz/Tr/30UzZ2RNlGOjJmR
dHpDRftuQW1nicrEf5nfXR1Zx6z2Hz9/qnOLZzY+sWnJ5WJwOo3HJsm1qWDxpBF4vGQ2ZtV8Eygl
+L46MJ1fA6TFHdnC5sJRdW7PoyPWIK4mU/bh0kPqVA2F0SdegPlAmysoKIJNGT+U8XTHQrww2rkJ
z7VHZ7LPzOPTtwkMgRZSpMteGZTJNoO3fBx0VJmfv8wPvBb4Ryov0dY5jgRtzif7qtvpY2eScofw
OqgPUagWG4WOY+C9ok+pzdnDt1hzimVXtP1NJfPk2kxtsQ0dejonRGwUluNypVVozNFn0I/RdfGl
26129s3b3LBZmbDMTgOf2m9Uc8gyTpvRoEzQVk9a62IwJZxmF9nOYzeSnQBcTBEjF9FDMvTNzneL
nyEdHZM1qy+HzNiRRQKYKpUS2wue4/MXeWatUdMmBLVtQXLx9EBMbX5DNBJuD/n0Uk5au1FLmin9
lP4V+fT5WGdeh/bWYwz5lwTxaRijQ59QseoitPe1F5WEA0BZ9amRae7Zbg5l1LTaCxHGmUWnaVTs
iGg4sT6E2H2dSmycCx4vNr+HUQCNg64d6hj1BE1aVt+qeqhWdGP03t8/K4wyd85IESCe7pQGDmdR
7TSFx13tGo1fTVY6PZKND1C2Bg/SgRr8+YjnviQhG2kAXeP2ewpEY60gAjWqwlPUoFritUFXQi7a
4wD0wMssLtKfj3fmzOEBiaEEBxvB4skKzPzaCKOCVzv2AZULox5WKobOK0FH7P9lKBf1u2MRMILr
en8glLYRtVnOFU1zi/wWUxXUmnZrHaJO0y5sX+fmqGBBzTqEOdOvvx+qpyUun8gMeE3W3UP1eDXN
6j5t+H5RUB2dLm//+nLEBoboQgdERvnkdAFqI7U26Lq5N+kTPX728LXu6lVJHuDCQGc2ZlLqcMgE
mWecyObv+UewXU6o9VSfK2AamI/BOG6dqbq/MCUEf8ZJQP9ujJM54SpxEhsGY9DQry1waCj3IGrM
r3pnAZFJcd6NAhVp1FCX0Mbi4Fsx1PhYmNRqOywaSP51dEPmEZVeY6QDTmgawAbU0JFo6z0A9fCo
uwG+DRKFll+q+RaqMGXpxMHBug/8XWg6FCnUEbGiNtOMcK3Qvk5uRrNVrsHTmI1Nt2qPGSMXqDG4
wZiB6LCYxeH4/tyEox1utbqRuxTB6HUvwuxLr9Q9dsrufVQkzZI3nGzwqaXnJ6RR0KM5EfPDYSrX
fheaNAsnw1VhiAjKUdxtPn+95+YmpzgAayqHM6X0/RcEfVK10mJu0ib8VI3tkxOWNwagZpEVsw9A
8X9YdsTcBHuk7ykInYxnhjKvRCBzD2ueOed0PejJbmjzC8Hrx7LaTDylsEVsQprOPRkG4Ego6tHN
PZrIj2UZ1fQMOr+q5BtF6C80pCw7U/8Z1PmFK5M4Py5ZWt4ol+vTgMwtwWCVGCp4WSGn7+GI2aZT
G8oRoYua4ljvcsepzAweQdJXeCDTJAjUgo280vudSZe/GQ/KTqidstFaI1/6NIYy4cot9U4q2G78
bEKkXwwjrYAgaYKV22oWuRd7WgWaf6cn6PidyawWKB8NKOQT8ryY3wP6oXxF86Hdxm9mNSMSPBRd
/PNsMpdh08ZrG3bBA/j/S5/i3J5uAaCFckuaQcxesX/uEZHamFme9LkHQExSXVrIQd0mWttfmFnn
9qI/xjkNjPqyz9IC7JXnmLMzCvmGJdZ968+Xy7kD0YLWR12BehtU0vcPo1Z6WVRgmzyKTiCcZ8mi
io9UgsNW2MgLorOzg5Gv5M6CW+6HsNeq2YzylLWihBZmgYAToP1s6ACll7qNLry+cxuBRdqf0wLJ
3ofgN5VSWDFdVF4d10eAaDCyfflYpPVrG9GzEFoX3qR2bl7MNW8usLQQ2Kd1mqkpU94vcVo8ptBE
Jl3bO1M97HRy8atCKKGHpQeK79IVXyO8zD0ZIGoI8In84gSYmruFIb/ZSIKQZ/gByKrPv/TZn8eG
SBqJ/K17ujEOo98oSUiYM1Tlq3CDh1Dv71JBH8n/YRzb4abI9XeWzL2fUU2vyLCkH8/jJlqSzWmf
cqkMq6KrLxyk58LWGW1LimX+i32yDsXgouCg99Jr0YyEDS2uQ36sCxPjJ+0G9+P7LHUvJCrOTeA/
hjwNWOPJSOnRUzMPX9AttmyvrpHS3G7t66K/cOcQ5+bvDOImFw1um1zS+/fYzuZl02hnbDO6/NmG
5W+YgNYSFI6zJH0bLGc+AKafar6OqllroGhzZ2ZN0x9oo0dceiHRV1CtOh3FAqo2dEZhW+Mf4IL/
zdMUc8nG2Yz24Dw4JrsmQKuGhimlGbG2nFObhf5bHXTkLPAQxlL9GRfdNa045Ro3r9fI6YdFJkW0
7jKp35U0XXPY6+aF2XTuLbizUpcUB/P2tACbpmXT5OgTvKmcdlM74cegGo+Ixw/kTB/bSA4XBjz3
iWdlFo0yNsnW09dexlogK4IhL6pgDvRlV5ebNzqBCIDrLJq5J/3zBfPWO3ESENIxo/OALBeumSdf
OlBkSpU0zTwrm9xlOHTWnRFq/TIX0jyERZo+wEODQ2DQOfkmF3BCUAxZNwGnoqVvqwyg9S68hjPv
nWBjlkADh+c6MS++PwJh15IOHBSReqAjjXVYSxw2QsJGGRfNYww8Ghvc8PnCiziTxKQrgazPvGvb
H+6+wWhOpd+zopvJp5VVBMaGhlSxafy62cJcFgtmCp2TJhhEHFCXkpoMygvjEopYnNkrZ1047Rgw
sym06e+fHsuCwMraKEO3HINRedM1RAL0Bb3VuXngzdi7NqYbGYkVlLKUJDIeOdRR4Yn0t4MY1I2U
PriJN758O6nfCYvzbTgwpVBMJRua+swtLfmvkmZstux+bVhxuKZX2FjVSt56oVXZa2xb7JUTHPQi
EXeJyMcbli0iNMlCeAydzt2nqv1DBQp24WJ+7vmpgKFBt+cK/WniiHRbnDat4PnTZLwDU0ovqjVG
jzgBhZvPP/q5oWi8ptcANTrHxkkAQtEJHvl8LAEhDVdl5cxqvrFM9m6YBo+fj/X23U5X2pz9Fdxe
OQZPr/+5YqXdkEVcDnpgPAtsZrG0mCZD2/pl0cNYTbWDVqj+bTvqw7WuK8FRbxW4JSItt2UOzuXt
B/1/fMO9LF//+7+eXniXq6hp6+hX+yeMQZjg7//4djMg4l/ww0yg+O//enxqQizR2iI/85/9y3Ag
m/If7ngke2m4ELRtsof9y3Agn/Qf7kkkWPEf/19+g/sfdS77uNTTaCc1BT/h//EbzP9QSp+TkPRm
Gqz6v/KoeD+nDbwL8Lube/Oo2VG3Pp1mE/IgCKMdCfI+zYDCRWM38x9ba8E1pbnQBvU+DHobjKLZ
fDS6dLjQsvN+rwrM0UjtEOU6ML7yR24U+r2kZf8hgU5kLci3lj8CEo5PmMbWF7aJs0PPzRnO3LrG
S30/dKQAUmsLzTjiX8fQbq0gHJMDPbp2Z1EydEYwRY2KMnNGGaKr/GNK3P6zbv8kxr8/qucnJ8jW
8aOAhc2HOx1eF/Bl3TgVxzRTEtguSt9WS7XtpnIfFfNwY4YNzedjnhTa/h2UqcL9D//SD4UCxJZ+
F5SufjSBAd3ndG3t9Myaqg0xt/tQtqZzhSsog3dgPZttCCXshVQ/2jDF4j1UFtX90g7i0WuUOvDX
E9vPE+FfUy199OfaAeK01FbRBN530WBhh18CiW9xIdH1/nz/5zG491H9J6eGtcdJzOHgH9uRx9GP
JJOYK11KV0eKaGUD31K7TyMqlGNiNi+fv7332YR/R3VZHrbDwuDv7yeMpah2PJq1doy1XrvPlYlO
BzsPf0MGrI74osJve9OMAnlD9hV20fbz8T8uTJtELOVfrNOYN6drBThBnlSIyo6WYo1f4SeUP6QL
tCvoK+1C/K69D2benpXcACtrDp9sGkrePyuyK/QzaqcdaYoZvyr4/SabHuIBWE0hmpcxMYynXrXm
1Qm8Cx7owGJ5k/vGaDcvfO5zD05Kk91So53qw6zVYTO4leqrx66tWCSG7afFlY4hZo+GE+Ho56/5
3CKx58jp7X80f5wc6loZq5Eiev1YN/Se5RJJ6BLrsOLQ2WpxyOrY2AmAVoeqipjlEDq0a2CEI9qU
WFMG+JxTcVDQZ34NKnMM1gldJlckmNy11iJ9DkPIgfypMM4WpkOTIrGC2qUXApOT6tnbB7Rn3IsK
7ouWpw+XvTTwO0e6GpKYWK02k13X3tu8wdGx/FHXsNpTZ2Dfk7xA8LbuOoimNFpSZwf8KzNs8KKE
qvZ2GsDWrzRfBeBeq+PXz1/2mV3QRkxAqQ97FeND/7Iy6l1PglU7mlgzRIu316yVdflDU33tvkrr
SzN7PkH/SGDTnkx8bjicuYCDVAcTkvczO2sDPVahAx+xJS4OZpuZT4B+5r+IOFh0qhhva2E1Fsx1
nxYqtY9DrCtwtbyLutk+UOSyfREov29jlR1AVVgEERHblTHPibdX1HBqWOALQ/eq6e3iIKkeXQFE
M3boX7TrSXaXOij+qf38b3DIY/EkfGfBzOUi9iEVNpG+tqtIBseC/2rp4gdQr2JbiW8qkcrWy/sQ
E+oYxky70k0FKU/UZ364cUP8DRfp3N4CNbyEHxjr/RpYtL3pEavPoXzTIZ3mXolIGXvZaYVm2KWM
EQ7Kt1LJApSydlFAQAsAb9CSDYxkpeoqKwMRXbfmCLBoa4yR8xnoZo+UV8KD02TxFbfC4po+bhuj
1qJWu0Wp4zmv4QZzoxUy/aUmjbYCJlqDL5UTQHdQROEL9uXS2qM3JXRrOb/3GD1ktECKuLyt1BCM
+xi6lCKMolFXph3OUh/bVsqHLk/jYYX2zb5z31hDVRygH6wxg+gRWgWUC11UAfXSanXnGfR+7eBp
0NCUMmFqpy+qrgNGoVcyUnYI640rPQAfuCgxgyCr5t7Jode6pW30QX1UBqEZi9hsc3NZNTotKxmo
lPLWDrK0Xo6uEaI0jgf3IQg7jt2EOWLLjiVnFRCzuFFgH0lo4K5tGo35dei6nhrXIEzIHXYbQkA2
4r7kFGgi2uEX0gZivPJFriydxk8xOKRDzr5yEjvpOJm1UHPK5ZR3ql2ieEPi9cUSRXWljFT9NnBw
shAHnmh0dkYQhdd94ra/nDyxCnwLQ3Vm6NcrJP7Bda0b9aZ2UTpXRfljUNXpu9Y40V7vnXE1p4Ge
ZVtAgIyqZsvV3N/okyh+YgJofieFaC4qqwxfmCjja9D5iFqnMMhXs0a+XIY++AiM/sxVptn9komF
BXew8PNxdBYSW8CFU7QvRoVKdDSjoLxXcGJIDj29QYmxJzGLPs7u/QI8B/04srBXmY1VAUl3iSmc
hRmP6fo6f9f0QTfLJepiBcR+JBWJ+tZJNBcZdthbgp+b0DG5kpXMHOgOc/AzmePXIkl409DIi4Ma
0B7Bbq8YT5Uz2GKNVwu0qowcy7dRoVwFkbzlUCCJ2y1722VfcQv2CqwFimYROojwNwbofLHEyLP8
AeiBL4t5GB81igtlqaq1sxrcgemVBw2fnq7HHzXIpmNnO1O7nAD/P/mg7cGuqsSrbQqbJc4G8wkJ
pvsw6Hrz0kyhsbOQ9V4pBvsQxFF3nQFkaBYYmjfOMqM1D3J6ZfLjuHEUB8I6/wEEgrNKZFYckjzR
7yvVnP8lWoKv2hYn1QXbmY8sysCzY6Vp7f+wd2bLcSNZmn6VfgGUYV9uYw8yGBSDFCXyBkaJInbA
Has7nn4+hKpmUlJb5pj1bZdZpaVSoiIAONzP+c+/8F+SWXFNhNdZZ9tcfC/noGiKXehxc1qbkxrH
YYc/0aZWfiYaly0mArw4JbKKTlHQqAtYBod6ZrCjXvdIarjwFHscokEu20PchN27jJZbuQTHPnXd
wL9ev201DAS3OjhhfWooO200xZn+JK+1SFH6bntfV0ULKWa0zuBN1nl0qQy1PVlPozVHW1SR+jJk
tBsObPEnIk45nnslpo1eqkdtc++tSnNRvJJ8UpGO3TsuFuqSL/82YpUMfpJTfZrF6L2FJacopIju
XZSctjJK5EteVFS/Kuv05VoozIUkVQLbLv/tGjOZAzO/tEB2W2WH+TutOmrnDHTpSKKxeSZS1lj7
TUzuZlsWDfaoM8/OXr5t3UgOnq5p4dzyjczcpAhvGmyLUamLlxhyecbY1DbabQyY8OZ3M5aSIxaY
zVF2Ld985GdGqGSMSbGawo9kfS1whqVUKea8f//Z/DhL6aPzKK82JT5bmPobhcS/WfgDsbyeDk8p
bmNvKV4y5Z5jhy8obFSjeP3U+HuIyoq/lQZpgwxgl1cISlSudqNqlzKIk6fftNND6E7dexl1PCMR
hxR3/BKZBQdw7Xrsbc3SqhRple0tbVEYIBE6AjJNZ9wvgiOX09w6o+FfMj0gkTfSkm87Dtki4eHE
7Zfl6dWldTaTnJOpwLKr3eYj7jQuHOXhTkwJE44K+yOqNL9m1Q7pHOINx/9OduyxgHsE9PwTpsQz
DtPBE/ZZ2Nf00sz2UFFZI2Vaem9pNXFPlai4/usmUJSOuuis5q6UBPyeMGKD7h7xhgl/+Xh8vcN1
vrz1ZW+Jlxyzgtso4alS7suDjB2eKj4c4Qaz+OU+TJSg+KzGz0a6OFzpxH9rIdzcFlgDk/xOhJO/
SXAtPOGayze5rkRX5VZ3O2VsAZ6FJc8WKQ6bj5vIpPsUqdiejiGmNPEqly5bk93EyGdwLHrO+llF
iHZmPK1mv6coskNycFY2VlaPmK95bw5k0SfbCOkBopw2xFWh9TQ5LTcZ8o2F6D/Oo3Kls0i8+Ing
RZfWpD5dr5CTiBp5IQmsWvIT9teGd54M8TIzCHrCV8N+yti6zRVWZ9bTIPmPOGjzWPqlSpvhu5c/
K8brsalnkxUlSsM5OmHKtc+eiE61HRqrfLCrTYsj2uV611oxqmiTT9hzbNrl66Q+V1Fksfsmhp73
FV8P7GjIwLiYs3awQHVmZzegpgtX5B+xHWUFLxdaOHbHtGs9XI1Y8qSfFLG6pBlOz9tpDORBZ15Z
bT1U1t5FtVNNUMPkIprHcst7c9Wys/Cno+d6CaMuy8E9FhjaNAjVw6m8qUYcqLflkNrykbkYY3Lc
6rjR83K4wD1Y9j4F8W7fJBabPKVIsrTkbk+/klasiesN+LkXLY37mNvsC8vG2iYBJ8517cYJ2hMC
kUV7UEGmvwGOxw/X9enaQ7zPAQL2Yy3d4i4YwsWT1hzag+sV402aaCKxfi6ICrO9D4FT8riu2rE9
oDmItuWS1p1AMn26rgqsxHkpCju2zr5b8yLL2jrn3oI2FJ2Bo4vP/L1e9V7NTqTnwlgH0gaEaD28
nBFPc0EG8KcApiYvp3Unfk9TCGFZYtnW2XK5BJYc4orUb6aNVSa8WUEsOWEWasKuESyaIW/Y7Z3M
uoevgBlSOrOoTcOyhzUuAO3hugOSKVPgyEFWIH4zSIA5vsnNTlZOMPHaLAcQgQWJo6e1IF6jWzVJ
O8Y7aRBLsa2H5dvmQ89r5kjN5yZCq0ul3ZbcD1q150hpCj8v4bpJwgtZ3bbbGwxIWmVBekKB/Dha
WDMd+mGs03ury4lFxwLMOrfmyLfwoLPOnPwNq9204rl96r2BIiQxiujZXFLMa6GW6w2i6ZM72MHj
EKrqnijW76kRG+siyrsDDCtzFbTs7BPZjx+J0+GoZMuYGQUt9XpsHF5gxfFIsDQnks6Ih+iBPCMq
FO0/Fzmkei+DX7pqvGlW+GTmDrZVoR6xQcBnEF/Q6pgJkd+RZWBhpdJ41ZHOXh1qSyBBxN6TwI3G
aT4iVVIv+DaEHpciM17h9t3jsa+63ryRy+Z/w0ADIBJSODXV4DZ0MCWJ4UZjg8KAsg2Er8WT8Zjk
yGPWZGLwTxlZ3CTHwzgKBHDCShk5Jzae7EtypMZhYqguMg3VhYwQKjwMrdeDnHhnlka5wI/jdnIW
f4soJUcK+2e+XjwHgE12Q33gxhPfFNoHf1+csm/PHtyhHw01JqdLJKJtvpzhFpHlz3EYs4KujWFi
JrW4wRRcsOX17GmNr4L4FjwNrXDaRCcUSO5xEpF1ZpwUPeMV173bsw43vlO4R3ownmvt25yfLeTD
w1Al7Fazn9lPI5+8vu6bUV6wOcK0c7Za1rwT5VJvijgKTxWxHtUmFsBXk3IFPjv4vDQ9+14reYVg
pVCkxkZxYzTezk+WnXmeG04gersUaUqa/XBH3+xuUXXyxvWGaZP9JaOT8bPCkGAkBidzVaBcPwbY
YQdHGjbVo0HDbygchnbf9N2wK13bDulVeu/NJOrqCQdbIDsvYlcC5+GWBLnBsRHHNp1E5XOw+KP2
n1IQ680sA+coPMX7MCfLdnAtmZlrf/gJ0nVQssrcJeTghFtf9/aOT06f0nZQn1VK2kLq6uyzGJJi
0/GGsDvT7cw7DsQhWAUE/Nlr7QrjU2sQ57mmnK7DrdM66mAnnvF9EI73nkfD/AOvy/GD2JaOcnsq
kxV1lY3tR2eeLIqyfQm48tXl67abIY5JmJGS5LutbJQkJUJl5yzABT7J/exLJfrkkVngqNZocvSm
6DxzD3tUnyNHxJ9R6xXfG6n5m4hFIXwuM+oo+TTXBh1raSaTtQ56k0CNNhr9lys6878Tnn+Y8NgO
6PhfgKw/JjznH9N/vRBT+df5zr9/6N/zHYy4EQijH2NWhE8GGOr/ne8E0b+AcG3cvsBpmPz4AM3/
Men2/gUstRgz+JDKmUswD/nPkMf81+K5QbL04tyA+Yb3PzLp9iBnAaY6HqoSIkZ/Q8Gs0ZejaSbN
caRHztZFnXj3TjuJ85Ut8Jdb84+TDg8skmjYBbFGILVoPn7DksfONGZJ08v+P4F+EWtyzgcOwiss
Jpfe5+8/79fBzvXzgBMRloIoQhX6HfpsDcSgIjT5vMrivJxMsZS2pCOee5wdjzXhQ87WuRaqy875
9x/+62ji+uGeyegdFgZzgj+mZzRtHQ1xWx/ntu/fmapTX5TIfk/XAcG1P49xx/iHS/4VRv35qawX
B0v4Za39TlvqYQy2UxhUx7YiVB37tP59rCtOwCgjKSsxQZX+/jL/+EA4d1D5WUT+MpD8fXqVk58o
7K6NDpQUNOohmxkCLiCG0DFenfg/O9EvSQF/nZb9KbTAnh66NmMX1EKwOn4D5TGpNuckVpiFs4UW
K9jGnX0/z5I6P5zcpWIcMusclsjiAl1YFzl69XMtGEysU7/AmCoJuuDSaxvHxXb0BlojkXYYA0fq
q7bDf1gFuOf/AjPzRIi2ZpB7VbrD/f6dGYB9U5iQPj0cPBKE3CcDclFMdGwJFp80kgJEJtZERmKq
OTw4B+k/sCy9cOpxYpOc6t9kHS1vda2hnY7iEfUia6mLbWYQOHmeVYa53M1o2jQJdQvEUdkm94Gw
s9naDBja5iujzWxY0PYc7q4HpkF52W6vNa4wqEqvA4k4W4qWuYUb9i0cHaE3pDfhWRgW0s5vW8dT
n0CFaCshTRXRAczA+JKXJMdeZGu3LDmy9SiIMeU0koY4ytSyfrBKFbmEVpblijwUslAe8FSfTniy
0Tj50GpXI0xEm0KZjaC9jhvU2IEATT3dYSEBX1UMwDEsPcvcmnT7Y0H3qEagMBQ+4yez6wB7Izmz
fSkzp+KyWjCYlp6yaUvAICI+xIsDnnMxpEG12pOjkc2Z9+bhp0KKj47Ui9/0lI8QaWjwrzAKGC9X
ioEw9DBm3nJ97bXtvCg4yEMQtnKg8AhnwCrUETSlEQ9tDiWom5y9t5+TuaQDxHUmz9lpUnZCAskM
GsVupDn8uVZJFAbDSp1sGu6ygmjckhqG6YfHxdoYfHb7bhrp4gwI7ukNPghZRWdoSDLEYWKFhGa6
dvoFRD96DgX76aYvBvqNn03GWIMOYiUrXsCcefmvQJtuwZnLioKO1ouVoQph/Bxqtbh+UeuLhuZo
0NS2o29zS3m7xYtSOS1Q0hRMiMeBOD30SZgVDyldwWpa8OdswghsFS6AxfX+u7herZ0hhHWFe+km
CvGEJIk1Ms/XP9PHMcGJIAfsG3N6MLjWhzTox82URNFukB0LGDds6l3ifQQkTLzRb0kxMcV6ZJqw
KaQKI8IKAqt1Vj0UoAF4MTTzcy/9TuBRWxW2ehS4YpMIFzfEGe9K/KkZWhr8ANFklnmcrD7APJX8
qDq9IcgnM/baJCV3I+GyxRcaExTKKZA76GuKbeTJniP9Aql9eh81WQFYmnZz9mnShj196bj96b6r
63HfkTg34RReNCucxA2yg4tsRRoBQ5GkexKktW1Vpom+xMVxFzklKYhSHSfgy50Ic+dM5CNo8Tgd
YmxtbvukUU9+NTRrMooyHruhz7Td/rrDz+QrNGeJkYP2gbeVdW/4aX+ZAHeTVR+P3itYFeF2KV6P
zjqJMnU7Bga65LBJyNYx7aZcmc18DtsheZcd26ZfZcFNnaX+GY5zFK+G2dUnq54qHjiAdrNCT7i0
lXP/HmUpfWdnDEm2YXFHN27cq3oTMf2KVigb4men7vp6AyLxuU9RY2WtfKsJKTojxPDcg5wctmyo
CSy6n/3sFWtNLX6xYl9WF4451rKN/V/GxJIp4DQDDumuFy8e4rpnrLkG4MckrLyVNzJmnVUaP6uU
2kK4tGK6KxTTkWJ6Iworec49nw2zsYsnDLxz2H8zL1a0oHCMNGl3lj4tFIsvYhTFNVhk2Dz5XrWd
s7zedFxGsrMcgrpx2JvN6AtEaeu1ag0DQmfqDuHRqdrZmdaU/mrntBbxZDAlnG9zMno+QpfipoxE
fALVSj5h6JwekzB6IrRQPpd9+6Yrtez+mfXcVdGwyQfuk6I/R7worAy7SiJ8ByMepnWZTuadiKbg
EfuyIthk43T0nMEYN84kLdpUK8Awt2nDXVTb9b0awKN2s2s/VylZG43qoGSPDJY2rrYlnnul6zFY
cuL6XAeG+620HP684MRqP4Me2vE3IKispW0RcbObQ8zbV3ZSDC6+u4VxIpR54NZVsVjNvZd81Wju
DxnpsvgHO+Ym55L2gSXQ+2g77l5IiaYWEQu9xJnImSVGjccqI/AS0oVdNgu3TNozajp91E4ennFK
5FioGlBcZpXdu1nm0Ql7UY5BzMDZh5jGMfxK8ERNlLEspSEhBYuMO+v8E42Vvs2enkf8PaPNt/H7
ZRoLfuMQ571MZEgm4TsFIRzcjJDSRbRXswSVA/Tn0whXm8Qu2O8XOEunI/vgiFMxTM5lehEBM67z
EBElUz6bTYukefWJgTLvkodp1D7QnONNywc7MRSZWcPEXF+3wCBdsOcAy1/mdpNZpp/6qcbbZxDE
mZFhaO6D0mOE1PZG917jhC1WltOyIuxZem9ByfmI0zT7dIXMcRlTNcDCZQ8R8ibT9DX7n1/Lqj3g
eInHsH8TGwbH1xXtYaIOtKxhjfTkLzxdB//WXDKTYCwGhRpIqnLVnUUrjTNqGzUvky1Fem97I986
qwTXOo0zH1m3mQ4urhQlyVTC792mAgJHr1uuptBk5rpOlOvfDEWXg2BLTz/GoAovfmqxserWyE+T
aBXYXznkHUeGlTxNwYx9dWOW/smdUdCyLwbWY9kY5o0YUuOjbyV2mMMU4frFWwzPyACRwfaZZUE4
4QIEIcDB7EFyPCWtAvZogwVvTVS23FFJRNuKGQbH+iBCjwMThkdNwi9PNM8dHtNQLVOOjsdoWJKu
obdnk1gbr4Otvi1DLzbBZDQKCu4TpeWj72TG8DjiLUn0SDalSRpeCASPfI4qEc2O4GhkYrzTGGMn
1uc8pFpO9mrqvRXcVXUBZ/KI4nFjwsvJ6yPIE5b2BJSwrwyCwoDkUhMj5DY9O+Q30/qnesv/5UYx
zrwp81nc8fjlBXPu9FiMqfFVGVF2Q8QAo55umcfDhD4ktm+ttAqMHQRSj+uQ/qZGw4EWMbp1dRev
ZeU8YLBPOjJhnDvLTKxNO1vVCthLHpsRl76kL8l9c9liGIYhjctHEo+tgoqk96viA3KDtwvHJj5E
c1MRoCbHZsMbOK3ZFT7qVn4Ypb6PlDsdWdcUBgS530e9MO+9So+bkWgFv9PVAcm33FIbx4/KH/Qu
5xDd5DKdtsp1712zd+9gjNQPPG3O5VqVN5x8ZO5UhbEKDKfHn93fJlF5NyC9In8k1femFglEBX94
aRvbOTdjlTdrRg8UkErii13iODp+cirrQuWHL79Bsofnx96N44zIG3HqjnJ0Y3UwuTFOt/n8w5M+
D4QcnKTYeZ4zpRsSE+E3UBGMS0B2PHa4fhMhwX5kskNcqWBBnwOOSds4kj8nxV3HBEGsGCsC+vkt
K3IeF4Z+jPqm+6SLKSflexnG/n3btnRJ/48lQleC4oSGwwNYQDH9h0MBUfF5xIknDuKKVFLGguC1
y/zw7z/nj+6HD8J3bsnmQotA4/YryQbb+R6kvReHsvYXnBt93hNDR9BSDCBJc3KX1uW6Hf795/7R
+i8XiAIW6wpYRX/4StCSl07eKHG4Tlh7o8LJsyMHZzcFKftXU9X64vspe7Eclyr37z/9V4Lg9e5C
BV+kYZHPl/hdL627HPTE8pGie1iWruawtZ/CBWPPg47dvscugWH7wm66zlR/zo+uX+F/Ebt/QuxM
Ou6/PK0/ELu7NyKV3+r3XxC7nz/0H8QO7A0Jy2I/g8QXwTaL9j+pehHYG7pq/KbMxXsFLO/fgJ0D
lgdUDZ/MXeSU9l9S9ZzgXyxGJK8YYLhgUfzWfyIF/w2a/cxCTH40/x8gWrTYlsBVxvYKa8M//IRr
OpQWmg5hdInlzat4dOsTHlv6M4APsRWJ90/RdL9vFXwgbLIQFRHf/E+Xjx4Tnt6YfX2gCWwfTGMk
b8Wf/onT+vsrw6dgkr74CUNqRx7/Gw7ZewyppZeqA4dytp9smLRF03LSBa7YmsZUrqwO2wFX5sal
g5v9+S9r4L+5q6Cnv+2Ii9APMQXQWWjzjH+XJtPykkAK2/XQlD77hMI7cAcjnXgqzOtOyk5b2Br4
xO/xpq+slYidGDKLyFCvdQBjjw0oMOh/HGqEzOlSd1jERITzVOy0XfBnSeSgdnRKgwpECQKbSHfq
yB3FBl1/oPYuLhS8xWYmIuKQUpSv48CXN7iqyK8kPOl9PFbsoCKxNCp0id6EXjCYD6aE6YyGQJxb
UuWfiJ+jpHPI75tohN+Yx2cm3vuj/kg7rmisy/G5HGq973JVn2KLGDnSUkJrPTV2fUpjE0uSDEKx
lZj84KRgKnREqEKG8ONLNAZVvxk7wSByIQYDCbDtW+sYQYyzt5ORyzSDjjxBIkOedMO8KlBNeu/h
lo9UPsL4k2QPMg+CrH1oyhFe14iVxTrvAzLKfdwaZ0YiiMOrhaCXtTfFYMuHriKFdgbX2DP/KY8S
68et5fTjc062+bPMZ/+Rp2NvZ5rhbW0zEx58Jb/rZuJ9CFCgZVOtP2Mm3LwMMDXFSqKBOfhL5GEw
kRXr9DWVvmVkBylT/TENQn82W35Em233xcc0/xQrxnHkqIDzlDPKMSr1k2qY01UVArMNjAc3X0Hh
MKqVP8wmtWwptp1gEjfVo71tpF1chJ+SQGAlmKfbTfvdjfllUnB4rplXzsnBULhb1e4gv6uO1zk0
er33s6E8NiEPVwdU+moAb9t0DqbbW9PvyqPoQvQ/s1eQ9WUwfLXi4sIgiDFqmMozTFtvXUbJ+KMw
tbmqCT/Cz8A02TSs5jVTcnzGgma+i+TIX+Wkeg9AHq4sxRVHNKrnuFhedkN690ZijnA6uRbfzWGC
RCltEBEP1WpM6/GHVWR6rzPbvU9cnkSMoSf4EghiRSI7hbQYuK8Fic5BGXlrhR9+vukVqczEXcTx
xTdj+R1DsPmunlL92Wa6v6+JhNngs13sjKLu380c+kBGRu0mXfI1LHq9dZfwHPNhudXLEi1rYsJ1
y9XPZE/QGs48CRdKyN61WP/tQp4rkyC+KbviZULZcpNmbXWfhB/mENHxZUblp6B/lX1MO+/VxDPm
q02QwHNiszZXNvORvU1SzcZ1y1c3DsYfvRuIs8g9FuWSMqxSHpQfGP0ulq64F5XjUtpO3v2gQS/q
DCBtAIR4JUiE1RoQWdbacfPq4O5/m0OLfFShDslfzokyDuupeUvCoMN61dEGLvlRsbleXJjyEnRN
Z1yUFnW/UVk+3+Gc0X0RSKMvuoGatMIgo1xbvUXyFwyotT+Z2aFv7IBsqFhle5Kr2u8IvU0eUwVk
SNpDKL9aGRRwUDI4BEAX8tz7hG3ZX2AUW4X/Mjb11H/P2sF9yUjJKJLD6My1i/XtbNRb9DVgmFpO
FMwToKZ7ISeLxCTILZ8tgtrWjT/An6bXwcpVzv6OdeiZ9FU28QYMhtmahvo8NJENwSoHTTKKT73Z
GQ90gRfDG85uJaodeR7ew0wO+coLlHNuvYSmLT5X5E7APuYlSoCdj5VdfO4wk9oOJZ5Pg6u/ZWE1
bN1xeC9SuzoadfJdD256TGc8emprEKemGqdt6TF6RbTevzO6lfDgu1vVy3iHA7R1o+Yi2li6Jasy
8BKM5ZLs7AKP3RkR0N+6JdrJz8MboxByk5WyBuaIYnnECxHnaEO5azIuvFWVFfhEVGX5kQCihRAT
6mA/dC5Mbbe+6DrItjYd320OZHsHI2oiRYQXlhgu6zbTeIcPjBOOM1Yna9sazaMJD/VQBXTLonfC
bTMZ9lo4Ia9lvcROmpjH2kZl3k5eFh2GxHqEWBHtELwz8ajBHrc29/57J6bJX3tIhXGTnXmGiEH7
8UC8UrDzrem1JtP1NHR2ua5tc8BXNwJpLiNItF7sy42Ou+9OMw17yCyceRzg4Y50n3GV2pjt5rUv
L3Qi1srqi26Hk2aqwFgMorxD9Rp6I6a7TqFua7XEPZRF8UJyRBOsfeXrfZSN2bQOfMZKkRfi+De6
DhWiIx+ozsKdOyATOeL9YJsbzSbCeL0AsIZBTsaaW3bidppjsght0z7aCitAJ015q7otWeVyVSOC
X+ne8m6E36rP8+Tk63bJk8MY6DCVG4iEzY3V+vObALI8Ess0P4lcNESkddFBzV50rIZYf8oKZ96M
8SBvikq4a59BDMu9GFfllBTbznXch6DD9mPhpg7gEaRTmSKEJzTiewMbdMWEQG8gveRfAz8huszU
086NodAM0WjsJMmSmBdXD6VlcJYT2HvMMkc5K9xsN4mRRM8kn1r7MmPFQ+dOj+Go4m00xe5dgxsD
yMpkXKpehWdLzvpGhy2xQ8AGZE/SwFY/oP+dsYQPTpHCi3ztwpRMQEdsGNhuWtyJbraOAgcc0JvU
b2/LOXYYxwTaXQXeFJD6NZXdbaqTAv6ilZs/BOku5cbFK1JtFmbpcZYyWovKaPeDVXovUzlkGeL8
LD+5fdJ9r5zcN++szkVosLJQGHgv5LOYpFgUHbFGTY0zoLFgOEHqjd8amJHrvpyWukDIB2JQyg0z
7LrZhmOV3Rpq8VJGtpQHLL8qPeJp3p4i2TXuulWYOaymxssIjQrjbp3DRroHmMwOc1qLb7Ygbn7d
Cl0sz4Ys9aVEAg/iHMLrjgjZrj6BiHpszqJ/D7N4EvjXIGveIVHgwMGRWX+gbQ7xdDIYIOAEwztQ
UCYEsSli6JhLgnuaMZtLhXc/Ewl4MRoB8XvMnHSHqqQAxmTov64o8tKN6yvxTYkBx6EUAzyC2Did
saqWNz+LL5lBfCLAC54xocoheo6U67OqBT9QWttbylD/URWSsmwpGAE1RhcYJbXLI2Yq9akkje/g
mh0YInzSVd/mTISgTZF/lnqgMCvoqcalTqLhObOd5D6pqDRqzxfnZL5+i0h+dYylsY+lXDbludIf
fU5NkkUoEY6RlNYntsH63RE+ymQjIa6mo0y88ZOF4VW1fJ0lB3CfWsbwnGYmz86CP1evzarV+6Ty
9S3CG65/GKdNsmT0NBRbL3j/ViiUlvKXRIeXoFfl0e64BEaskIgqpT9CDYdJzXGzrfOMiUQ2kTKq
Ae7sFQTAkiCPSD78fRNh/Xc9hAWkQr+EVxo70K9oR2tHRZMsYpnEsOVNjK3GUg4H9VpCYCcldSnv
HYZaIw/mtYM1uamnmps99N4/NTTW7wjI0s8s3wR+iMXX+V2kOECpqwRerQc3o/Jf+/Pg3Qd+b2+T
njxQ7VIQphF3tod8ix4FK+y88wh/65vXJK5ZmLUjbzpn1Lf1JORXRC/uPUix+jxRce/+4cb9bia2
fNkQlysG+8gp/0h2gTBSBKPhdAcjc0wAy9p/1IIXzbTy9N4YWHUcRSwwa2TFE+CKEzzn1A3E3OYt
F9TNAQGpd3//pa4t518xsoXPgDQXz52Qxh0w59enmRDlZEcZGSxIJCQSjQgCcBcO8gQ1edy37ZBu
2JrnLWQ8Dh5UdvJrLmheQZh4TXHhvOSTK2+wuSfWHer4u8jK4CGE/byNesKxY6Nt5Er23j85ZkIw
+KOZhUIZAl7QVDuLodevX90bDGyWNUxHhR5qrQMImqiJGDc2WrE7ZbhlR6kTfIwMmQ9Z6CQ7mK9v
GOd/IS/VwQCMcsnwpmQz4JZ+NyL3eRkXomY2O8UtQk/n1cZ/VxHvIerxllzB8Bj7VrEx3YzcXcUL
zYQ5PzBy9O5NKyXIS1XUqyVSDwrIeVcrR9/iKThtWomndrPsMDZA6gXRlP9oeIH+qMLEJOQHpNlY
QUqlpXF96t6pKY/DwAaWIvGhkWYCz1i14A/N0JzqVUtGMLljS62u6lk+1Hhps6cQfbZxCwr6qMLq
wjUz/9F1CrG1VSzOBWrbUz5IalALyIGc2/E5mY2ESaBnl6+tMxQozco5GE8ynhJuUganwYCYqrZe
UqQmUwTGmGTqOdAYiLDHbaFzN1xQbT83iBpXnXSIbwz8uUyOBSXNJmYkUBxjCvp4Y3YY6KzjDBPe
Ea/S0L7Fdaoj0c1RgtOYmr41U2aQcbyQ2RGLN1vFJkwutaKUD5RlrgxNkU87bR7ovtliQ7f7YhIH
uSb3z1t3nkFiaRUJfJRbGrcwdcU3nQ9MRTIGU8NIdWUWEyty7mko0tofnvusfA1a+sdZMUqFhe5k
m1ZnI00l9y5a4uVuEH2Paw4d40LWHiRXDo6HwhmzfYzHbr0Ovb48Mupr3iC4N2+utqgN7dK2V7y2
xc7pw/YTnSiMKGmis5ho+v2y7r7UFb2MUvALTHR9r/3S29VpVC5cdrSL7lwqhFXlxHxiTqCddIwE
8zpwVtROwUPltMOzaQ32FmV78+Z1zIwJRdG3wqJ73rT1zAmA3L/7YkOVohcpxbkPMuLxYpfdpI/r
cOOEPZ1R7LqEnDXezDvSmUNtoabjN3tzlt+bGquAsJoRt9MdrrzMnQ94m8kbKSSonI3J0UpFyxGa
ogDZeToAAKps+RV76vBkId54JcA9OiXMRhnXBfXJT7hx+EDpfW3a3roJ6/EZeyra+0ln+3BBgHCP
EueqAB8KMtpkjKLmj5C3dN5m4QyJ168+jSoQ3xDr026bXnJv1Uw/qinFNczlL62NpXBevrVCuWWR
5Itgc90gZzhpZyqP1vKqqmV/N4sCCQVgyasnmQcTJJoTsWhO9pZ5BsjI0rxmyqSBT5UrH0x4R4QS
55Qi17NY1AlkabAefVvAbkyXohdcx/G5VQso0ZSBvp0TQrfVCLp2XYa2AoJheUvzoAZD37kJiIfT
aflwRXxqh+VDPkiJQA7khJjj8kiYb3YoXQqqEtHhaYh9TPMWeMBIDG4DVtnBGsCRW78AeXNGsnkh
AISmNP1ow1nfzbxu9RrxDMXIpMDCwgT0yhSquEiBLeWKAjiiT6EkGxpUOnIg9Tetex5xwsj2qEh6
X5lQQgBxZl5BjO6A4GKfWW1SmN5aDIuII2cJEi5uTdu64o0hHc0j3ZlYcwoeswX4Grsv8PZABAlV
ll9nxwUo8/pJfie+zd52Zq8/18SRrmK7he6+gCukjLCt0dHHN1ekhpQpcxVSaqAsmTP+psoG7IET
JUjc5uOv+M31kFQF2G3dIAo0TOMHys2lXIYVArOgoliSHaaXP5dmBnQpXKChurHii2mV9UlAn9gQ
GxCewr6TXxsLDM3qFvI1lsr1aUJLeD+6dFrrxOzZ3A0EiIgGm1eVUOy0JgzxKWCfbaaUW5h6sv1u
1g4PpCgGiwyTCijHpzzvc97pZT3LdtmGCZPobsuuBJFkakXNW7T8OIeovkVxbT2lC+pNXbKcAjRo
r6gmKvaJoXsfZNy8pVac3AeDADZql/WD5JOEWHDIEobTJl7Qr2t5G6ICgTBeF5dqGkGRXI5JP7Ds
p+vZYPVAwEOYpPcBWz64EyDqaHjufZAYHkfFBK9eRpQhErHd09TqcR1VZM/7DZWwSzsM/xB1kfDJ
jM4GHmQEQHzUpVmfZmeoT55NEVstzyClPHzpMKIVu3ZGwVKha9kSdzc+64kyWRTgc2ZT2pAJkc/E
7GNff9K8/DK+Ab/w11dIkGktjtLEbt9AiZg2uaL87NhNBB4j+KMmoWKFNIripKfZqXixyfp0QEGb
kpdCm2PzWtoGAPUEZuxkMa1CT+HsEES3sQGXtxz2LJ7rNqsC7gbIkb5tGzf5QlevGe7b1dJPdAoU
qkVz0wLafBaoAQ7GPAFZjN3IzTTZ3tDbdsglHE4tfxT0eA5rzTDji5rAy+xSVdnx/7B3Ju1xItvW
/i93Tn30zeBOyFaZ6jtLmvDIjei7IICAX39f0q5TtlzH/uqMz6hcVZZISAhi773Wu/D/tYexKWgi
LkslM0dzI3Irv5p9Ul0LN3XoeuFPs9qA90NCy4RnUtCdBpQ/XYDTRxDQev0Xr4rUDudMEVZs8KxV
ip8at1jdfCTCmy1H283FGbYlipgmRfDgVS/D4HDVZgbLZ6aP2o7WJ9dAFsykq2Fsn9iVZCgB1MQo
nUl+wL4FB+rlqOkssmPLdqKuI3aQ0zBhRuQLn3wyDXKTlvrpX08P5lRmvGI0eCufnJF3asNL5aya
kXkoNF/bEq3drh5rHuiUXWXsLY5c+E/xld14YO8wnswXDQiXJ2v0pi0M+rfenmt3k3QUsKdGsdc1
L7ZJZTouu4BJtZRkjTn3OxoJnPF45uGM36PZQ2gZJ+t5mcRIGiqbHv883v269w8ykt/Ys/8dVf5m
VGm57qJe/n9/DgN/GlV+SDs2El36Iz3q6099m1X67h8nBg3g04U79v2sMjAZO0JeDKDzk+MFUf1f
w0rb+0MnVXKJJPRhfHoWH+NPd4HJhJOkItRLtCYhn9j/+bByYWs7eAtQPVv8NuMnAhvUoyTvseF9
dbKeNOnQbQXZkhNqHCnwVX93gf5mjrfoCf6q2b4e0EPOgL/AIXDVWIaZ3wH/cs66MZvyxFX018bA
u25e0DguWpd9jHj8N3wcBr4/H8+mwiJnzoKS+25sGWTu3BHTYR+9OnFfs4ADnJywncMS9etT+7Gg
P50aXzW8IUT2DJHfC8lFgqqozw37mC8G/9SDg+XIZZxFlx5Hw4zh38szzFC/V3H8zVlyJ8EngygJ
o+u9nmFs82HSNWEfOxPmTUVwFYwfh71wiTe3/I144l3xejpR7kD4dvSE2ba9V/irmgBtT6X2cawh
heEvXxShY0Zc/WqQHgK9CsZHcihxBsL6BVXYYbBaxG+qQFKom0zzfn3lfz59VByLN8Znho+V5F01
nRkJJvo4sglyXgwGQcm6qC8V5n94LGOhGxncwtw4726oOLNQAk6TfUSzC6zARvvnyVLdnvTvvz6t
Hwf7y3V2dXwptuOACF3m+z8+KylWX7xtvX0couStM9Gq447+p8im00Ggx53+ySr17oGkeWd7bLXs
45xDxcn8gReJ76I5NzD2/g6l9i4F9espYeoxiCBbwHjvHUbEVhrDrBnWMTNTnLvWQuIxIm2x3gim
bz6eiFfbnXhIF5oVRhXrjG6kdfbrC/s3dzDSEZY9fXlUbWQhP17ZiKStKGKbeVS+NA8WaTBaCIfe
Z0/TcYfiqi43eW4KFwZmv6j2l4fXWfBqrCC/w9v93d3L+D2wg+WbRhT144fJmdOoMm94eBffwckE
OxJGeMQm/Tsz0N8dCsEVSgfEMdZPED/V+KIWXmsdU4fLGwQxj6xWKJZ63+Wb+PVV/nGpd3D+ECSK
MBF3CIf76fZtElkXqJK1Q4SNYA41DTlVBeHyeR6R4A7VxOrw6yO+76lySNq6qGBcl0eHTNjlI333
diGIykZB6QUHPaKmIogTHVsnOnXrjhoWCEbH5eZkNU78DGTBYv8oaWEcPa2ilvVTt93PixP3tIJ8
5UhMM6gGrMPaomJdmA+//sjOSWH31xsRnKTrsZpyI9LOtBYq7Y+fufJVRiFr2Yeu0MutPlPi1Kmr
bWMyEvqw1kuyEVBCZ6KOKOAJo9gY/LIbgUav3EwZ5OIwYqKQriKHweiM/PSzMnNu3a+WeRNAUrLG
dmrQuzKY8YdGDGTk5KguXLAttKHkZ7FgOjx0MGLdLa0iYoLaZ7kgsfzYtg4i4wKGE2byawLwcCah
Zwke5Zxo2Qp/UWtQZDr8aiwPtGzKACPXqhBpZIVxn1rurqhajuFzpd0uAfzS0hplOoY3JoRSYVx2
Sc0d8tUUUHty3mn4eV2KCas+djIuUU8LAxPIyS8Hoqp99prKbA6lkU63ho+TTqOlB0gC3V76YkzB
IhifLTfPkTiP0WNL9fBcydx9zVOTu93OTOd1MgLoO0azvKEpIF5LysJPzRyZ+6H12lvholdlftau
vDS2h5D1d3DCMXB4w5zQJvRqeEgXLQaqYG1lKRuZMCyyx8k2qfoWvAyqZX99sr+jieH6MPPzbrsu
nh/NAW5NEyysgRKly6OBculzXsY031wLe97cRQhPiKYOHpG78Le0aLLOmNTwW8rF0z9LrpvdLyyZ
01uu4k29bTq3sEJGU4LeLg4fJK3eokuxE9cGe1RNs3dIlo3JCQB4MhzpmYm1HlQXuTG6hqXqRF9p
05a7Jic/5tVzc67mlGWNhDbgT9Vq0FE+HU4+dQ14Bh4oe0BJb6qFLknLPi83J028Wyc8f7UeT/Hm
ZIRLgBfzVTolVitoQZRoDCl538gc5zWTRYt7ecBP/tgxKu52vmQcpzQK08bweRdJQLpqOwFipkFY
kTTAJD1GkuQVMxPfFD7cUKO8d0F1wQOtRFCsnckARW7N5n4m+dpbm7Frv1TDUN37czpdFLQW1i0+
UCMEEGD4WyPVafcV9XAWFwunqKOFi0Rornu6wJEL+mNORxpKfpUzXM2mSwjf+pExbI1EOA+CVep0
UIRgKq2map7uc8SKm75OmuaQU0ezM3LzJJz1rrqRlHxVmEV9CY1AyDefYvDMMb3+ktC3nvpeZRFG
85yVaTUvyBjssSi5JTTJJ7fIRbftnMn9pGbPoGtQod/q8FJtkQh6Yxj0Tbo2srraDXVfXwbZYIw0
nrrkJV7wXh6K34vJTdwdkCN8W5P02p3fje4zdgq5nTAQvbgk1B4QB8VTqEZ7fqFRn28cx5xXnTHw
NfqRM6zoQlYvGdNNSaENTy7XhbdbNqNMfBRAtfXCL9y07AHDgc3LtvRNuSxMIIbgH9/iOdDOYGU2
Z5lIuu3k9NOXKK7HTaKl2s0U1OUTegx7RZiDDJsqJUQGG1To5eLVkzbPBxSddcQUedUPwtiWTc0v
8jXgNtDQGBxFdR3mwkoM2kTAreQKBAKi61DgCI7r5ZtvxnN2uv4ez/jkrCvMOqEdRRzILoJobfcx
0/q66WD+dBTc9aQh/6j7hyZ3W5xuVbdl9jWBodE/FV5XPwUFPs40MNS20yJr3Rd8jiCS5Q1vpTnn
i5+Tc9duR2SCOt+oB+LwHLhBda3LvrnGx8hNraH+IPJjYcdoZsYj0S2Gx03dSFyerloYFaaF7mUx
mMnPsVi8pPUcGPeTPnPL6hJMliBLLN74vXL0TZ4mClpLvThwSzhfMyMBrX6ODFtdn3AaJwuM7ALe
x37v4GEj67M+fvVm6obC5PgV8ntyzZz8h4xWWLQ7mFlI8qFCDI3No0/oTru3FZEA+xPZqsHHyEfz
hpreESCQZ7MmBJLpTT/ilKkXdxuBCk354mRYn96mZrDxXnoy2hSe7BgL2+MXfC9tvHJyzfkALDA4
E0nQ7VFq0nREj5L2YcEE8mM3SMaMjrVx7DSOV9HE8vFEqnOv3aVzU1t730z8ywEUx8ot0nyTjGO7
zzR33k5IBR7AJJZeSI7X+DA4orxlAvhmFvOTwjZ8lUsTKoZb0Jg0A4FKqW/Mz7FM4s/oA8a7uKdx
ec0TzwAP6EsA58gbcXAlaY66qui8A/3Srl6rsWgYieOTm1Z538XjXgZKPxISNl20nbRu3VmlWihQ
exmhy7eQrdjsBI9aNahqowxZMBsSNqKEubhqDbu/LVO/XQkGJZ/sQSs2tZytj3XgDkfpNjO4j8hM
cSH75B/lCWjGsZ/HICSBk+UiiJx1Vvr2ARbix6jRxrtRxjmQ3l6/EGnsvOSjm8crgXmYdyVN/BBA
TnwZQOS4EMqxDhrdVIzOQ9y9munYHEsS7TZV6vRHRLwaUEdJr25nsORtNTazw1ohKY7CFFWe2iaA
hu/dvGn2Q2XNZDok0bk+9fONTPQ6DIZ4fO4L2fYbnMN2elCpUkg6agCeoR+Nfn7pKug5uyDpmUc7
lXaeYUd60FPG+yst78uK8aKn50BX/PFy5A3/Zgxtd9E3zbBTvAiPVdYhgGmCBN0FrXPrLGFx2+V2
ZGCQYmehMWL0hpvYHEa8qFmED6pjyXvOlbRC1OvOuUppvIYWdn25apthCTcuRR+tiqo2L2hn0u+b
gtbwN37h2SyIxvilNt0+2gYa3XW0afaZbbfm5jR77novve1Ko33o0Yo8+sVkbwbkbCsSSxEHwTBg
IApTJ1Rz5q2tZvRSQmbm5DP0T95DUqeTHWlDiqaHS3U9zNQpFdNQBp11lF6ZkAfRy47ahZNKFL0p
w/Ktr1nCC8FMO9u28xxmQ2YadLuee/ctKhL1ofEt+Ql7hPd5dKWbbvXG7bsVZC3kuxnjIRFGPlAg
IgJaBo8JqNS9J5s3FOLxdZcxZwjntJMHa1RJDbquahlEMSMLbbA9WBMrcaUVQOdM3Y3Q58bs2eN5
Ugpcac2oz+lJkz/mPY5gzfaGpwQYHsxOZjhXQGc8Ji1NVVxVQVHIsDKVBpXc4lsraCDZ+7IZC9Vj
NG1V9C20+L+90N/1QilcaA38+17oYyritEppB36pZCqns8//+z8kVy8/9JdtA5QK/4mcUDpxJ/XN
N9uGb/3hkkninYKFF2YKBflfvg3KYtug7qWsoyGJMeFbK9Ry/+C3gQ2hhCLuyXTdf9IKBdtCpfV9
Jca0dhEG8Sspx2govWuF+INLhOIUG3ufXW4B+ICoKkEjFiDr1J6no8VYP3qZKoKywmXO9KD3TUwK
HUVKSuvv0qpdssbEYG0dLzKiDdN5/xrdXXNkdFjc19XEzJWGz1kbyfuIYp/uWN++6igNBM8QF/gB
51X1aEqXLW+5QPMGUxOfnajidbwY0OwJ/nGlt7zD2WwD9Wtc/hImFIoxt9a+5IpHPUdYpL4EXhB4
GWwKe7zkkdqIkoSzWGVHPcsbf+cOUQX+z45lFsZab1/20jSMtZnURFbbTrMgX6thg989Dr1WkBVV
pq29xiCiLg2hmNPnif9S5AVqiE4OPpelNs29ocb4PGOSz8bVRXSjmxZxeD5Z7Fuj1e0w6vKPdjlX
x3ik7CIg0F47aMyeRNZVG8eI7LVGoxx8njU+nqCfZe0Y8ZndwWivm7K5jgJQVTsVMR7V1aA9S4aO
675T6iHR2aGhWQSq285UcI+0awaJNBWj5WYWM3UGO2qoHtGp7eGB3zOv2tSCmKDR6LwXrW+/9g2D
wNCFEvtsx0xR3WUqpcbFA2/mpCGBG2CjFeQOGoUTnjROJbubolmGPQzf2GIJ9N2XHQ4k1ivZsX2z
WKrKDRM3Nmd+AvQKWkSLWvLU5PkKeDz9kZ0M32uE1NUN2/7E1ktKfgbtae6dN4ugwQxmdlSgsKPH
zPaxxTk9Y3U52FRHWHppUZxoZD5BLj1jNYCFcPfxhAoMnwO3JqNY01hAsqdh4ujV/bxTMoDDmAD4
alRB1cXCS5mBFHMGX7nUQFOJEZAWNnUz2UCc0GlUZ7bCzo4yx2F8YLjNBxiNlj0nmQP0Ik5Ij4K8
XZTK0cA20ZmEla195RX22vdq17yMhmKMtp2M9PhMNgM1ZlyDMj0RNtOcbQ4OxBN3sW7xRxdZxo63
ZjfUDSGAf45He4dfzwudPwPbpYFAjc0VFAgFoNsu8DHbJbNXUQzQGujAErhEWUNFbTiJqDf1axxF
LgLSGnSr11NbAial91EY3JvtyXaYjbB2R5FTsNLQpIC0R3OY0ZYZ9qs+LR2sEwjd1eltAWZDTtoi
oN+D6nbsmzjr4bOiPavPUisV3SZye1ztrUkWZxhbxUJhXaIjkqhwP9gym7TH06ckabCP9+wCyN4k
j4IP66DO7EKNIuUSjw7v/CLHZIIwYeR7zsuhne/kuNB862L5Ss0T3xdeqt5dSqqoY7B09yZR8+/B
tFBF/CCm50o0XrrL6xM3cemZe2PBCnWC+dqlbkzbFNP42zw73JGZqy33lGGidQaw5pe7GsknrTOj
VBBSmlytlJejKZCBOZOs5I63+qnPRwrjs8Wdhku97nE+FEnF0JVuaHMu/X5VN44/hY6ptUP4tcdd
onBjbNB5l4xZouOJDMCX6SZrtJQGRN9JYg5f2sXS7rto69HBuBu4i3fZ6JfbmeyVlT7Ezk2fyu5T
RnCpFeIIR4UdFOrOd7Vy5ZmCG9sUIzFmMRfgnG6ixtmVeW2Fc+1UHUN1UVhrJ6gobLhkyErIUvL2
I+OXTy0Fr7UxcMBYGwCDNDlM2NZncczwxTpRW6aFdCEQoZ67PVNcDliOV6Ph2JgcYjPeaNIaQ2S8
BjtyYTdnuKqsHWP9JFkJ3hg3C3vxlhA4hCJDDnOGkjcxH/ACeeynxfTF9krrEEEt2GeDb3wuHG9+
9ONeeQiDkG23wk2/WK0a73vHmc4aAnuXViENxFR7EJkmSOWzuzXzdYbFReCn8DnR+7ORKgAtAUcp
AlVtdb+cNlWsz1/A1SMeR4HUHdEzISkfTvLyclGa0xXsjkhWaZQxaDPO+lnkF+WiTndOQvVILaJ1
1Ane+aKRFoui3TmJ27HdInRXUzsdqkX9XiCDN0rNVBssu8j0cn/oDOiurOY3s20lZ4Me7CQe/u08
WMO6Y/J9MfYVJb7WR9fVIFhNJja1qdb0t0ZVPVlYreKVDLo53sEYts4byBHmQ0Qh+zgmhbgrRvsa
zXp7S+cT/ljcGbcRw5+7ypMIBXol/auW4I196uFh0uNEf4rNUYHv8O9nvPof+g4AQK2cWuycsaoD
ng/0D/tBqOXBH/dw+mE1N+Y1Pb86dMsmwdSvJ/r5WM/FiipV6jf0PtEL4u3c0ONFiZhZAvvFQBIf
aeh6pa+TKBlfokaVGIbwU2RbHZx2uZ9aOLQrDY3KZqATufKVLu/NKvefUzPQacWg1L3qM7sPS11r
zgYX3MsKB8ULRAJsF0XfX0pTfxmF3y4WgkmGAHYbd4X8Qp537pytB/Bed1Og2Ud6UcZNbrjybbCV
eJmgArevSurFcIMnPoqPUsw5LbO8WjWteCIFILqhYInWuZtHIVtBdT5I+plIhDAUush0Oku7EkK6
mw7dOrpvr/xSyFGdt9BcNpEzmTdZKodnWvLI8kkmuAbV6QBLoYkX5lVStqHuILbztCi/oFloonPr
de3GzmsHq10PhqAsvHBAoX9ourJ6SXtpUw41D1HfAGrQxaPklbhJaATT8dafDTM+y+AFnWuTYz+N
OKRKnjlCBoyoMwj0TZJjF9vxlQX756L3xJJ1L6nNaGclutGzataNAguSSJszRNRiJrZV4EIye8nL
T4Oky62ip8l5CbdmQX1+iJi8LaFuwBtMzA+Yt/I1fIpibTQD94HZQFtRLh5EKyDMIbZbN6xcXuFb
9AS6Ck2zsW7ozrvX0GzlXS1oVoWiguYAvIZO16y2mieHC+CITghG88HVW+NYCY3G4CJcjavJ2Qay
LO/gcg50Itl+bJGjpmsFtrzbNLrSwl5ibw2nLkmuSyRCWzrC070uxHCcOkv/QBwzC5Qb1xesQAiV
VZd2ROMGN5bUh11T9bQEpWk3Rws1+G3ilAUB0VU30hIFYhQmY20cejvrb9LU1dcics983AnndY6/
Uu+KCLpOie2gT54yZhwrxzF8NhRqiB+GJmghmSnicNvOOrhNSXacHpuhHST+1u3BnCx2iZH2eqkH
zLe83hXQPRKHJ6GU+apRTru10563I10OzIheWeya0fYfG0hKZDYocRdltbcFPhFlG16H497PunTd
FkFOHwLUrBLGbRItLBaRJfZ6nuLuWNuTbVHETv1RCbvegvhX1pafURdeqRI4x6w3n7O2d998SEGb
FJkhisVAFp8QXrX7QAS0v5atVUM8dlgMU4vo0Chr1H+Zu0m1tsGwNRBD1fv9xcigfx1NhVxNQzus
AXmZxxyD1OUMVcx64P2WX8iqsBJoz4EqrzOZgkXOnfq2h2fk3haBZs0rRwtEOCDpC32o1x9zw9Tj
bQDkmQdIZy+Yoxy/innJxkOhzqu86zZkYARqlXV+dNOxDbgwwQSz8tIkevJKvD7YKDL2WHbwHPdG
fTtHY0aDPE62bd5P507nOJdtlbQiDNpWW/e10x+supBHZbTTzifJ7NpwZHefjOWhHdtj489q3QZm
e1VirPyEr1rfDbIVBwOBFWEU/iMbtXHrdWI9eMK+yYapQKGJATbfZqqMiwPe6tHYpsE8T0DKRZMh
ca1qxG+mO9/2lo6PhzBSoGuBWUAcrEpIaxUg3Aoq0HneC638NA2qu9aCab7SEkBXm7ih3/XRl809
7tkq90KR9na0AGFY3M4iRXMdCf9tbRQf8LOo5EiTyYvOrUp/lWPQXCiHjVzqcy+cIfmM+J6zKQfm
lyXebWDajv4hLfmTGEORV9E1Xeh2C0koZPC3Aiv0AapVvbIt4cfedWw27TVvvzNZ8gYd999V8r8V
7Ti47S3HtwIDKBGZdT8bLYKxx6/LvpbeDdTjBbzkpIl5j80R+L8wfqekcX6cUy8HtC2D3CybYa7N
VuGd8qFIYAg7elfvq1KQaJGwde9YmF9zTWK7Muv+U1IgwLmMB7+3zoRwLbqqHamR5UXmZNABNB7s
DfHsJEuAOTcwoLrEtQlkEI9DwnhtyGs2gCSdRmzbyoVbFetWQEFvy/nOpEkrNq0ikSLte7aZOIhf
a2cY5V1nBE63naVhjN2qYtRuv8zUE0CBfEVhF0fQylIrphbJWTHuaYuSvkJX6jO3TPWGF6K6IxOZ
Hb08EfRck9g8HY6TOkft6WnL2qlTYOGevgHl33fbAHo0k7AF2zfxF8WVXTegowjpYGDXGX79fKqF
T+TlX3/pS7fj+24Io3skZguIxsGH7r1PF8zZIUdup9d7Z1pkAg6UNXhzBiDj36gxFrHFTweCAMM2
gJEMUDT+/3dDe19QwbWoMvenXAaaE8y6ZNXy/ZyIXF26wPuB7FGEzLxln399mj8ffQlOQ/0C/SaA
G/JeMqBNBgpXVZPf3Zj37jjCniSeif3jwgVTGkd1pUcR8BVp/+uDGz/7gHz0J8j4kEhYwU/nPmYO
VtpI1Puvc+hhjInq8OB53tOjpmy2jUWqPixpKPIrlEZUPYVfFXvFMuE17k8f6L/tzd+0N5EALXDn
f9/evPzyURDf80N789sPfWtvBs4fFoujzeqFqOgrLPpbe9PQ7T/Yji5gGLDQdBf/1d20LbJCsdXB
O/LIfjuRiP4Ueur/pJtJ2P2PjxXtS4jRBrqiRQ/j8MF+fKwKkIMAQ5PhnL1XMCQXcy5ooeahBaJl
qs4HL7WnBvQ/4rIvSa8Rv4W9dbx3eB7PullGd0XpR3NY8fEvhJG5V6bo3HOV8WoC5UkQlEmUFbII
S2hbLA39k92VJWRAr6VyMIOevaWfXpKdY61yR8TMbwe4IA0Tv5UzOdYlsg4HhAoNOX3wy+s81ysA
e2N/Gyzc/HApOR/FNI6QBoTfhzz+1RO5IUQf6YlGypdfB7dF4pe3wpSPkBbnM2xaCpihF1+7eHwW
Q4S4VbEVbS1koFeEcagNeV/ysADfYFxYpCe4htrYCW57MvTa4r6HgvvqeWW7Z2QXsRuY6cS2bdNd
E0yafGgZzk20MbJmbcWDSSabZ9x5TpvcOsrNNoNOcR9qeqXOBbbjc7/tHuAv0n8zUBIKBC8WnQmr
me8r2ed4J9XHXKH7CK0h7/aAe9LzNq2ynLGM072k1Txil+c7fCjY013645BsNZnMB1EuCoiEzda6
GHxvlVH0+SgJtPTaDLpsrxXx1ZhnGZ0RhaE1cTLmjkGw18d6PFdJ1Z9jVkkvE6N0cS+V43Q3MW3b
5irIV9LNzStQWN1+Mtvqwmv18dzuqmmP/tR6zWyrPmSBIe8AQBdqBc0t3yDEkTmxUaZ/hru+v5jp
9G5bg7cZ8TzVjUYGzB3ZXvKZBbB4m8xOvzepxtdurir2c46G2M/bxo4un7hWzbRqVRVct51fPlki
HbZEolXrilp1M1b5vMM3pW2YXqnP7dh1V4Zs6vNMSbUKcLa1YcaNg9BGC4JPi9tPrFph0IjWZqsq
VjDbciKwq+Sm6gY9D92glZspKqEq6PWw9dkl0hojMNMc/CNjy3SHyKy5tAVthL4Cfaehxl8lXQx/
yNACtRm0IDtvZtveF3Hj73WCYL5kVZxd6w3YjDSP56vcyZoG+GSkffIJRyrDiDYD/qgRilEIBK4/
VqnrsX4lySHNMRZhvM7WyFGcp9Qo9Q9CZYo+dK7D3uz6i9RrHIVDuh1usN7Mz9jjTAdKaKOOGBLi
e8wSzpXf2vR8G7oeg1ddp3onb80hMTe5Y8kpxCOVl9yT7O+duu3x+UjlrN0OeU3YjRXJmIT5RGfo
pKMzMzDEmTORfhX6TJ1Rwin8ZiFFf/nIMtJcMynBWRe3+mboSxCJWqNfAL6txsW22JAMk/obWlrs
3OMyvhKJbUIDILytSJc6imdbfeiixCPZxu+nO9fNrXhFw1zbzMh6944blYeebROGKc0bo9UA7GbY
Qq7RrzLEpMaKAXBeXmo5AFnPILUs9EjhwpbZthErSdrM67msPxfMl3xY5KW6sGavnPhqnBSn/TRo
j/HQoQPMDEB7q0KL1ZrQGciDc0bw2xas4lyGjd+oG7PQjQ+ii6p+RVkvmnZbuAAqYHCSyqrYmFtx
2StzK4YmLgPAA5Prxxul951+B0jKnNyH2CsbeSst3PL7uqXlWh3mxuw0pPZ+VqpmbdN1Hu9EpmL/
E67ZKKlWiVfoo/NQDtlIVrvfOBrEnb6X2WeQQ42R7yD6C/FVpv/ffcDv9gG8uBkL/vt9wMVr171+
QlnwRcru+1knWuLlJ79tBtzgj4AtxSIUd2hKY3f4C1Fn/eGgpkQpRdwC24UlHvzPUInFEYLZAxm7
A/GOGem/Zp228Qe7hIBNOXZ3jGcw7/60pXwr4H7FqHtfX+E7wRGB0omOs8+ne1dfBdbkwsHRmr2f
Fm8J7u6dBiKXx54Anu+uzt+Ujn93JMYNdKRI7jbRHL/bhVR2ZS8OZRQ4M6R2vXlpqlqFY5T0q39+
JI4RkD/sQfH3l0/yXRkRSzSjosmbPZOQfhX1+lUHQTR02/nxHx/It3zTZkfnclrvFfODV+BWF3Oz
h1/9lhf5Gy/et4x//ieHcXybygBt8PvvSEJb6xIHQmakLWmFPjy5jmSBVa7S/+DSca8GgBkZYYAD
fVcDxQ2VZZ1wRkNUinNWLBynNVnIosp+c1LLb/q+1uPG812QUSbfE82E9yN2byDpUwYA41Fg8frt
p9spVo+Qeh+b4bcM1fel3elgiAYWdQD7m/elnWY4Nc9m3eyhy8B1QZG0z3ySsyD4v+o+gJLUFlZo
oLT757ei77IzYO/t2S7u4h9vRVfUABAA1uyhTdR3vWit0Am0/FHL+NOv75L3VfrpHKFgsCpQX/BU
/3iouc/6KQUkstd6tNwlWuFNZurR3a+P8jdPse9+d5SljP3u2VqgmoMGx23Pnsc5mkI9DuVYHSrx
n12674707tKNeZnQjOZISdGTb6Gy17mm3/X/8XjpP58U5jnCX9BBBHhAvHd3fR2Vjl8iKtg3g1mv
G30gg3ZqJJFcNnOvANLi2qC5tW2Bje516LDrU9Kv1drVYWgd1wXJCP/eV3GPDK8aP53IQR7bkjNq
MmPbe/nb5Ns4WGZjuGi8jsS0ZmbsagZ1yw6OvzIlUbmB7GBCRLScPZLZ8gbJt/mBwQJi4CiLXoYS
T+pYKmcfLQrSeqqCHXMKwl895cYwdnqYhnBWgNa0qMqkTKpNj9pyIzHG3kktsw/0v8dPbcQqT4wI
n901OEqGxHP0uwEBv+cn9Ya8UP3jKRI+Bb7ORpdtcBlx0jnJeduaphUt4LleSwdAKCgL0spDo6ev
DblIBjs3wgzd6gDQ6GeieRc4iEqds5tLFq4SgTBqiMqk4GNxSVASbVx02qsKOsaWURfS3IH+48Eu
2XND/scVpMt67S9TaT/A9MQmyPwQJ4NzVLGRvcR+XTy6IxYvuv+M3t3S/BBx7mz/RqN5bkqbMbiL
xoaACK9BpGdZCBC+iQU07PuP3eg7R3zW5Y2mpfIl4tIck6xtrtw+e9MNvtM+c80PpZ++qW6M7qSL
PHtclsaEPJPjVCxYKYHDmJy/IAAOn6WkbCDYQ9lncLbQQAlyjJHjsw1g1lFAwz6kMZkJIYOa9DK2
muAqc+PqzdUCItrqjItI/GS1BmxNOXe67QtmTodZJ2c1Ie0PJS8XISLUYzXbybQq2yZGx26idoi9
NH8JZkLiSrLx1pGTLHh0Rlwz0mDhFrsUMFxzYbAnD9ZuEqGoQ/ZJsK4xoGGo6kXi7wKJONcgr38g
D9a5B+hVvpmE3R04R+bAgPZCNtEofDO6qKgZsWtXNfePI3QnXQmbdjvS7mSot72CIyNUY5HUYPIV
yEgxg1JmwxAUFjcOq8wNHrtW8NjZ+qytBptX3DwFPgb3ZuhDBwFO8igrLR52vV9lr8FoauQl8By5
Xg3GNQ2GYnfyS42kqT0h78l3RN3JYjtqwky3WYPNhxKCaJxQILalYlG58XEOmiWmj2fLRodLaPno
dA8ojptnRvcO0d70/ErYJyjEe42pErgcuG9LEAL5VPbBSeL8pY3N6qCiuIKZ05mrXGRveM4DUK2u
deCDGFsjLqe1NnX4GxKIlZcxs5JNHxfBLtP4hnqLV19vsaolPtAFQhyiu2wQfb5OGpV8qRh07qvc
BaGCQH8+t43+qemmYWeVdcnApOdGwEFVHUY7fesgz4YtJTbd72IXiPiL7IW3Tjp1R/Wyl/XwsU+m
9FDSU9n0aIuOvAq9m6TnoYQvyKTdKIaLQeI0i3Oec9uXzGsbL//gG8181AO1LfFXYNRX2D/KkUwJ
2kRZGlqy4KZmVSSTtYAjSppmcGWxqYTMxlOf9+TjDSQEh1aXTZtZsLqVoxx2xvLebWzO2yyz17TT
/CufLugr+Xz+jcWQ+LJmaH+f/R97Z7Ict7F13SdKB5Dop4Xq2ZdIkdIEQaoBEn3fPf23ULqOK5L+
qd/zO3E4wpZQhQIy85yz99pmYBzHjicqYUH92i2ZiRph4es+5+tbDZG/q4wwn5s274ZvjajTehXC
/vcjM3HvdLuukMymz5bFQlljQfBt0vnuZjWCQ6jraY1agW42sRzuXVAkNcCXjpXsfNLqvBraPDN2
qsOYRUx2xdoeuHQNi4W+kNv6kvb/t8jKDxSq5FV5jcYTDNu2VumNUbbFNhoMlx8hK2+aajlXo3W/
SHEasZJXUQeqXieew+HukCmLX8qGrXFedYdIfWkTV/+hDaxW/fKMWIj6r5OgVSSwjuG2nyIiVQZO
EhjqWus6Dq1tA1sLa04tfctA0FO15CH2s108QJD1bmaHsJRRQw2MV3XwO37heJUyw92H7AZI98PA
dxn2HYO5y5jmsfYIArHWg8dLn/QZ99wruq0RMwgOmTxeG4HUXjy9ay+ga3AeLbobN2lSNPLMfGME
crvMC8VVW6sbQxn9k4jj5gZBTHsVxPOj0owBYinkYZfMpZ0569Z+xq8FQajKbkpRB7dp8gXJYbaG
ufezCAMklq164H3+XPdauJduITZRmFU+jaXyhlQEQCHINhdp94uwim4lHTa9ZAnoFCpKP1d0zI91
zoqjZS6MWk0vqe75SYlEWc4WttmU25nfYEvtNTDtHMGtuiY+pwkZ8Z48MLPewTdaSeg7w6ptvJhU
2TRlMYsp8ioekRiZB0Dm5JAPleatXPjJqzypF98a2izGuKWhMvoD6D3Q5Q8VHYVMPjSZzI5DZWRH
PG8EJxUuhEojbbp1p2eTTCGfjIVjX0yDHLOZzYeIkys7ow1yqgAYESrLrFDsTEVczHGI6X+hCsiC
3j2aPQP21SI3cwyfs3jdMTvxaudnM2G1WBEPlv0oLdiqugqdw+g6JXzpyUOiZlQ4RvDFsK5PLgII
wofrtr3NbTo0NWISrwNeFcabtoxqRt6kgfS4GvTmq5toCRDZMf00xAaxPkyp0JlxuIZvWTpTf8zT
OFmrUnsx3W5fxkybxYTIwrREtJXIu9csHP2dZcXiSjdyAX+YgflKmHLa8Z5KY1XEAAK71G33supa
MEjBM+P8ZOMMMkFHDkCscCr9KWvleN2xR6OXD4kEyU2J6M9Ljfma1zX8FqYOkM9EbwTUodHjaCnE
QWGUcbdOmLG+IRpk0Q85nVAtEe0xmF5qrUu+8D4BggWea7L6P7ADzuTBV4XRwldfEhE8i3GAbr45
YTfzHCJm09J9xQa6tuXQX7VhpznE0XJOaDlaXk+kZEA5njlXJF69GHSkddEaGUBS3ftTofYuF+IX
7x0oPh0Kit030wOMSSHvAJ8HJgQdd7AxCWsqzoPnPO1OwcQ293GJ8a4y9DRdozQ0TRR09DneTAEb
s7eyEHoM5ksOYXmApOY8gsvziDhpBmB/mDrq747/ywUda0EmeIbxLnwyX1JnTDtJWVAqzK2sEsVa
NXlfruM6e25FgYSriTgPWu6AW5ltB9EWo9dIIiQA8Sz8ICFHvpgrXCUN+/rH98P4p89HLikmZsfR
6CS9KU/KURXCNbtkH2WZeez6JvtZGBXv1NAOjZatQpPDdooxOF5Fsd5e03qmmCWF6KbUOWhDzn7m
KJMfXQnQcpJUno1aQoHSqbMucKiSuF7HNRAnmp9tvwTxtEAQ92HAqmyMFK4bRIbBJ8PUzGdk/khb
Pf6xc4Xu3IHLZgMOpjH9rJEc+PW8K+a55rn+MCe4ej++F/pSxb55O0AT2DRpbZvQv7fYgLADSM7u
lezbJenYWoLO2jEOfQTsT5VyxB6cImxiwKlbq0awH9bt8eOP8K7OZjZ8DrXU+El4TN88nu1kD3ap
oJl51Ns7iwDFi9Ic/rQMvOtYcBUaFdARnAX78vY371TXoycqiFMzOTyf1cp5aWMxAlwaruxFnToR
8HYN9Kx/+vgLyvf3mCMK7lxXR9NumG/L4UlPzL5Oh2hvNoieobaBxRVB4H3NOo7GTTFY040nkNHm
5vQ58SaCgkpr2LQTaVt+WxACt6y3dYvprUMXG7Ylx0kTDQXnb/h/cHS+o3cN2oMIGgrX86f/X7/6
D/1qndEuC8P/u1+9fx6elfq9Uf2fP/KfRjUNYABFjIhpBi/tYJuGy99Ta1v7C8MOih+dWTL/y38b
1VLSjdYd6QEDRA8kXWbn/xlb6+5fNCvBlcgl3JH/ov+rRvXrNwJ8IrCKZaAOFwHQzLuuLui+dI6t
UH5qmrLsVuWccQjokV7XiynauyzNsL6LVAot34HqFkWJOAEOBtJoYpT2UwUZMG1GdNQEPA1rYevo
gUW5scYeTZGm8ffYgs1uJfpC3cYUrcmK59o4FBH0tY6+ESNrWHdSQOHFvDGsVZxMu0JOyWmOjXmP
da1ZLXTkH/ksOOpF5mDeCCJfb0ZSLGk/NO3wTPdkenYIcFBL0hRs+CjsqdrZU+ctnQ2Sxid4iJ2M
4ueWudGtSChOJQL+L1M9175XhonjG9Pc/ujrUKdAS5EtSU2/CyP7Tm8F6VdAeeRDZ2AbXP/2vPxD
B//cov/v4nv+CWyiivlVOZ3Qv31zNMmYbsbLO/uJKs47cBazNqVc1Dge8hj0BLJqnZWSmXdbOKW8
zCnVOfLZbmH5KqEkmCMqQMexioM3d/3VTHPiWnZmAcQ/EY95ZTWnaBKQWlUcX3VWq0fYZNr0c5oG
7i6M6CuhFi5uXLd+aFPqSLRvl044yHsZSVi+HmpKu3r5+Et7r88/fGk0T8sDzOkAIRlTktcdzxKa
QhhoZf6JtLzgC1x38lmLQn/SpQlswtHqQ4dQ+5DFQ4uAIM9IsRVkJDQGfMGxG7WXMllomZ41jDdh
bibHoSCDJpj4t8qQ8ocsC/0CCvVwE3W2fklpMN5abvAZTY8Eqq/Sz0lOPArnE9TnQKh3kagFRlLD
Xk+kFW5mLeOZXmS2F9psfIcIezkgb9uf93AI8k2Lj91YqxFJ4WiBBWUgHSEf/JKWXnw0zWL4piK2
kxQjwreypmd5bn7Urd4DO0EvShtm26phPPFSJtfAn3mZmkTtEwPbqYrrFR0/G5V5PNNGM5dmOhK4
bq1UU60Kh2aWNlOQSrUQ1fN8PI05vxLYBhVfZZFRQdhL5ePU5uUPN63oa+QD8pIVxoAKcL+jb3Pa
bHtvLNVF2rbaVRBN4627NICspOLLSaPDVFVFc7yHMBV7dMRCeaKTN940qPMuDanCrZpBsQ7W8m6K
ZL4jQqJ5NKOmevHIdLw0zdrztXAc/4Qce71mLc5B6XFWMTCWePyWnvH62VlidgIMxOIUgaK9a70u
J/ilST9PI+IynPl4qr3l2amL+dsgXYAK+MQm3xym6DvpBeN1aYMNpVasHp3KLNfo4rRd5ZZP40JC
RDqcPWQVf0vS1zgR497Id2Qq6pcFAGLs/+BmGyscNxNZqqdRqxNyAGgq4zVcoK1RoHyWq2nbI7xc
FtQiOdZW2eobqxWSiMOu4u8c+/G6Tor57vzYgimHbKGgwdaVpV9SPwc/MatoT67Imkcv1mECkxx/
rRpVL3x6MuPw6uTqJdeSXVUgnvW70euildF19s6c5sTZJG5E60fD/r75+NV9e5Dh9uPwoZQCCCYt
oHvLq/3bsGKoKO0ASwYnZvQ2kkrdIVOxrsSnePb4BjrzEd+uGnEfT6rHaoxJAzFunUfjztUU24vB
O0gXIa2Co0smzXPS2/WEUnnA7VnqdfClNie+DHne+qFSnfhDJfRPX8BctlfYgOzL0nrz/OSQuGo9
Cp0TYHLq3Fgfr+n0htsKsyc02px1JqgG1guEqvQZIvQwAEnKZy3QrAt9sIOfvHsGC/NUPBujo1/a
w5gcI1niP69SN7hPnQrnXJSHqfuHk/p5yvrfzWJ59jk6mg6CJuksIuU3n33IsLHO5mCdis6C9o1C
J/jJ00wgY93Qddfx9V3FlEs3qdPnu5ZxoAJQmiP8L1V/LGi3+4Mn60NqDfWBel7ct3bm7byBHpBf
Y4uEJtqoSwcbzu2QeSkkmGZofvZsE/xEynxpgqE7aPPsAiepZqKyzSHJdw6ycB8Z70wXmjq27brg
UUY6WilXuMdGYcUPXIfQmwbUeon//QtyM3x+Qx8ciIKuN3Pu5K7foub/oYdMEmm0mAKQdyn1Dahw
b2sUyYvOhLGJjLxagS4vD6nZB1/gXtcHzgTj7fnVCzwRfq/xk/Qb+GN8vDwhO2us5SmVzHLWWQxt
15MV5n5MOdtYi4IvPHn9DzPNlhVkuTUxEUl0geerpXeODxJq0KlUNVEpMkvuNYihKNcqWyHFj8l9
yQqSsaIRkbkkPKMGPy7MVF5G49CsLScdr2N9Zi/5+C3kkPi6ZuOsYKDj9pBxLxWbJt8cG1irs65J
emwfqQ6me9J4wVbntTkdyPPE/ERaTMTsfBXNEdwarSifbdnOd7POmrShFXOIREUvO43TY0X68IAT
VVOI9kRMMy0M8y3s0+V1ZSr6MtEde2D5b1/kYPY/OmLpxBqQTuasm4hQ5F3Oceyqhwy9ydD78hyY
sMhWqZEG6TbVYdWv8NZ2ezcU43qaS7piZvYwYlAx+JTNlDIRUzuvssUd1t6JYO1O675XFtsKz1dE
c7gq9qM+459d4gScdGE84xDhlxlU+9iMyR7hDqO8EZzYBgHGow6vf21gIVzxeaIM4xcvBE1LHtZY
NqTU0C76Rp2Yreu+T46FHkPI9lKipmw8y7u5wqt9BR7fJLqlS6LP7APqcyNijA9zSf95VagsfoQ0
7+GWTCo73NMC19DsGawGSAnK6LsAJXmCLL0ccJhvHjVE7DtGYjaZsrBMVuiU2k07RpnG101Y8tKi
4UY1A9EKq6DteA2mSM5L/5hs6DVBv/l9GLYNgd0mu86sx8ZLRE7cRAydXSYXgoAzjj/edBe2dDc2
M7Kxlww2FwVkldGlYGXXfJHP+mVoDclx4kFwAXlDXaMDFBU+tkDjSce1inNeAxgCBTjoyCiPx1PN
2XLfihwrT0M37SdSV/fgdrPYpF2WQA6xA+ZGWj0PG2i65Hc1TOV8dGzOaqgZAa4Uk8RiKWFxsMKb
WVlloNGCntOfjjOcwOcsIniOrYDIE+D5KaPqa8fJoltJRxYGV+pxZ3CH3J1fpP9Vtn+obJmheB9W
tlfqW6TC51fs3f/8of/Uti6oXF3STSQH1HMolP9b23raXya0UO93sfbfIiz3Lx1OL0c4kjkwvixN
mL8l2fpfNiUvYZuMcGkHIeT+FyIs/XWNwWiAA6KBxQUdDDUGKu3XB5VqFFCc0gZTXmniZvL7MFPj
vl7ItCRJ5BgDi4hD3GVMKTEwzMnNA8kdUckZwCsBs6k+l/oauOLS+Lcg3U4co80U71goof6tftHi
qhwC4u7j1X35ZL/t8nAW+cCccjlkccSiIfb6k7tNR/w1lemFQTjNSY8g5lgMIC6n3tGgak/MfD++
IC3nd5c0NeR0CwsEyQb37PUlhUqNUnRFeIHe5rJoHciDaU/XdBeb5GOR6FiJaq/XWvnFGyqvgpxm
9o65J+C7D7ZWGOnFIXAIA13NvcPSltvBYpRv0XdjN8PNXeRQiKMFVp9KHQKhuUA34kbHCYRage6n
nlDwrKq6ynDMjezb23DIudfC7uH+zTRZ8f9bz1Q0WPXjajnYABjqQzAgwTJOOycND7Zg3m7zizA2
apuu2wYYm0CxKXlf6wYPwWDQVK4NmvyTiS9vc+b81RAdFPgbtM2bQXlDuEGuMN5qkQmIrYpCea9T
bc4rdY4vbmrgjSRqU7KCbaQtJ5U7wr2U5ReIRmAc7IIDxg3rOjJyb6LZQTs/Gh843EczqCchwUTE
kd5c4Et15PWcDCSS285kl0/UXXAY2xr4iBM20BaEdKz+NNc5tHsjleNj6eqj+GrIljun2PdCEtyK
sTjUi7HH7+sF0RDYgkun5bLJsHnx6SS7X+aP8wIpE1ocR0vyCAVhUedL0BZifeXHSW49Y/TDAjAx
zeu7mj9OoAOjwkrZdxHyidnXmoqbpCaTX8E2EXE+RUR8lnuTihkKx5mMYSljWfBFyoR+tIj6+cRO
w8/a40SjKmeXjY7z8pM4y83xqgVVOywsSq/CLkR6YCscf+7xPUbhMN8JV+Nog/Rj3C/xVi6ZJUpv
N0098RKmZDMyOrOdwVkXvUwBBjjo9q1KX4LZxumeyKf2mr4qU8csDogDma2OZMm4ta6mKbQ/g1jU
r4e+TG8NIwmfOd6oPWNL0/WVzJ3nPEz6x9LQ4pG0FR7ZaKBV0Q89xIooXqZVWRok01GONgw5C9bc
Z0Hx095xDFlgj9hAgJXVDrd3UJld32howQ3QgqFAL591laEDfzTdaDaYh5tCfkOLxG+nDNrfP6d4
wh/Hv2bxz3KkWaAW11tsp+yVRcgz0sgcDgozYeh0ZzhHmgh8zCIY+G1JtKGGP3u6uDO8XE6c81Im
ZbGAQTCtN08L+e7kssTXGzE73GAFPtze0RUpLkARovcJRoC8YR+jxokDySnbAELXwaMacVp23HrQ
E1wF+QemPMzciF7ISea+QGWlCOosJml5lMj6PplnIT6Lzpmry1bWor6dRoCd25TB2/Aw45PwHpSp
Zckp6EFoEphUV8h8DOMw98t4ZJ4y7iXTUu7lqC18m1+AXdSV9T5IXWyJJqtKdCwrMDr++UFORsEP
VxAyWK/tfnkp2prUBoiLC3ImNwsotR28ZJ++XGQ/janbSYTvHgsFkYJJ8c0xoFBH9oLpcdOMa4ok
hL/nBGEdf631mjQkYFoQXo3AbZPHmhVCj8gYhelxQ8h6jgNkDEXgbZw0hOv6C3Kj8TgdmwqCKhkK
tX4dg5YbH90uqJIflpNLibpiqsIAV3Qv5U3G/jNXK9kRaHQIcunSDSsKkN2HSBq0RKERo1wTKtTI
tJ2x2qjQvc4NzXuyephpTNU+OX04Dj425+6BVGKxIUIsWmP2a3xjQTAaC4wRyRlcxmxBNOpnWmPk
ZNYeTYM9kF0cV0IhEGOIujUZbecxCrspyFlkikNZutrnxiqlb2TaVxgyYDRzkjGSBSupomF093oi
w5e0CZwfi2Nolet1ftOm9mU31NW0SdJ6vLMLJ/xqGX2+ydik1gw0jBNy0vyrbkYZznkNIYUzZxYt
GKe+9cIp8Z0yYe4m5yS9UmWYPsi4gTOIHWM7i5bhdg9dNK9p2CCnLG/6dM4uLWb3m44YnTuW9fJr
TNvkU2+mtwNn93hXV425raZqXGlnuKcq1CdILunDkJlNuK0XDihFMcomit9jKrxkS8GuVn01YFNP
HXQJqjeKezad8im3aNWs47nJt67SisfItpdbmxGNhBoUBClQnKUZNYLxRWOwDgOn+alqp16nHY4X
OcfhdiAu6toKG8dcR5qVwwqdOA6sG8pMpEZZsaO7R/GEcrI4OBHuiNDS7+KgKHfaGHXrmu/4RFoM
ugoCeu0DNFK9p3MFBbVqzeCTV0Y2FcmcbDGp276Ixexup8m2r0XUVhcs2NNey/PpMAjdO8xtMmym
BsAc0IHOr7opJgyose971c/fNS2NLzzXmy/qMxv24xPKu8McifQMUYCFMr02mCq/Pp9URWa4wJhJ
UmlLhAJYn3xtMNiEsLi465iwlouAt3z/8VXfjCUX4DUOAwt9Mydd8GnLqem3XpcJBdCJBss7ngnH
xC+zMJSt5Izx8XXeDKPP17HJbWAUI41Fz//6On1UQP/zwuBoogBjTdXq8kuxEKmsM4/0319sETNz
O8m/QJb++mJATmjgcQg8uimywGKJQjor38+m7o8v9f4gy/SfEpizuKZznn9zkK1CzynFqNlHY4HO
nx1f1kCSGSovyNMOmpJ/fb1lxkZvjyQQk7bIm6/mFry2aWbR8gEQ9GsLAh7LjgFziNNIoyZu78fX
fNOO5rfjy8EhZlOhrfjusD5lodlCCDGPtLQ4XTligWexoLID5yN6IQQv/ClfZD3/rqHWGv/1Q4rE
1eI+YyOXkh7h6y9d5GaljSkRfV2n6v0wkNIz6qCjPv6a718FruLg0rJttAJUJq+vkgZyyAPV2MeQ
HKj9BKtw57jTn2QZ/3QVCkqaWouj4J0SwW4Zd9HIsY9nT4ENGMiXI/F8H3+Xf3gsrYXisgw/XcrN
N3csWaxhJdm3R7lw7FUd8VD004Da/IwFbssRCNnHl3y/frGms5rwtQiDeTfwgnwcTENqm0dRBPaT
Dt8Q4fFCZetSlDA58WWQyZuZR+Tj675fWTC/YwbR+bYkirz9qh5CNm0uLXlMOpANQcE62dpYQeYY
st3Hl/qHr8jDgWmHMzi+jLeLpUNMOJfK5PEcsnjG2p15a6m5SLuWCm5cnpqPL/pP3w+2AGwDzUK8
cp6u/rZC90TwGRHjouMZtp9n+AFSzY12FDp/fNPP+pDXdTmoDmcxe5/d5O/etEVQTJ9VQ4fckI8V
65k1rBjtpyfM1/V1EeNKQbbDMXkcONehap2aa8gxY7BFXmNSXBRIcUNC4bBpg6pz5xxlu5vYZfqH
2/L+CV8YHygIWJHws701UYEKHhQZzDzhGeIshoeq/BKPgv2yj9GprP4/cjbO2UJv747DW7WIbNAV
vFW4hCn9koA9Dl6h4KyLM536oSWg+rtb62yZURksz3us9OuqI2Og7y2IiuckElDmEO6rsIMWySmJ
2C3CMqN//dYje8MTiAPLYJU8z4V+e1S0Cvtxz9j8eIblx5oVf9VDZOhNyiyNmDLtT22cd88mdrnl
baCVwyNqvr1gpZrl0D/Nx94MzOeGJIh4NS35F+zsVOP/8kXgYvSNDCRcHkvN22cTn4KnhZU3HUdG
rrd41r1LDX4QmB6tpFz8+GLvlunlYghGliksO95bgAy+dL1sAm062sECL/xF6eRFpEr8+ELnMcar
hwqjFzZAdgS+nE1f7M22Y0RqtEtn4AQBwv5Wo4aDyuY2bfIQwFdsLsq4pxNypomSEIWkNS0ZCaGS
WrbBohpPkMLpE4iBYgklLTmhkJuJ5RA2rSy6XsZWS5fuByFPFMcDuszbFtRckf3bhdiGFuGhOGRf
Q/nw9iik8gnZctY0Rzkjzj4TSQkmVbsQyPXm45v27uXnUjwDDApp2DrvpJckWsu2H0lrrDHKkoCI
2X1VFZW3gf1HpEY+/rF/+OYMhJoNugaKJP5J7ti7XymfM0Ovass82tVo/mBw3B9rEzzquSFiOw1d
nWpOrYdiRH7x8ZeVbx8RMO0I+mzb4MqLnPPtTNRMUe9jIomPOoqXbF5rsWsnzW4i8hsgxDAG7guE
rcRcA8rXIXQusJ/cALe8l+2CDD6DcLUuo4vI5JwlqqqdpbDoav79HHpYgzCKdx1//63TTiLnbxqU
tWfWmKDBJnStuLPiBgH98njB7uD0MLW1Xh77eiobAMIN0+RhBPDZBCijL5IzuVVVPcRTF6lNcmVp
gmwYTU+yu4FuAxjHVuxGU9m3xaSLeVc4wKzoYufzSnMqqV3SltZyv4Fv4KGJqoF9JoyN8XGVM3nS
UzVTQM/qSEyx7pNhanUwlfWogprQVQrC7arQwIs+G9jw8Qv/YuN2pZ7q34faTWiKi5j3BYHI0gyF
FRLd9ugr4M8CWC8OdkGLEj+MF0R7u0+oivJq5r+eqbDnw2efBHRemKex2VQl7xoMeGv6SbdcDX6i
hzWF+1SDxDiELtlB5Tgz6sGCkxaXSVj17V2DsyVb45Xh7S70rExOBfEO+rruWr3aonUmVkXDRBva
dpGcUNg330cE3jMdXubQPww7B/VTV/rSijpzV0nr5Q/y1a1nYJI0JUssu4iQZWxe9tzNno5GR29O
JS2oWrskUnpNH4TOFUE8NMLdbLKNDc48/sYOjxd2p8HID9UYE4MwFopLVwuud+1paOKrVZQajbxB
ZWS1J12JJb2DxyW6pV5FFadPzlD6DMbMQ9/XjZOsu7YX/lwuSUm2ZAm35pAnKIfIi6XRGZRzybxb
Hw4RFNGAfVXHK/IrRMItuwbQ8Dm4BeExXUak7WN9r+cWDFxXWTxgeYRx+Fqomr3hfA6gZ8/TRwYx
rYbIRl961G2HVHKQMSOwmnkqxp9eOwe3ULXwbJ5bcFba8WGMaNTvzSXiRyFlCjZN1+A4/vVaoUVI
eUJZewfHiN3nHKJaTXN+0u/1UY/Q97IrVr5scQ34tW3xFFWuvTi5Uov7KsH0w6WKm+4F2+3Qb0dc
f7e/RjOoKJ/hfy0HidDkbOcWDhZKPV46sTXt+VUJy4sZsbaAlJftz7E7mowRvSvQqA7ziFWiqTHe
FngpmgtMNLymWSmYNMAC5saaQW8aWwA8obprzoAsHZh3jV5BNieGptX4FQKsQQ5S6lhJcnILb+yu
rDHV7+04zk2/q5nF/nAFk4wNTmhp3k16SRc4mjgbG7x/AxDElcUYAGZ/RLuCZwUZZYDn0WwN55GD
eQLNxqrbAnlyqvoSaGwQ4EjwF15JfITKS7d+SmlKbumgzbBITaxcx0zTRlptdMhblwYZo9p4+LXj
/29O+sc5KZ2f33akdyGlVyrPfzRF+/y7CFii1+BP/T0o9f6izKRwYBy62PKBS/wtAvacM3dCs93z
LPQ8Q/17UOr9RTopinGEYkvp5rDp/j0oNQgp9WBdUdUtOP9/OShFPMQp6rdTFjISimDp0MPgA6Il
eVMQGwjes9bMtYtcE0VUdb5uIu0i7j3Yq5aImk1iGqCMJ6Mv6+24IJ83dtkaP8aRWJ5VNqucOdPU
XJEAbHrFqkKm+TjOqWl+1j1OV+uh0V9CV4YPwKwdX4W29diTLn9VaWF7Ow+eCLaqQIfMRFY4V+HA
fwQeNXrlTsRRsq/bOL9AhTDjHrXu0ro1XsRgBtMF06jRpcEi28s+9sz8wUiCzrls5mrW/C61hw4H
VGZ03+Pz8FY2I7OxRYsSY0mbmoENv5nWRq0Z2LSN7gtWyYFZU9dn4ioxFHomjHJOuU34bT+FQZrZ
viGx825KksgedLg7q5D5F1B0FdNeNW1Sxxy0Kp9ss5OHxmmjnRzj7ynn8o1ylPIbrVLgnWnr74ho
vJ/Ib761ERzFe/4X42rCjZmt25EU6jY32npVIwHbtLp4HlEzrVwtzoYDuwUbRe4ZG5CdYEJ7IpnB
UDmVtQGW2Jx0LbWueo95lN52CzHa80hSa2cv+DxnrvOpdKzgvm4ngFIABgyxjpvSSskXN1mZnTqI
n3oCkmFAScdPcM9wD0owsN2YH22vSC/aEthW3mUD0jKbKoA+/zRctF0bur4Iy2jjKHs+VXloKm0X
hExnEh0wWlvTLZLtsJ/iYc7XNI/6yDeDKt66UxDsEQLLp3I2pgyWvJjvPRKBIKGFg6P2ptDclIQM
t8sfQhSJwJw79thRbIY29Zpmx2xk0hA0haTH4YZPLaU/hw0pzvxyqb6yrJQkQkQ/klT76xmL4GbU
AjzyWJ4htM0nF87sxmPcS+JWMcTEjNVovEAI+ZHttbiV28ZdEXhkqFVjyWGTzkHv16NbrnLh3Cfg
nSByH8KuvrImN17NJBQ5qrg2q5nYJivZkUAYHJ0k3+acTB+EiO5GZFWrmstsw3lsV1k/fdG1Abm6
o4Jt0E+f6KY3B5K9os1sVyDHM6EdSstMtm1QyaMnWO8TjrObRuBYBXGpjiatpC30Y3Uh0mk+aBWv
prRT+eBN8mveuqZf6eCdoRcD6W/jflvA4W6PFhyvA6eyF7Ir02OtzPCiYjKxnudM2yD72zE+8xuz
7LakE3B/RLVWmcj9sBKewIcYR34YRT+suXqCNhAjiyCsza40AurNGqw5JJ5hja0nvMwtgrJowZa7
Koaor0Sz0gulrxgzBL5JhOItnz6+iFHrE39Do/+AwKP7AfJ7WruRwc3hZdtX5ULiZYPMw7kF81Th
CrU+VUZ6Slx1OesB59JO82M53yu73QHl947o2U+NR4b6nMm1q02bMObuh3bku7350FSks03jVSzF
iKS8G7d1mbabPpgb4hXMzwjC6A/kWbPWs/RHamrIE/PBhlcRdZ+UyK9Ad+m+15LhXjFWHiflXpkl
6i2YU0yS8HCs4Auad1oHPALOc85wtB94tspGBwzNCIZzT+OLyEMgV6ffZocoOw753tFmuTx2NROz
MTDiazjGMfnkRrTmrVjcCdVdD0pauHypucivR9eMn9NlNUu6wCFoNm7ERVlK86RkZR+JOItQ2MYc
aRDlYgKOnjRB3gOygp9Rm+l7vBaUKGQTrkgmnnzgmd4RP5axaVjW75CyAwqdbe+QxM4psOs7xuDa
lmXCvShiMTigj+32kXWlW8veCeD8Gm18Hcuu96s2aXcaP9RWA4nGRMuKTsY4esRdaagbRLs24+xL
E0rpM5LDzpxt8wqu3BiXzmrOm1Njow9dDJqQh+JtbCQGH68wnyNTXSdGxO5QBT4MAm+n4vaeDAd7
K+HnfxqS4aoUVe2Pehs/IGt5sEKP/rzon5vZe7JDeSCr3uY57sptlsKMi+SwRYJ3KOx458k44C5W
5rXUw2o3uPW3HLrixqpniIKtvC8DJ+EBTphkZFHaX1jVoEH+M04d+QtpE32G9zejdZ43GujqFSvt
Bh7FV9ODb0vihZ8sa2kp3Fu3MXYNeMTTyE+Hf7kPK59l1P2aBKH+lFouokHD4VUTJhWr01/h+d30
VXKkOm63Vl9JUnBid1X1pWJs7hWRn0ypu8NiPR+iot1D2T32Kkh2baopP8Skw6gStGSRpP4ceDhh
MeJSFpqd+Q1gLMjBFoPk9TRr5l2EGJdKuK6u0g5YA6lmxQa1b/RSjrbpD7IjsAvYdD6kD7rZ7/Og
uPL6mY019mBgQE/v6YNiJMy+Eba299zpKXYSuPp8H4QDReLjj1IXPQmciE30LUpeV/qhZc3Xo2XC
i7aCqlx3VGEXlrLC7SSMadV0ofElKLryRPcoyVeC4WwJ3pmVqc+M/DYUPWbjoo5sv2VfK9WQ76fC
ite6rpfbvCu7SxnmASoPSfHSaWoVGOIhEsOyPQ/hugANL1zregBRRUpcmt9oYdmPa5OATCzB0xx3
pzwW7sFrkvk49saDOYK5Btkuwv3/sXdmO44jaZZ+Iha4L8BgLkTt7pJ8X+KGcPeI4L4ZaSTNnn4+
ZWVOVWR1Z3UDfTPAAFWoTFRGulwSzf7lnO8kNdqIrRfMDvTJypqBU7qtmvbcs/aGLI2v2pjurIyg
sdGdx4fBa+4AAxo0kMZ9rTJ5gUL1OghHbOXit8de+6/h4FZPS14ebQPxC4PLaW1DvP7G8eruZ4zg
H4W2xAYdlCDuwrA3UOeznV+RmRSGEJRr8tfifJjeozQl/M8MjVOKWukFestMKNwQ/vSll64la/yV
lznVRxsG6jGYSYUrZfjulF4X12EdvASBztdG4psx9JLiqUkbEz0Fw9MoqDDhOzBtFvf6EPGBFStn
ccptz/6b55qXl9LBbOrieyfKT2Ua8LejZnp1hmljsok/w3vx8PRzZQekHGEFz4Wb0RQLd9WZorpB
edruCykRv8LoPZGWsifctIRSGHQbFhztA+KIngDHMJP3Ru+Eex34/auho307quVpAviytaI8yuNI
l/ltM47f+zL84nSuABH50ZoeTj7nhXXjN0606yJgFh4irw1sDy4ImmuA+0jIM89m/GK0hY3SggjA
1vb6W4waaIHHQd3WAFf2iJuXdZD1X1VaWzg0qty667rJeuSAHBCMSQd/gD+SlLFzmxRdRe2WXF6D
0bz3rC5vUp8EgYpa8OWKq1DwC6rw6thXziMWH+uTgYr/SYgNFFM9koyYZEArGJtvmHuVWxtWDFon
cBNuPR0DlLqrXGLXd+xLQqPi8Nw2ROodM2JcayoPaCn5lGZxnVjMJW8EGokt0TfpIwx7ZlknCq24
bqYXEekD/vnvrLEgsHeBXtfsyzYySa/ilNZe6cWLVlySOz61o1e4BJLSya6rFhz84spv0+iC+NC4
DZsOC5VXIfkVBEqSLdjuM7fpViohHwudW7V3EBqsSNsFb2DOm0Q45yIrHGRCvthVeOAIBquREY5Z
De8jQmaWbaupFw8im9ydaX0SEErBhB5iU9TJM1OnelX1IP0N1wHT03XrwRPgGoqE5a1qNkFf7TXC
+riGPQOp1LaukUgdILNpjb6o5zjJPYKRgMcMPYZoXWbf5mi89SnwiXPhLa6j7hlXeLuBD4gyKK9v
Zh8sSWGFiOgWSkO0bW4FT6jjTqzaQ9u6DxHikp2fOl9VI59R1XgXaOr3Y02fYo+e2i7oIGPRjesO
kTZxV544ISeftkIb9gtLN2jnBIE+L+PAAMUuuOqU4bKcEsYK6H9cZCxUV3bRMlmrNdamDkUUOq04
J73weymstbUE2AIQb26Wikh2063B+YTJc2BVt/BU3LNwQTzJvvlJ8UvWaDZsrEK3cWaUNh/phNRx
yLYaIfgzyQr5uoLAtAXjFW3wgDUU3SFxjSjnT2XK4aJQdm8j0+vPfph8moNI11G5YPyfy+W+V0gh
o8G3YlUFVD0WdAazK87NouQZCEVctz15vQOJaZlrqjNokKNhhSbAkRYnwTSxgI+C+Zat7/eWfqOy
jHcsYB9p54MuHuQtba7izSAerNKHBP/RBlXarsp+GmGP1N0fzFtrKLp9X4o70stumiXjeMz6kAjc
3Nx2He0tYjpn54zTzm49i2lVcRMitqBOMGE5hc9ekOEOyvXHEsivRKafbVvy/WmdezmegjZ5bic9
rmin0m+GgV1EutVhzLWOUye41VH4FnbQcKKo3ZVcjis7DbtzksBsNhrTwlbX3Rcz1ZkxFGY8Sk1g
L3RWE4hNO1OeGXfS76cQQP6iuRKKhF+Xm6BHetBlWxWGw0HwDf6Gre+HU0JmcJJZrTLHHsRqdmFa
rcgRea/aom43eW7VZ64suLRL61QUeMTbE2InmvsZWeV+MhbisQu/3BW5keIAsoWZxS2ko3d7Juxz
YfhJk9P1z7MMKwad2XSgqi4BuGXNzo0ad9spnd7A/fK3kNefsOMSFdJGlyiUxR1JQ9ZPLx/kjc5y
/9g5oSDZRZVH2SZq65Ez8eQ2kE1CYX/QwxensnFp8FPzAu5jiqehTW8xaDmxRMF+YmTsbrAsLTun
BedWTHRLEzaW7chWY00sKwVAQ6Bz47jEvDF5q680CEI20zWzDYNsafMCRAR5cVc4GzurkouPTBgv
ivoMa8bwtR0g2q14xyhqT42sGqD36uCJCdniPJ2R31FWDBlC1DL6hhuYsJMwQPdZw/nGFN1QBgm9
Bi1NwR2BEuLZSQkk5utaz1vXLhomAzYMGGaYWWtWB+rGQ1A3KLWrGroyM6QNp7nio/eaTQW8rYBW
QTMVPsjCICY1qJi4OEvxPhGlTSXtmuWJq5pbiHip7qyG6KYZmnDVlYW7tpPAW8kSJjMj7xVxDj38
rsGEmlDle+K4rFgQ87FCSWjejGU/HofW+dlreVLIsMg0zN5snZ8tTvfNolOyUQQfY4tTpIhKe2NV
1Qzy3yCLt83HdYme+2Z2izt8zvaqbOtT6gcvbRgNO+rrPl46vv6kEG4by9ylM/OOavToZbxMbWXJ
RsFAuInwcfyh2w4l4XhSzO9XQiVMuK8hYj19lu00cW0QXzuPhFwkFeMaZ4jRFnMqe2ayz9oKPXjZ
ETy7qCPpfUksE0btphw5Iz1LEDc0fU5B8ZkH3iF0+7sF5fUBS6O9poW84Yh+6ZKp2bpy2dBq8U1m
yh+PE9YqngbzrC1p78JlZoyiuXSZ+aLath7AYB3CQm705Jdx38MNo9HRzWvvGoxN5nkOt1ghnzg7
H2yVKn6jadyU/kznFc6wOGgHR8Ncad2tJBOBtZXk8zELGaR7bvPZjG10X6QGH2To7fq5z9YoDvUz
ioq7QEfjeukIuXEGczsOXrByhSj8mELZWJPJrFY0OMVTDcM+tPrzoMm/Cf0PDKJMxT9Gq97JMfwp
JtXR5uYArSwNDL2O1n3RxBbB5WvwLT+7UZSgn8tvWW9km/46+r+yxEqb+PAKD/Eq0EWUrpuGWUBm
acoWmGRFW9yJjAM6HqTwl7iDS3shV9E+GtT0hE2mmBPniaZ86smRGiQ3OYL3Gv1n12+aYWnEOsM5
P/c+WT/WDRS92CeshkKsrOSWKQ4KnEp6q1JbQc8NrXoJnk+LnQvxKoJz7YpDjkn1LuRUG1fsDoVX
Uxr3EJ6gVvvjkwHKaCBzHbXnVhjlLIgTzBi1+fQIiuPDlpDy3Mjq7VXDe+QlHTMHXMLmrcQC8zkQ
J1qOgO2igYnF39fN/9Pz+t2P9vxR/xj+1/Vf/EVxwTmXjf/7178Fffz7z71Ov3/5G7iEhNHeyx9C
PfwYiI3+w7Bz/Sf/q//n75G2/3YSz373ryfxw5Dzn677BchB4ub1z/0xi8d+ZCLJuJJ//gTkiLAf
/QaMthFy/D6Ed/jL34fujvk3XEkoC/HdEiVCuOx/x53EgP/XmTtaAC8CBRMib3Ai1EvXmfw/yVEY
B2Nv7IYSyEGrT0Fa6q1hDzwbukbw5hHWvR97D1MdfhkuIqtXeP6m1m5QY7fqWSdXyCAuAOAaHKuA
7SMLdEFcJsiPmOKV6wDoxbsm/Ja08qHIpb5J8kBJno2OZGxMOKcoSM09r5JDTmXuUp4nQml/BEXI
prrPc70VmRPhtkGi8YA1I4hFkeDinjEH64DX2zmZwvvLBqr1FjZwPi7QW14mzuRkxjHtRI3eohAt
4ReyElQIhjnwM5eamvzNjnnpI0Hb0jiGVFm4yBnzBt+n1En97RwFVLfmlKT5ppaEI3HVZIb3npkR
XDtsKdGY3bSjw/J9NVPTzne9HWCbDNJwTs86Mogpa8F8pA9zavpoPMq6d1d5WsMhswfmVmsjMx3v
YLnXfzK1sih4W0TZNTtGlyhajJJK38eaTPaQNWApseZQOyGgSt9K4Y7UfgKSG6xV+lmTTHaZAtVu
WlNXTIgDBSefeVH4psk4NDgV54VwhT7YSV9jmJ8JGDAn8eUV/XQOKBuHuDRTZ1+hcaAOh5Y7JyBE
RXWPnLra1aI2TwioWOVG205MYRFPqN1uBFVB7/bdXY+/gi9MR273KPM2NlSU3E++Iqu488o30tLK
VVA1WexgfYlH2Pw/jGYpHlDRgJeNln7dEOiwzQinO4xh5LwXHqOTmS3lOg9Ec8ijZjy6CSgvy6rw
Gxfl/bQghUfrmgYE6/XwF2afAqA5LJF6CjjsxIqEiOHTI/79oS6zYL3QJR/K1IfHO4/1DZq5YTNg
bImxRFVUxNh5e8PKdunSRl9+SloITaEo7ibsNB/pxPVLEaBM8lVDLoixsIxjg6AeUiAZjvcCwMNu
7mGRO3b1VBid/e77Kb5X2y2/ctu3XvyQh8oFaLXlSofuQmvLkHqpD8KZfyTJEH5opoebqGvJRJ+y
dPxgxLcpNCtlK5vdVdnNN5ObeReiYautM2nYej4wr71gGX3AgOOfkjaw3kEbhGcraGbKtnk8REVZ
HSA6RVT57fA04LC7OLPXwvmonZsZE9kZ5wp7rbTz7mHgWWcQssUb4W3FO59otVsW6dxI4iz3RBZ3
51K7JNlBlkziRKTBMReOvuu9caKxQWCJQ8UCMNKFAVXFyLLZIIBuaxB/egqVcO4jbfoQzngk9tWC
TZ4uO8+PDc3nhby74XYSTv6KjGKZVg6W71NXTvlpzMr+CX/y/Aijojvikmo2EHiidyaaxYuY/PFm
9NrI2DCsLo6mDrS9teqsvkOznBw6qLm7UZspupwo3Ip+8n56EwxQREXqdSnscs0w8tCUhOWMXnLC
etSsgfCaq/m3FVaTEpLR3SjPVIw1HYpTV36XUHCAADTV/goYWTUeHZNlDdNO5E2wtTNzWesFak2X
kP9Bqk2+rVxYi37jzvdFS+uZlaHat0I698hy1ZsEy/uFg3C65w1JLgtKkFem8Bbc0ble85yMa0K/
i/2M+3PXuQWolVq25TNYgAptjsXTYsz9NgrK7rtjsHXQYc0EYUlMZ7P4C5HZtRjvAguFJNNJ5bOd
AI0R0k7/1HbGGsXEL8lXmWaGocNTt5TTCXb1Xces8Gy3dvpmhzz/GnzLdnEUEgRT5ebJBwB0isYy
Ohtsz+7VMkkuikHh4CQWb0ce76XqZVetLB5U5OEpSEmGvHWczCOFKzKcY9fSVuAGgP4gneYke8Y1
gcNRw8QT7yWiA7t3rUdfseCKTUIA4qH31Rfet4V+0bhmWcuhKPYDPN5PtoUs1oryyF2C2Lhv7W8F
bfOhGjzUnW6eP1miGB7SYAzOaK8YZklkYSupyv55aGTEuDfQp4ni8KNrJWtay5ofqrxlosfTE8A+
mtV3xdRNxYiEwPg23nw00nraJYM1nadROEe7sq9+m75/mcHT3i0ePYBykXo4+ZLdc7N1734kW4IF
m+CnQuzDsmMcMDpG6XcmEMUGfxizNGC9M8BQolkHEk8tc2TYx+uMI2OgWrfKYl6RoDl9dDBPK5yN
+EpjXxtoNDK3f0lkM27aAG9U6NU5yZp+Uf5sXPRHQzT1r2FKtt3GbdP600nTcNf0S3KSVhLeTGED
N3PR4pBFIWPpEviqsrnfmKiN1Xl0zehShPVwKi01bmQ4MBxuDdCvIzqTgmya81wFdJNTI1+hjqEc
6pjtsr4z2JMPzizvu3QIbzU5iz9MGD/yCjzmugaZnt5U82iA+PL8d/CEHD0lCxbqXqNorod2B+NU
J8lmNMP2wi7TOefsUDmWoC6UYaUsIpK8cBeMDMn4TsxEYdqRgQ/XgiwAaDX8KJGHb83c+cCB0p6M
tPEeQ4bRK8tcnNt5jFyOQWXfIV4zifprTtcPEOeNY+30KONJNfk6Knr7BGO3gM8FXklkTXvXprbz
HITjtCHijzFu33o7wy8YJKLO3aAFtLFrEZxqtE6HFdcc7gMvdb/GTFSE8o5E2Mh5ih4Jbmcv0A/2
1kRP9AQdPnPpFzv3rkx6yD/2tET3VdoEO2SbbTybzm2YiJmPvXZNlAyMSF3icKPRDjfovXpSv3Li
aw3FKDgZ+2DP8qmLh2pQcZOo4a7TVXdXqq7fw1W094vDAEB7rFfmWUd6l1gieKUWsJ8W8rUgs3pO
8DOsDflet6G3TcruzeurYGMUxMHaYij4/cyRugPqPATXmXlGMRaAazthHPzGHjA4MzYlSRcF31fe
CTJ+hzyZj7Zc1l7L9aYYI/HVdGlpitK7S6hNt1bOZS1BqRRslkVQrJ1eU3+gRpBnJ5U9ja94aUxR
X/DEul2csC7acd818I8gbjPtVFsjt4K9DdDoQnjYwq0Q5O8UaD4T34KBdq+SveyKhC1yGdmrwBJW
efCq1Ir5ZmPMazt0AsJdCg9fVEv5Og04Bmm3HnwhstWsnfngmwo/YQlCCOSIL/hyRAGjTZ0xgSzt
XWlyrCB+oZheqFSb1Wib8+NkVumzWbbVs2tTA7oIBsgwTvr+0pVjdKNLn2ol9ZKDGXToSFJAAGgd
Wm4wRsZwa+TEtAY7Y3EsRiQWrNOsXFJiRu2e3i8dfjhw+QdSmErU7EgFnD68TSavXKPSEkevYnuL
Xd05MSRV56hnEBuVOagOWGXHrJn1JqXwf9NMuQvXf0p9iMTSzs9o+y1+S/dYl4H1DRCLzZyjquI+
Qc6wCmrcJXqyD8oIyA6eMweilUHcsKM/RKYYXRj3YcdAL8om/4oUyRhls51pRyKlTMcAnA10eqFF
uMkrqyY0O33mY3G2UiEgoFOVa6eiuDGq/DK5uXMaPPfdGlhKLtMoSXsvq3VZhswC64o3pp7ZBdSM
B9BHdYDLyHZga+2wfwu3GRHJR5YOl0y59osjsIySst3Wsek3YmvhdYq1seBmL6Wz1q2iB3drTEew
YEmxJhndsBcGj4gSasj2UeIFl8XPiB72G/SOfP0+jCHY4J9PnmAB+PsOJv2RAbZ5yoiNW0/p7MY6
FFxzQ5Yf8i7A+jiMOkbZ7sXKlfOK3IT03OBj30ZloS6eyS9XhNUm12NNn9CJkWEgKot/6lr/AyLg
n8XUVxwjogv2drArQvrDXxvDLGF8ANctPxQ1TKeVscAjEjrklPZk6T+6ZtN/ddRSDVe2+e9whH/y
LNCV+rAgbchYoecQWvOnH46Si02I7vKDtbTiSxeiue3yKgNBHpUPf/17/slEcP1RpNDy32v3+6/m
wBwllA8kgR/V2X2z4RlReLJV2v74659zVd79s7rttx+EGD6i6QdKAmzx1ze0bJVCiRKkB9kxN8bE
4x58udibqsnHu16UaEWnKGMrrtz6o7uymTlV0uxiJNm1uWav1mz++iX960d8VdpBOYGASE8b/Kn3
l+YIgpEuA/UwnCmzFmrnFFeWhFtFaOVNsIxf4Pn5nOGh/R21+z89GYL/IsAN/Rx/nQX9Nt/5x6Do
/6X5Ee5MdI3/Ocv1wrX9i4jz73/gj8GR+bergePqGwqwV3hXXOvvJNcQxiuWU8v7R3jYH/MjcsWi
AFAcssqAB4s/9o95Uvg3AoxwtrhYtPjjWJr/GJ79fkj8VeTYv/C2sUVbV1pMYDmMdjk8fv2SJzNh
Hlnjkb+ODCFZ24UuadUxTHuuOwE39SAJIstkgMBchxEE8L2KPQ3hCsuz14Tdu+sXw6vpNMNruhC2
8E/v5H/hTOPV2Sa/Pi8Qv5D/2yP6T8OuSIYC7XrkHorJbT88hk13vZk1V0kY33rwY2oXdeYV+NYy
5frrn40j6U8HAJeLxzwbRBH5br7r/OkA4DFmWSzz/pCkyVvdJ2yEZplHpyvn3V/7nRfccnI0iDuV
H9wsboS2sxD5t0U3+nsg2fWuO62cY1ohnSjhoCCiIVBkI/rWvw+yELokva93SOZ6BN/oQGY2OzQK
7NfhltTR1YIx1JfMVsQQ0AVaMUEvPUnpHBBrKTWBiaGExgZw1F9w6Pn2expi+GiHgmH4ELY3weDq
jWhhw2O4b7atchuq/NEJweT0LHNinBhF7MDPeDWEMNDBBE+SNqKKXd0jlg/8rmGNu6QbA4nLtBKt
M+2VUSdxSXTnqqDAVih85glBa4IsrssYF9X2ot4a2g0CMIfIuoVBlKx9ocbXkIURoAmzms2VCduG
cQEKpX3olGqLnsHfLZGdw8Gz54HW1u4fImkU9+bAQnFdgBNiv2j6OFQwuqPsW6LNLMki3U7OEpId
yaP0gGsnJTGk7314a242PlmyzRg4B+AHr1Mx1gV2Mz4Q1hZmseXMpD/lQEO3NRyhcNUkY0m94fmd
ZeAN09c9rjBZj6a5TQQFQrtVAUeRj5XF2N5DjkvXRXW8ouV4CwoVbuiCmruyEct2SHtbUH6TXepe
hcgUgoQqwdAR8CBm705VtrHTdph+7zN72uIxIJp3mmD/gUzw7aB+0LaaHORUsjgSmVOsQ28MPjJi
cfZILKHVVd2IoRpc6Zalaso6pCDMMu4ndyG2CcfMjn7HukmMkO4itJIXB0ndPpyza7UbeNkPdzan
i4XaxFsx/qh/QDK47o01Fpvey1HERgwjkSxN2oN6HqATW/PsPWapUThn1mdofujdan9+RH6VL92q
D0geihMn6dO4WJLGInJjLL83BXRTIm1FsWMVP38vy6m+it+ymmEGxpXJPA19JPKPKa+IGEPZ49qX
YeAG01JffblOMb35CxXyrfLs9gM9LX1dEslF8FQQs/NFLkFRsfsegRf6Y+vmm5EtqLFpk1CdJmU1
xNCbATBVORk6f1QOV/ueDBCm5kbSYJ5uG1GneISytLuK7CifEIRd+1vlNYLM0BLIH7RGroKxuRUZ
FJl1bzrtx9AGV/GZqviqL2Z7UHAYHqyAQzMl0ddiSZQ3l0JL5hYSJ901v4ufJq6/GyFj3qNItDVv
em9IoFVP7vA65n5BSCwMMeZiaaD3fYt8HU8LWOzEa9/niSxhxKYTatZs5kHeDKZcjBXGHflpsiw1
URsJj4FnMjON7wAaf4ihikjKMCq9/e0oj/jNkVAX0t6MxRWIVRrjdF5yW78A2jRoUsvZQeG+WxLW
nXrNTWCpD09KMF7HEDkD/1OmGNb5HjEpd2G6WHqe3poUrdLA7NBrPqQaa746DEMJxND+uR8sXvGE
j9zYznJEzA6AA0FvaFcX1WSQ0ljoIhIZrGK5l3lqX1xYNYIknrC6wNNFUt2k5LoSTzNNGDSD0V6Z
EwKeW3g/AbNJXgHf3bpzDw3LkwkNNQm9K+14iVyDWgu+MdtAsMCbU0ZxlSLXWbehr8yVzOAyr7I+
mN9by2ih9qiI2Z1ftKsEQBw9ISVfOQ/t52CNz84y+4cpigpvZ5GYeC+Jd6jWBiK5aQc6l12BFebM
iO2W2FrXK5KtRbF9ypwpuUYDqeY2Q3rzZJdyAayUSe/LmxpmqxMrwG07l8QEtuTOVpa33LpVAZ0k
mzL2fjjHV0xqq8PSh523CRdh3ZBDxKTYtnWw4gtkPJXcMzgPATmu3QiVELufOrBjzAWo0GVrswtX
Y9AAYZ8dxek3+YVYc46nMbpad7skHPhD7Qyvv92j/79w/PeLx39nASLuBjfoL8UjGwmq+j+Kx+hv
QPsjaG5XTCI91++VI6H2BNPDQqT9+b87R9f8m48IlS6MepJG7Prv+WMH6ZNnj5E84B8ww6vh+79T
MzIh+rUwwq/L0IPuCxngNaHgz1APYfnECXIeHrVnIm8jdMmfIJtD+mLz77vTu5nWAfQ0r33IO9Wc
r1adVR9CIYubSBYbK8jNx2IstdoIeykvGTcVuaMGeKgoEFQBuXMkQszC35B3/doLgQLQUEUu6hOo
dwQ0etnNVM3trZniUVq1dnVLEFB5FxDlvavNKNslQRLs3JLxZ5zWRrKGlOrvdJ6JA54k/ySHq8aD
KFcjdjirxKqeQ/smWNr5W1n7imELrK4Y0irZWcZVstS0yUPbuwQP5ca8HKT5WZa6/UCPHJ506SQM
FZcQ6LyLnXXGg7Qtk8W/zMlC2LTlR5UZZ9BsDwhu3X0pbONrZiL0M+jy6OIUTXgg91L8SBc76eOs
7qy7POsksXuOeHAHdz4WZWDifGWcUMfc4z8Ks0Ua6wFPw+bgcLTApDunZpPeDJ02vljNEPkBERzv
pu6bg8r7t4mN3UMxXzltWTg9Z904PkbRuKBtJCHh8wrAe0OOwPEoPcRuLMIKiYY+gr0QNtzCeJxX
tpkzYvYicg8wXIuPHnOvZFs2v9LFIGeRTfVZgfvdRzoftxaj+y9tyuo2N8WFg8Y7lmLsjtx6+qZL
qiluvGDYBks42GuB4BF6t5JUTWwuyjfktij5eZck/7baGNi/OtWNsoKEXM/a5xddItQ9ViJvrdwz
9oVnZjvip6on0DbZaznmDHVYJztoB5e23dRsJSwUyIANEOs7JYUo3z28Mq48SXC8Qyxb0yFs1AJN
mV0RzlWKOyieB0DClXaYAoIDnH/mlFHMqZYr/aGpcNB2RUaaOyC/lYsO8TalIlt7WsEqF2F96gj7
JKfCsVg+1DOCeNZfCGQYnaYvZIfaBDawYPnsl5n7lMUrgsMKCSZBpPVedxqzLWozBGBhY53BmEX3
acLhPYfGBqA7imI1UVt7Z3Lbpy+o1uXBFOjW5wK30HoapEIknC03WmMzwaQ6Ns9RWyRvRu2nxhFL
UF9soiawvmNAGOQqM2f5MHGVJptJldb7yI4fNVnTy3tLNv03gS+b3IvZ+ihRmaOVU6N6GMCihXsX
VeCwEiFjzNxW1Ci1wwIrGTMSaGRiOS/OZGY3dG/uJ0pDs1mxQldpHAh2lF3ahN+KwAxOpbcok3Vw
GT3BOm4xDeByw4yHSaJas4NotyGxDh+4kKNn1Aqfhjl3dGLCIUTTVz+8TuCtGyyrbSCHJ81bkaJt
iitRIOlhNSXexwBt6QrDXHcIk3Zco6hnSDsiurjN7AWx7CjuWZpH7N5ynmfkPz2Ra8LdhFjkaW1Y
3utJDmjVu3zt0hFs9Dz2x7K1gqNnDgAonawIeR/Y+LVScqKhwQ5igzZ1N1Vu/mBPhrdrc7Nc1kY0
Ji55TsJ8t2kuNtrlMJ1sk74wakhzYCnSVYdUOf2ZAgMrftQ644MIc5c3For4K5mPtIO9hcWGwyyR
NKoLfpfQmLtvKAsgnrkwL/aE36XEKppquLiDML5aL8BlRKk1sTRRBoeLJkevZSVAkCVt/9YIs/4b
UXzzj77K5ne6RuvkMPWvN+M80Go5nhIJvaPTM4SNknId2l2NMnpOYAsa5NRaZveYlkO3Zv434zAR
OcDLsl/7TXB0OzUSGNkgU8iGinlqnhyKkmOztdx+t5j1ExseuRsE4+KcYRiiaej1AQhF1eCWmvwN
3Cr9XYM3rDeT5ffr1pHoA9psAl5qhsVlMYnPlDdu1fvNiENs7vJXbaQIKxWT5NJ8C1XJegeFOHKW
8U1iQS0uycJe244K/2IV4CW1VYkHv67MB4Yw6R3H4sIMudQH5r8vCOSahx7UyYO0hoRKNC+SlxmQ
15uDTR+FOov8Ywb+4IXpwFWCOPNYheR83VGs13eMd9jopbV3FVW4kCVwcSHuxXuBsY9jm9suXmqV
n6UdSVwQQc8CZajrcxGZvFy/NLYEV6D+HIBG8KijPFpZYvBvoZf6F3yB9gnKf4J8VI/JoxsK/1Dk
5fyEiCwEMDAhy3O0oS4Eucp6Nxp9CxdCJeeo7bpHrG7BIeUX/8IRRLyhEt4OILKkPuz1NzY6CzGN
vaH3qVUpdGoKLTeG0U0/JhJApMd5JHNL38CMDw4ZaSbkkxZ3fSUhTva2c0mIxHE5ZMvkYdbJ1S5l
n8TSpm3caPca8SjbuxSo6O76fj6JdrFuo0Ijp3CNYFf0wrjQP04oae0ZT2+ks+/JCHs1X5CFrkS/
wGH2zFFBKQ/UvV2KeRepKDpMlhxeRNLWd4hCpj3Pk69wo7YCZXyAgWmYU/iTWilzTbOeIaN1ov5+
dkzamKFwIJOj8aK9z8190VfuBYlrctJBtBwGLkYoAvZ8bqLwy2zz6MsaHLulKPf6txwvwTdzTsrD
0BrdDtiNEbLy4ajh65dxSbuE58SOaQbbfCrKOyxY87cOtvm6HC3/3W7z8GKrhicvux6aUPAA3ut5
JkdXCNtuHxsVvYGcBfs5ZWHWgXfsJYOiJrQzNANz9J4bSfnIaHLo73yBEm7vBABzV9r3Sw+2rdWb
t7aPkBzXitWYPT1ClndXozDvfGtr9Sj6dL1ETqi2TuYH2y7ygziDUZrERTqTC2BjvhxFNdR7ORrZ
m9c5Xv5h+zziMXRZ09uIGUstfiD/qn88WdbCzmfXpuQmyyNfWVtgR6MLMoaPPtHvlL3LK37R5quY
Fvslwoz8ZPVpd4Tf+9Q3gdrUTl8fgn5gKCbJuQza5cGv9DsH4E83zz6K0X8PmNR9wnmkgnAFBvHB
k+9BZBR7Pwiru96qNrNbG7d8OPY1y5GIUGgkPx1NN7Yau75EmYENCCynzAlbZIl074C+V7GUbtb/
H/bOZDluY9var3LizqFAIhPd4E6A6llsVSRFTRC0KKHvezz9/4E69pHlc+3fc08UYVlkVaESiZ17
r/Utr2pwQ10cq2+2+WIs9xGTV+ClhLHl2vcu5D+np788PdlrfNn/3Xa/LovutfgJn/D+M/8+PKHX
/ADZx0LAvmIr33vov2aoCQ5Ea1MelLzQGXVyVPoPPkEnJIN+vQVNUDFI++0UpdQHCR0SHYvB0ceC
7fl3TlFq7fz/OF/SaStbxL5hRoYU6vyh9b5m/BDBMke3NvYQihQtxz0Ab8r0zdpK54MNFbtApx5G
JDvHsroODeItM5S4b22AcRfRYm5UPpjrejpGS41EHbWL9YWEJ2zrRewoPFzVfC4xpWTP8aLqc9ku
+lsiw8n1RJ9OvadDAZ7XImiQ+1izykes3bZxpB83DCc8ZM14TVxPsY2A21A2YaPAtm+l1xXTOV/0
QedhFDjr/VyRm1Y5IertYjE2SKs/D1Ty7NIRgnlmCzOVHAnKEMjQTs8AuXeuQ4N9i+ATRb6yovg6
A490RFtiH7Smb45DmScon+Niuh9qbW/Qr9qUhvs8FpMkdyvr8FuF5fquMFU+TybbAd44DJ8wpiNX
oMBbnY1C4Iwg33DTlxkJNx6QL5NHbMGEDm1B0zIrDpBye3zzXGV96Tl6GbF5Iry5vWurMbGuaLeb
X7gi81VKyHDQXBarWo4QoVtNXdlNONG1aYRXqdGaqn3jVFG2pWk0XpeJymKVrVYPzuXFDl9uThN/
VFHUyUOCsAjQGO5nQr3sKzSf8G8XX1C9Gug+o7RPeMS7YQOC9yhyPMoDUhuXQHuQLRwpnXcGkm1X
m8pgmD5IQzy0LXh5XGXa9EZVXyXfXMyF3+ZAR2h0YxStmYuPxIeKHRv+CqsCk2R/qkbAwUjN3OE8
Mog/WbhcuVBNGkTYqfrkGGO5kdsmS+8prJutHlM9BlE63rYzLts1apRliedoM1dpSI9TiJOTpOU2
DPVlt8Rxuk/L6FbE1fTQWb2KMdJlxiZ2keH4Wd2FJ8ehLPeV5Gr7RuIEwINp7m0zxk/HnKysHftr
+1oaVfbF6Gohmau3FhahetV0OrQIvbBLGqz9jBtOrcSZqmSYISPAkXlQRf85StTQ+UupzDuNK2hy
CKvCz2Gj9KswUfkOPoi2H6SCL8HLXaOorfZiEdN9UXZitZhRVSpBKEleOyMxxYaeXq3WbhwaqIKp
cq3iOIw6xzBivCmIukyd4XEtJ6owLBaJjtap58nUSLAVOl7lPgtvrIimxKZX1hlCK0D8KQ0+UxO4
O6D3A6dKqbZpnRanXtjVI5ywG7Owzft1Zd+iLdY3dARgUdTiekk4UPLQ7nxHViYqNgxVXIFK/1aK
Wb8tzTT8FFYxhOVaAeUeSNdtM7wQc2yF+yQZ0j2E1oCpSdW+GYTJ7yurcT+GSkPKTCTEmanQ02Lo
t4VMIH3g4T2ny2Ay4K85dSft+GzW5Rh5STqNOLql8ZKbM/LKHnw/I3H69w+WofqtKFr5TbMdXJcd
V2OXLkl37LvsCxREFxQKatqN1s+166WDpT5WJOJEmIWH8oty5vCCJzTU0aw35i+YHIkOguDB76i0
I1JYGOIEUXh1P2THUcf7nE60jB3yrLdg4aedLELnMJkWMTFVgc2tt3BDdWYoWOi0o6+EG/UXpF0Y
Trg+l3aq71nW+IKN+eyOdInMNHAPmh1VDpqU2j45jQaQ21WZ80aMZXTnZk58GIKyeKO35W4yndLH
qyAsWdu5VIRA6eIYWMlDlzfOESDOtElZ3R/pOFc54qvZQLUnA3/ssNjo9CnmyQS6Yds1CfMQMj10
jfJzmYWjl0c9jJ1RqGQDItl8IQjZ3UhRLQ8ljTOf4+T4jNcS2YdMymtGmHQ6Bnv6ok0F1n9Ddt9C
/HvodeplW2YRbX4G2p8MGBe3i6AdNUzOcjcXZrkTWdjdGfi1GCKN+kckVkvqo9xK611ZtuG2LWv9
FYpYs1FTXz4kSis7XP4RVBzgZp5Ch/QNE5d+KIbCfpGcCLTNwtLakoSU+REZtQQAhdG4KUp2fofA
H892BuvaqOlJc0dKxFXCeGRSWV05oxmdSrepKN7wcXWAWrmybjR/jeem+2gCPkj82giiTavPGacc
ga01mEg1EAJZ09LMc+/DV/ua54ApUKm4nGKN8hpSROJrsm7OxDSM95mtbdFrutf1YJgxCX1xFByl
pdHC10W9EfRLPmftYFySNquu7cqBuDKKFkmqFbkPyp1oFTqIZMspiBFBBmr0hyjWb5uhSp9z5JLP
TGibO1x+wVOVBvFVP0GNjzAJPIpGzdtIL5P9jOtnG8xdzRC0gLiv+LRoIVGfdcciWwZwGnb/qJSO
5jxWbbHR0GLS51clR+NIv6sxHsitTX/jVIwaHdA8Hecrk95hSgC1MMjbUJLr2I2f1IRdzxxgicDO
QDAHDmM5iVhYXwx+v+aXQRHfgW4eMUHp7vO8mAAs1MKD3ilo7Hlt2MY79MTW2cZgcwlsklA9zWxw
oIUBjYqNM07nvi6bHap92PX/jBbenVF/VRxLfXUY/d/F8c3X4fXt97Xx9x/5tTYW1MZSKQnaFs7v
j2gxxE7/KYYN5gbQ8232ZxMmqPhPoLA0+V+mRQ6rQ/nsrHlMf0eG8rPWgkoY/pJlIG8Cfou47icB
WdSpaSiaSl7bQWs/zaMy2SWFxmF+yfQNSWx1jeWwPKE9qwUDxxr0w4KsAuxltu+Ntj6bgd4bn5i3
pzclLVR6jdA1YDdVNZylnpuLDqQaPnVpTpZYOC9eVIFc9t3BGYi76RIsjVZUDPt+nMVDL9vypRiC
4XaBVjnRUivW5/7S2LC9kO/uYqgLB7tJMAY26dB7Nl2tveXyFr0qSqbUD0MIghttltOdmmdCDKMJ
i9EBtdnSb4g90X9JekS9jFDT9K1GXXsbh+aQ47LIp9sgYH/1yPLgs+dVjhGHHJvUPpZzoyipRE+h
iX+U/ytbyBsnuOAzfh6zno8kxEAryfN5wh/FG4TcGiwahJY6z+W9gUn83lVJSExyOtzWGWrFBIPv
BgYuN3XQlgw8xsY+EOJY1H6iyiWkt9LhDXP6lJ1GNQCWrmVqPJIk3tlLhelIL7v6EAgz7vd5YGBH
36M6TMOd3QAR1zfkujSF7qeFM91IojgKwp7nQTuqVpQ9D8mwBraSWMopinQbO5mWTc8tWcoEeQwp
cpaGMxRKUDMOhukmRd/gEnGSxY2L0BI0w67CoxN6vWSuwygTrlVAfTRrO57Goh19s4UOz8XsB7s7
t7o2RBukJJZdHvR2FMGV0eDJ3tSqHdaFw8h9QTOM+2VKRjS4yBuy4dR1fV/pN2LOk06CV2vbYVxy
j+xGEHWfQg4yxvIyIUcqmrdurLscxyfBNVlw/8+G9/+54a1Z0H+24Y3/OrzmFZLb5uvvBqorXfi3
gar9PiNFzMmO98M81TY+oIBjGyPNXNJDWEmLv/YDzA+wsQVuRluKd5vnf/oBxpo7xz+H0Sg4wuvy
72yBP8takXPyiyh11y3VgexIt+AHqRum7QnrH8uPOC0sdwulqmGFTz9clP+ip+Mh8WPLQb2/CIxn
TKR8zj+w9ruSwGgo7MsBh0jtTXa7bCJCWH3cUd32z1+KR8MfXkpxWWxT6bZu/kzYJ597qpOQKPZp
iInzyWJOTAZIALEWvBno70MOamQ/LabyQDuVf/Hyf7icqBmJS6Api8BSku7x+8sJOssxRyRkh6QY
L2RBPjtYOf78E66/4gf6pXLWlzDpLkH3t4BJ/0S/RC8393og6oMpxstkyidOn6XfGwyk9aVmlf62
nP/LNyedn4bu68sxwid6AkI3ByJ9bSf9sEDIIscnwpnnoEZZn3AiisrHPpefUjPIT9mgHlUw1szK
wrrTKf5BcYAzd0l6ytOGZ14Lt8WzjVBAfk5oHkDqcUl+KwcXUAIj/NJraW8UnlGLaj1luF7DZOEI
RUL+YiTjPhzaDjPSKhhqOt14mok7XD2jfY6IBFtPRPj1BiSo3PT6PD3NdErOHDBHAksNu6GKrd38
YuHQeI5nu2Q+iLEwCEvz1uyK9MEyaX4NCtIOsVghdkbUU2FOvhRuqpqOvlnvhn5ZjphNrsFSDDuZ
59+UnT2UsfpCY+W+YyhMa8XJT5U+fQ5x4PESibWlGIXtiIR1k1YEtKZI2/wG9Y/ZJuNXTtv10U6i
22oGXBq7dDeUkffbsRytmwkGFcYtKzjxTHuyNRGcEgRgPuX1CkEbgEVr7mUCTb2ZRZLgHq5DcpGh
QfZO6uvuEJKVxeBtGoPhgF012CakK13ThfH7CD4E4rTxysRmnG45+nTEsY5z6GKlTUAJxqXtXmqb
yI2I4ss3HEDOFepBWKuVoIGDMLGxHlVha89ROjS3RQksE13QZFxKkdIpauL+QBXJlLtp4HaTjxJd
BXndXJcZLXmjqNMd0wGWSF4zninL2U/GQjD27Y0dQjz9SZHyClSLDpUWxUb/0sc6IEhfn8WZ0Lfw
EkccIIu4FF6AlWkT1dbq/o1RLy5aE5xJPW/uq4XDTt605wBM6QseoO6ioEwdADqIazFJ65AXrAXG
AvGu74ppX+TyJeKIT5sxhgaU2HI6qDZ273XkCHtNVs31EmrlXZ/NG4Pp9jXG36pmJJ3pu2YkYLG0
zDBE01mFzNHMeN+4qr/Cr5R6hDJZdzF6gyCQYPqDzharwhGrYRoxhjKfpyE8qTxY68zxvprTR3pn
HGaGRNsrEFZXmEFScskGjtM9gw/S8sTekAyEmHZmhxlE0NGs2vpqLvWVZh2a5W0+89xgRdNsJl0v
1O/RRs6vLZYrn8i94jyEiXbVhZaxl5MLYSNDOwfYBbY05jEbjWHNq4WphHjh4smFF0YmSFBFxDVo
TvDipF3ho3h192EQjFcT7Q6mIT2HNYzs+3bQA+59RhKG0rFCBj0xw2bKwdfKxtNiROK8jnV2QWK5
TyWcLc6JcbGx7OgVPcuzK5DnhF2nP8TM5A/GID9DeT1rThZ+TEudkaPNlQZYdOpUic8uSBsPkGy3
CcYh3dQOgXbWklxrbV3dc6zMNsDT38iYQ4xGtBLS5SAcjgEjyK3Q9HtATbuOMeAh0TCjlmgM9kvK
r0VWXD/C6bYZ0bWjtqnqptz1mPhe24GsuDKqrG077UhilxfTrFy/ECne88Ie2rteqySDKN05xvko
AXtFWJQGms5RBKHFM1W13ARZipRQBtX8WAonO7MhLZhYXOpiw3xpSjQNhuto3shp2kcXj8hFj84c
4vcRDwAESjQq0Qej6sxyUdy0uXPMBuMxzXEiG4FAPIFpSzUOnQ86zZsg1ZzrMEi/BohXmKO2W7s3
1Guvq4rzgBxuKwUHxTMz7j22BOs2npPpTFBNdrRyozkwk0o35biMn8oJNjjVEK+sY/Sb/cziBgL2
NK1dXy17FmOtcyBf1D20fgv7FTMGkeVJ65VmJlGZRN3WwhXHfWJNbxwYmKzWBUf6tvBTNJVPZmQy
MXfxdPp1k61w50lxImD3yBxiV/rFVudMxmPNCHUZbvPW0Q74VpAg1/YX/AaMsgeX770OzARSjWNf
snYSe9juObIvNcPdmglTSBVcH8uNDjAIyqty6s2DiR7j1opFSjh2GH52SAcnZHWfEWu9aYdoesQT
AORfYQznImUXSeqib+oCy7LWpcZHVVtbi7CE5w6qxOdpsKIbq7GW57aQGyJbIRAnVdPc9KLqgNUl
rDwEIQfUYo0H/Fnb8PD8VqStQUu0SXf49dsjz8fxOCSSPaNGfmpdQbHhALYxsrb/Xlf8M/L7y64G
LYYfqqKVBfNvxssKm/nf/7n5Ov7r9LVpv86/r/Dff+zfnQ1bfnCZ3dnoVJirvTPOf1VN2iZVPhua
jRBSRx5JcfxrkS+Y7NGAwAhDOWfTGPmtyJfOB5dfR68DJ4oS+t/rc3Ay+KlodHWMqrhKEIegp+d2
+H0VZ9QNjzigQwd30LA6F43stnjXmvSKVGLziulDPXwM0fOeSj2O+uMQF919VGlDvk+BDaV+0wzw
MvG8YswNegnYFsaJUU0hHYdAxff4tnXoVwXpkC4t0QVdxE2YCgydaA+Dy2QU5idu+9cMQVrIr7oM
3J8fu7Rc7tvGvSBLAwxWcCDwSitDls6AEFkX9dN1T1OmAFfnMGcCm8ecvNM/uSmaE5TNsfFQFITD
tw2DmzJ3oCZU/OBo0VAF0zrd5FMJY0oT4iFYDA2stuZ+a40GWmFVoqr2hhz3OomxzJbAAACBGeCV
LmPr+otqE0hIXKj3NLDGjn7h+8cnoq2x96MYmqOJadfZU6+7pZ/k/XEBRebbEsSA15oj6kKjWMFe
Vu7m7vOQoOX3i8zRP9k5OBurInjeNFxwGgiLDkicGD5qPa8unHH0oLXOuzbuXKJ4URp5EbF90Bzj
mAb/2HLAaRKHGtioQu2l7yXm9I4gW8/qpTg3Tuvq+9EU2dOcZvDihrAXn5r8XXU/4aTnqRFNt06V
ad+WaHT9SdbBKY2m6E1js7ypUODu399fu74rVnaDhp0/jwYks8IrmBT5toXcaKc3fbFHyjQA/KwW
6kcuMlqtbktK9gq46WKDxxYqucjruzQdz2RuRBEJuCJdDlYLA2EXmQQO7+WylhsJTSOv0Mr0tKjy
ODSKpyTwb7ZKxPmfKo2+4k5UswOvM1WcJ7uctQAw9pT0bbvh1UGltq0ZI2+Dgc9EK3tqSKL+GKHQ
+1RXUXt2IKVekmXA0YsR3dpQiMoTyq/wKqjRbyZzRZgFBowrjqyxjyAfCBz6opgjCx8yWUxtay5G
W+zhhQBaMWvGflDXrRX+jBgEtf/eUa27zzJDfhstKNSwT/IcWbwk5nETGmiidm6id9FNmpX8LrfP
qp1VWgYCNkWvEFXP0JR2su2Qsj0EuTtfx8uY+pJHyGbp9OA6t/C9EBA/OqsbQOyaLJJPGdX/PndI
S0HxAlgP33acO/tU6O1HvCmfzC6DJ2nqz/TD5sSnwl5nZ4BWyZslkTYPg6XzW/you9hZMBHYzPjx
EOCADmjFokhxGkCFWXnXWkt+32oS6tE8g02JlTj1YcFo36jDbQ6JbMXYdlvDVcsJvESKq4U5sD9m
pnxkgswhMZ9x0hOgzo2KkNdTpIj6GKRiFhWSpV3RDWSAlx3oUT1IFr8fWw14q2yvUUehs8O4dVVo
mJmYpAEojgaoGLqNI4WjWxYknqO5lAhkt/SbcdLtTwOq2utAiPDL3CTJVxhzx2bmq1+qlfVEWtMI
f7QE/zsnBPH4Oj/zuhAbTy2UNCCgwzKvP9YuZE801iLa9tEAWl9Li+URYIe+XZI6uhk4JJwWvSqJ
1DbnvVHb2BKBn5QA+cNKh6tErnrlDVkHrRBbHETdAmv8yEYhvB5r2mawrPlqDOiURgQjP7t8fknM
C33BY5WXdruxlrA59ZAeOP9aa0DMSCXu5WtqjafXPSyuyC5JVSqqxm8yI7pYELMWTtnMF40mT64G
9O6zPzQxiufEgLUsrar1G3eY9pEeFv4456/kFtXbJp4NtOG1fVPOPRaPFGaj1xsRVp5xSkCXFrgx
saMvDQ1aZvc2w03qQzZzBFjsSq3VBy/vO0uddsE3d8rTU1ZyhxqMt1GQr3dRZbFpTQgen5oxdzaW
hrYcGSr0T+ZfPGGa0ir2U8j2XBVAPbkdRuMBER0vxMR0wlGHQM7PhnS5HnUi0RlnaW5xI4WYbyCu
lvOmLBeC13s8y40jzO8Jo/+US39ZLuHm+NNyqWy66F/+K/7O+CehFNUOP/pryWR+UHiNbfCtaxMU
q8lvRhMsyshG6Jbq2GBXsgBdyX/XTNL6wMMH17Dp6NLgx/ipX+0m8gP/VCC8ki5V96q8+huzIZqF
P9dMNL4YCzEUMhyiA+3Vp/tD58teZ/noC5MDBIwIVIm7ksEWDJbjxhgad9p2Q6WXxJzYETBpYJeY
wAzEmJw/WXS+MQJw3LHp5+m2NMuwPmhZKYCrV0ORY0SNZPuWx6ZznoNIHYE3iBtOSOrYqV7gHTDo
KuADlpRiglPjmDCg8NKMkiVfXOfs4ut4KVqneqn0hQQnkhXIe6eV4pxFxNEOqpm4oe4AMF9iYbNW
J5ZT7Y3Mjpptm2rrj7yHg6VJPN8Zdec+UTnwwiN7FaLC1pkeQtjYT3kspocGHOkxSHNOfbKabCK7
jCIt4eg1pXOyXLt9ax1dEGSQY+Yi8lvzRQF51a8UwqAZKnhPxgOHMq9yVQPmxwjJNBRSXKh9zVd7
DRArS60/yCGSj8voTHeFJPeulTpqIbCV4iY0aj4/uIPgKbEyfjWyzFUu5CYEqlTodN6wQHMFCgWD
hijL6oWehz54k2z4Z2oS5VVemubrjLcU8mjIG6B/yrsdwZTf6TJkth5E9PJ6aeGdZaTGp1ZrFqOD
N/clS3Q+u5uZy+D1oy5vLAUtuyBv+0amOC1ArAivGePpOgni4ShLouIKIgRWgM16PQHjJqGXTzng
I9Y1f/P9C830kCQ9tOjuk9Gv3zCNsOmOr7RtP1kEsk7nEQqEYHJHQ3QDwymN77Xc4COUgFjR/w4R
fzptRp6bmfVcFywYvMfvsWvjjJgG6YwdxnumQwiQq7VD8MyTl+ywLF8oFpgofYsC5H4YGwv3ac7G
h25pzR32SNISCA4ih4ed9t5mAKaAPdWaX4ncuBSKBbiCEFm1OQs9nVQf7MAk8puWwOBPOwp4b9G6
iDqdeWTEGZdWcDewGoym5Zt1ZWfLLcUWuY9K9OqaTHrS+TBcsPg0g8SxYDC49Qif695AZqDW17tK
3ERjzU2ICpovuKzIioJ+HrbUaUkFpKWA2Rv7qcszazuwRNFicFueSxTE6kBkkTxqCYIUJCOS9x0v
PcGJOb4pohmIWCAXgnmPF4ieiL5p9VUVgLJIXF7Xycyk9aVfvyJHwsPNTfhcjmj5ZWgl4j1EAXeL
1j/ez8Pgbislqheww8HT+xKONZvrm7Z0G9abfZVyvATWMD1gmeWSjGuY53scKuJexqcRsXC7NYQd
SqDLheuIWZN+lTksmB620FWGdpkVsN4SlJDxHicTF28G5LRn0CiPsYjrl8UmPrQ2K5LYrN4SF4XJ
5kkjPxCaHn59Ku46zHGq2NycVkm4J97wGMK4ie1+jHM+jk7oX9xOfKE1an3uB11ngWmSm7xNyZ4A
dK/EZTA6PjWRh4bHOEEe7ah0z2OZueelhl3vde9Z5iV5LoQOAGKDUG63kbwDKonXSGtQEPKEX9yN
TiLqgag9fUemkHs260nbSKRQDTCklM8rpyYcd0s799HW5aZgXtVwHMGAyo6VGyjCHuZ2QrWakCAd
zzUnC1RhD6nL9gylQEOjKjJ+DzRcdUTTD1u7Y8vQGalcOrPquYLkEz1ULHSMZ8AEX1I9qA8uTdk9
tiLjYkvWvJWCFcIUhC//Y0uGqjpMPVukXPjAU5qyojQXF8AGt724BDq041NY2oRcySLPolMeJPCu
9SXe98ogAXAY+ZayeM3djUn53gpimSUtVsUCJxmUrxU3tfmqo8OHU47V+FL3s7iQPTQi8WtIEPFy
SIQQsNrO3ZYk9r6MnMgtwJ+1uIkBPl5yWAMNTd5qley768oBmF/OKE4bfr1Bs+ktTNG3xZHJ6oZl
d0Gb6j4RISCSK4Xa6oAgEAPJ+5pXBuIgX+/4zADz1/XfYwK96eOBFFWO7nxOfd32hlHUHTpak4xK
PW7Z35q2czacV9b16M7EI1a14z7BfeSL/L6lJa2I801ljywlM3Ca/pg4Lc4BJvBjswWRIO6Uxd2V
ZSm9zH7k8sps2r3fcfngqKex6Cb4m7XZRLv3nbUsI2HBQXPqJxFDTX8aw3BOn81xTdLN1LpLiYEY
Z8AN5quL2HWb9HV+L6Le8IHfveFkc49NhZXdc2p9fTjDeYXXBo/qZlxMNrKM+qH3HY7AwpsiLPgR
7oloPrD9yHzciBDwdOSFRC0I3yoX9yov2g5Imx1MIZckdrP7JcmwV8ac1n04ZOETj1KCXzvOSiei
7rhr8G6z13JPQopmiykJCTZMKBp1Y72VRf5UhqI5IRrpIUfM6J+oQySWb+XA+1wfRGQSZZd4Diui
a3rnToCzCLh3BwnlkuNMLUR3Y0IXuAKcHBLTFkaPsV2bEP2K4HPdGVvNKGuUDK7pN53t6zaw0NHr
c5Fr46Hr5mMb9RXJRi694Tv8dqWPzfMZD9+uYjyx02ie3FVq8JLcfggQ/ujPs5VVGs8JbJXBEY1v
zq6KGloqi7OZRFazqXQMXlg8F0KoWk57QFBV4uMvzQ8Cc0aEDq0iaEmlcpcWxuCSY7bsMDuNRHlE
KUkr9jjjii8YXexmi5CGg8uyBK0AgHvi8kfuVSfVcutMnX1qE5fHXDzVq6un4mA1ikd8YLD/0MPd
xkvqnGwjYPUKRVESOSiNnaTiKFVNRJSndn9FzoV+bcsQz2yrmdNrpsrkcbbzR0I96+yc1a26r1Ni
tbSuHR1gJ427cwY5fGvnxv0lcjjHtiNUuYVFtq1JGdo4HFRJEErcgz7AdZmnjkAap0KhqhTeZfRC
ybXTRMl8zfWy3pLOKXZLPwY8x2N9G8bjI9AAEgFj/M12MH4eEBWZcWL/ArZtfojMudgIMkZ2MoVm
YHRmc9+Cc6L8KaytOeXTl6Q3LhpmSMSibXvtxNFyD0HY9Eu7z3cl0R37wB2YEbqx2oZ1e6lXdorX
WFRG2zavy2tCWdmiyPLwCSustiF1w6nPG3Ey8AQeTLdsj6nbq3Mp4Shy0QraETUHQ4tu0FTXzlYj
+wYMv6Uxw8/TO4Urzabq1JZU3PIQwE6loNiHjmYdM0yP9yHRGrKQxcHQ2mbvrE8IOUOBmEK3P8Cw
BiFH2DxcC0jC9ONddMwm7Aei1oAE6w8pfbVzOWfdI2J67TznFbJOzbH5uZHa9ZduyBiZBShvTt1U
1CDduvJTsrLXgKxiHGd9G+nFaALnYI9Su9FxnZLAK2ywk2oHdwf3WpnmyIVt+1VL80+TtrZIBHFE
nMybdqeRJEh4pQ2sZl66fq8HaeSbTsq4ERPGZmGUTU5h1B2HwnyrolBtDSDNvqj0bN2txHFG7/0a
QM2oN+i5pk9UxFuq64ZKMNaLzZzq6bZjqn8JanYUdv4m3zJPpaMRGzbqJHwOpIPNm9ZgvGOOBEKd
0f4ytqxkn8CiaS2n4dp1pv5AJFMmoA5mDdZbm7iK5CEOBAYPkeSrA2Fph/CNzT/cRYlRbxZHVKjw
B0JqwihAIlCGMth3VqSxMTUxSB64vU8aIxCHx15gWLSdRLQhqoATSFRvbaspr+OW+yJGbf9EpE52
XMBeewQfpTvMxgu9GZ3/TGzkoejUHsdwcljiMi+VdsKuTeHHRppjliOxNDyHdX5D+6h9XtPsrtBI
X1tpQdYZ1cDHvDfoLY6tBU6Hs0t3Sut6JufKqnr9mKf0/E5aLZYVbiMTdydd2dfjNhErsIgAF4kc
DFQH1SxaB4+ZcOm8BHXGph4kyVjNbN8zxGEa3c3CWCwBq276RkZ4pBe2+ItprGNakS/o1nnqrpGR
FgFTjkTfNgZmjqW54e+ZiC4Q2MycXOEBA06zNXtqUPT81GvF2FKIWIPi2RTXVTafdLFMD7Mxigu1
aObn9UhZztC2+m4fg7offgVRmjEaKP5FaOZdyRyg/d//WVVDP2pU0HaaHOwNDtCGzTH6J1UROoMM
X0CcHIKSfI1NXtJrf17U0ref1LwsNelRLtVIWTBxtDxS7+L9Dy2H//IGVurEz+/AQTnFG1mxFNJY
hTo/HN7HyBLlAp/oYE4uMr2gaMN407siMG4EBMWQYjOo9rGMo/Cqq4KloB/VBjdh0YmLo/fiBh0C
VeWfv6v/clkYBEGuoGxHTmOvb/qHN1XIPqDNqMJDAQ9oD0YXwtUUk1hJRRZk2HINKp8+XyiOtCGs
Xv781ZkZ/eGa8PLQ3RyLEhz57U8vP9sp/FuUleaccRTCgzkzumwhZCR8IdFsYs+UoyMvqR1oR7GW
34WCIQ1KvK5A41gzzTZPJ/U5OnTrCbqqwyL5BiGIM0wh2Wj/4g3/8Us0YQ6aNoHCCILFz9drcMNY
k0z+yegbGNC489S3ZJymqCwa08UiX1Q5XpSprV/Rxc4PdUevoo44y8fl1DzkSEn/4h39zGaDjE4N
pEhBUAjzeAz//hJqJhbknrqB6QvDJ9ghBLt3tKSeWlo8hHBp6/F3NIz2DZyiPFYD54tiJKp0L8A1
kajbVusZjCv7529M/rc3troE4UXSQl910b9bWvagV6it6uhQWZgXKDU5e4FLHhHVTlRFsi0+YhBz
1HEuKVsB3JdteoJ4NTz0aoDtFA2j+4Syn9MyQi/qYtFxjNViDlGhWijf47Cl5g6A3HrN2uspXJ07
GyYb3ZLUbiaidGgMvn0/lCJ8mB76Ze0CFDP+K0hchEIwAZvu1jruNV4TzwtYcTheCcPjBPTnl8P4
w7xTWDaDTgteIS1EV/20AUVCq+N5sLW9jEz2QKNciIx3+vWoU0y8ezZ+sF6GM2gfC2OheTLlEW9r
Jnfi4+RaXK1QwmPwzUUjkwxRMNurMvhzwlUXEsXLkVIa+M68kdQkvAZjH8aHErN/7sd2NYTbcKib
wzLnvDqJ9jRv8FaienA4ELy9f9h/OtF/1YmmMctt8Juc8Q+D+7uvRbF6AV+L+PV3o/vvP/hrH1qh
p6XDC73WXsfjDi3qfxt2nZWiyVGXUbyBePWdbfTr7N74wF+tRgQDJOw68/9PH9r9wKZFZ1vQp6an
9PewR98FnT8+TB17FRXYQjcUslKkur+/tTPYWEte6fPBtIt03vRrCjFBhKu1MsBQtHZBhPQxGCFK
HzsLIxuldXNUTglhcKnRp/lRphOhV7ddZm4iSLeax8itB133pRq64HZcJ0/5LPSNijllegRvM5rK
tZZMCTGD4SeXufp/7J3JduTG2W1f5a47h1agBwZ3kolsSWaxKxZZEywWS0TfAxEBPP2/wZL9S2VZ
up7bE2nZpJOZCQQivnPOPox8BviE/jJzNrLSmCMKm7LlYJDEf2J+05/nVQfjjhQ731iWz7G1NlA7
TJx3/Yd4xni1g8+xSmriQ14zP5S2D9Gt+BDgmg8xTqy6XDXpOKKC+JjR4PkrAn7yplYdT/M7z+7c
5FNEDYhznX5IfrgFkP94kAwA+ldVsFn1QZ785ZVcNcOsSccbueqI5qooxiJGXGxWnTFYFcfcT3K5
dVcdUq+KpLFqk9QUhjQstzGy1KpdBj0fM5YwdutIYWItooDvveqd1qp8WiGfvLOqoRDRq9txVUjH
VSulZqW5zVf9lKZYpFS5qqpIIu02X5XWQqWUQPAEHLcruAcqTiJ2JDeQZ3u8ozm0IvEFF8l4PSHj
Dm4yPpiYpfAd9DEyr8VwsuXogfpLQ6b9pMvC2uPpCg6MenJkYij4N2xmcIvagmLVBjnMdeVw73tN
kO88L3bPNjm798EgcO1U5r0vb9cYRjQowCiEH2+dae1pGRrLXvdO04vJlPczQyf9SQ65uw0r7K5D
MG7dqiBKl0Kbtmtdntn5xddhm9d3rhidGwxXXzLleBF71iJCwJzh1yfxwzy5HTXDbnVUApp2Y47U
duf5PY1B4tMEFDuKGcOewPBhRYE8SFup2qaTaKJ4aSrKdWQTH3OA2vvJq4p3HnlvZhwa+8ZhQo1t
ojTvuchhMWjdnYbFpLG9pI3exKhNGNJyoMO4dw1X29b0wytMlOmmCjqPxp3heUGgoSKUlsfU8mhm
nwP+yiF1t8mEw9aczAwHdGo8s9dLTi2M9Hu3bNubmQc1VccDB0wjBTZmasmcqUcrkB3XDZet2mhv
tg4tOMbNVKdZlAuHZtjWm6DsQeG7n9XoboDUULtw8JxqTszPQVzqbI/bW62wUHNxvCnKVZqkwb3y
NMna7WzQRPhgWYWrHtyBbYKzcZk3mE8mueN8J9w8u/J64d8xjYrTL9pZKqodzbwEcR427Gfo3515
fZld8MZbIHgpmNmUlHPSHx/bKEeO2RjuM/7NOj+pZp3Nl82S824YZjr1oeeYKR9kljkKb88HqjP5
4HYWtpD5S1GM/VJHIJZqAk2pO1jbuaVeDmIU8NaIyyxJXiozS9YeUBOCPJ0OFZenalDZNfo5owkz
07z9QM20HJUgzIJdV9ljkRznMXBepqZW45tfhDQfvfAZhROF4dPYnCFo2ox86rgYbf7hQUYBZuYa
Na7QaYwf6wKQ01Z0tkUWfOwtmMSGqX+kA/77pP67JzXdHX+pGX8CMtfUf3hG//iVfwYHvV/YxoUc
AQjEePZ6oPwHVMNyfgHNHgREFMJA8FP/1Iodj2c03BZCNP+03v2mFa+ka1ChmO4gLLNPFOF/ohVz
EfAM/t0zmjvJdj0fYDTbAZTpNcz4+5NdMUxLoaYwu80LYKch1XpCdxg/Cu9TGLeOc+d4XT8cMMFT
FhDHIer1RsnMowAN/IS+dB9hM5/g/WaAzjTa9+mPRJrLFrUQW48hP2JfXRxhiAp1O5ad+F6JFufD
xh+Abmx7Mw3w/rI74CZpUqsI5KEJHRw5aZefq7w23+2kRvCByBN8Myy2+NoLkrNfON2maRK2wCO5
BmLd8SFZYMnZ0AOBHmWwdWvbm6ZNh9BSsHi2+NAW2zE++8L4FpBejKo1RYGvygcuQIEO7bA5KoiT
nXzpTl8VM8Sdw0Pd2/S1l973AK3ISzd6viVbEYeAJFTV7+yWd7wJpmWELtuVbRSKlDQlT2cQSWvR
hPK+ZUqOnweMtfnFtRCG0Lz9T1kvWE9nuBZM8z1mk6Of0iYdhzqEVSVQnh58dxzriG9ifo7nhvp1
YhI0GOk4efAdOw43QzOz/M78+afMi9OrRWkGZ1lmuqy+WpyS2pa70CswKQtmW+beZ2rF6Bo+ype5
hwicEAQftoEvq7Mx1NgCDJeIOv3US0AbgfInmtVXzhodXZC5fDqIlyh3h6H/KK58GQEQEBPoubK2
FqBiHYVlqiNQRTaoXQ5lQFrSd78vnV2aZMVxyJxprxLbi9zV5gRt2r/rFojZm5rJT2TNY3NXeBV7
soayC1F15p3hhoo6kso7xw5le5u+d73vCgRMpLlpLj7WHDw0c1OlhKhn0M37rjbaazYATJdFPQm/
PeOaVkG7DV2cB/TGMOSjzgKQe3vrFF3anBZKMZ2NsJEZWFiDbJ2dVYNzzR6LurYNwkgQEL00HVpr
K2hb9t00JGvztyn9h6qtWfJ9Q4ftU9lLn/xNA29iTkNCaVT1Is7bWq8+KOpKmnPexH14TeIi/V51
UOc4pvmFvymDGcKSdDmvIqDp5jIYQXYtawr4vLhWr1aVehAPBzXt5rau5pNO4Hquu5uaGrjSE+lx
zkurQSlwaHYfaS6CnUL6YzyKvvL3dZJlt0QTTDrIO4lprOnjijs7DhiS2+1MPyzpV8IQbczp/3pZ
MnpnLCq8tw1PGjtq5QpjEbXRL5vcqMPk1quRxrY902P/Ri+VulBAJQ5UQExRSrsgTyUgZFgPif1H
peFn1Gc1pSRnGpcp+wDhMWArA/VsZUNzGMFtkicRwz1Atny5Yxz/RqF8zT0FZ4dEMXl89zI2nCn2
cKurcZ9Mc/OsoYQ6m4B5+uOyBFZzcOK2rw/8l0jfoVGP45GVaMbiHurmZLkeB2mw2VA9S5FaijAT
srrdtP07yf/P7uQF13bmDsuDLCzZHhWbEEx38ayjoDVgCA+DuFlgltw5TEfoX3TCvNrlCauZO8Eb
K+YuPyzaDs65ATWPOL+h9bU2FWx5RhlLxCsVhyCIh11pJrFB53lpNvuE7XJkLY59Z9C+R1hrSsvI
C3PrCi9ZuLODnFGbka1iuJNq87FdoMKgHlp8z4WT5N/6zs9f8WYan+2+lC+D0LIHZO843GuOlvgB
Fxv92DPGU58k2COYiA87iCpJf8UPOAy+jVUm5HTYzqhVAaO8M8Ae16qo6/DdVmzyuYTkrjHEbi22
aNA9vT6BISNbeTS63m528VgpQgzYKnBENHU7wf6o4YuaM3kw7BpfmNUB4/mhyYe1sI5eoPw7z+VY
mIyoLaOVEi8LEfjwLiDcEe+BKktyQ9/X8eBcyspiW1T1fmXeqL5pbhice/kh6Br7uRv1cwIpLdyM
XsagyMziktmHFOOwmUCaTDcEw0GCzuZwTxUo/e1ANHRyxxY37pHBnHJe5mNlU5qGOOmQPorPyF4q
uDhBYe7/O/n4/8ol+2DA/mrycZ8233/9P6ehfK0ZJuFozdBfv/+//wsndP3Ff0w+zF/ALmC0s5lk
WD/yx7/tqnzzF2Cj9LNx5mEu8rvMAmwGyzQx7TFndH7Emf93T8XY/8N4t6Yc/gPvHXrKH/dTpE6J
RAuHqlnCtHjvfpqzdjQP9xWl8rBvQMrkc9o8UMQ9ZkiuIWqV5T6rSsobQJQIblP7XCaucRIK4H0z
UcxULWkRtYNTkUuo6ttyEk9wGhLcMmWXczJUQbSsHa89stvWoXxqzxBP4aPyLy2O0o2lzdtcq/41
tKsbovg3nJBxf9BUMjJ4xnRAyQSszwCndvY+iSm7VHyO285va45zTbcRBkXR2qW+ARbBVROKW88c
bHQq9breh8T0+93sAFjox+x9oKM0qljpdwibF9/WB8UMERtU/R4WFMuZ8j7WLkjBbNpjF7mBcHTr
5POVSPgpBtFYDrJXpjJN1FCW5o54baX5RlrouZuHfVMiLfRVan/B4H7M+gDBRTDLbQZQnbVB/+do
PxeyfPWRkvYiUfeiL27WT2BkqhART3rHVoXZB9jV3i4pfcTSgPSc+Cn+DvmY2Oo+qDXqFMHxU1+G
bzztw4OZOkdsFlcFqbnTsjr2DDXwwQgBoD47W6u5Qhf60Uvne9U6z6ldnCH5v/ZdjgfZvfipzbbH
c4adwxtSTvbejPOtwwNwP9vjvgtbZFlnzQlQW6JB8m+Aq6FhN3xQVkpzXOyCuWSsku6yIhy3kyEb
lB7Ot4mxfpZp9TqZM72IM/LyyAlzu75W6/ADVM7dqkHcjpY6TOlyZQZYpAwprlofNDANEu92yY+5
ZnZTFPqKKZx7DBq2t3nGOwS0/LTEI8m80SsJ99pGVAy8kMwo00gxxV/39FQ28/LUO13MKVg/VsKN
9FyrbQ2aE9E2e60Zx+9KS78FzXIlrSTjQNxnYCj850yLb0FnfwoJvW49Ze5nQOGLi0EH8sjjQtEk
PsiRC9U+JhXfEZmJcluM5AXpbrnC45XulOL7pATIPmPdDGm8H0d29xV1pYN4qhPzLbQV/gcNsnhM
yrPpy8eunx4dXb5X7Aa3kK4g21X60Y5pZCsy6ifZMeEd8wwA/2ZGCGP93M3au3AIe266Ot8jXpAr
cfz9uP4e7xNnoM+laHvPmBPmIw5JTFMm4RPLaL/mMfNKEtJz1BuxvLPxQkalTuLt3DnUncHjPbLn
k9RJuvI0VF5w0tIgSZjO5a5b2grIbDvvBfzmM+efYWsZpf02msPXWfbetRkgIXHVNFnnRH2R0vwe
EgOJaIlWr7HfkLBMWotimNzp6qeijp8qbTBtWQh2ZBvsl1udxheYvl8xHMhtocudThkfLHYWtePc
7zpHp2bUex4dCxmGtXPQjOSA/O5SGultTSX2jn3SU2OQbMaK4u7k5L7qeu7f6toC5Mtmf0dp8ibw
iQ+1S+jtq6ya2NY38a05QhJMai7/JbfeGsAGSHgVW3fJMVFb5t722VHxVzBZAsQLN4a5rsYH9MkR
/nTQFhfdXPjPvuFB+u3UKZb9u6H6K8crfpR3/VsZ+KdTMas4uTa4DyjBHI79n0UpGtOcCZxJc3Q4
xG7Qx8d1S37J3I7Nn+n9jVz4s197fbWQB5oN+oGI289gBIZqU+3NPnkNbvWIQC7tqjZeFpsF/XcP
0z9Rl3/WcXmllZ7p82KCgcTH0+t3Oq7yfW3nBDWO1li8UnlSUEIwX+Wmmrc2ZSLNiX8TP/Y6//az
ZIzx+wnD+lnaUO98Rh2k+Pgn//vvXjOx6zANBipM59FNd+4gHxvNjW3YzlEZlCCu7xcX8FU/sLr9
9dv9F3Hx47VDlM9VjTUR9v/42shcaqFmqD4OVW9HOTm72zkm0cVyccUesDiKUL+pQdMnpAB45nRe
oi2QBexTync5vSX1cjUlaKE0oxxDXOnbHIitFagrRVJkg17dbmEjb7omv6m9HpOhvNdV8iTcFOFM
O5eJ2QC1rE14oN2hfUkApW6dgOXhr9/pn1xCoL2FhX5qCtf6eYxjlVlYNZZTH1Nr2DuNuBXhcktC
sPubT5Qowr9+mw4UVrZWZBZINPzxEw2VyeAkWK/VEMs/o+nb2cRBJRB7GE6GeYQ0ejMmZnVXyvnW
H0V1l66GemdJ3jvJurxuVQjzFHib9VViwFEM1fRohN7F7uWBpgUQqW1WMZcAstZpi129a82HKrFa
LAczBDjRD/d1oZ90z2Ofqk7nPGZBBdlqxHxcZ+9xRiFvXZR8izpoDtrI3+NmeQqSab+MTG51ax/x
DByxO2aUXSwf0YCrglLbrTUtt9TK2xj9+f8mx/61dwke+SZ7rL/+wv5khUGJX3krFBNaTN7++Dku
vtF0Dl7k46KwfLKd0KxsoKnIhir7+NevxUb5X+5AV/CcCgKgOe7PlpLemjOsWXONiUzeQ4c4V8QU
/+Yl/mRlwShrOdSJkxoFz/vH9wPcgopnIepjE8qW+KcmExgvNFtab9liz4eRCqfCco6hYV1UHKY7
klhnQ8dfaLX+FgC/3liV7DdBmdtHmfMQT0NWp3aubhDQ3hdPAeiLmR/RO8v4wbUxcJI1uC4zbyeD
9nOAYLXxhiA5UUBOth9/8cY0beAjYdfurd5KN/DJrQMgsHEjrOzdrbkEu6y4kbqACMOwgsQkG1QT
ScCFFFOjbWw5PN43tUW9rb38SGH921XR+ZM7lu8CgR/eknAIFP3xA6utFnzDXNVHs+SgINMq22Yj
eC8La92NSVcVIBLAZOUcXCoXiSQeesioZvWJ4chTwFhqh+zFKC1eFCdes0FyFM8qb+0ooIZ3AxL0
EuNt3k6xe0lRWiO3ZyVqsVdENK89CUu9LYPYZH72gKeCXVXHG+4NTduJeJrZiG3aOG0PtNAegEvc
J663lrlxfWKpXj25El6MAbGtisvwYLnLU9j28uavr6o/uUl4Zqz/QY/m9PbTZ6SSDtSakvVR4YVj
i4MhRPHnOCimcZv8zTcC6Ohf75OVSsWyRl4o+Jd7snPsGVltqo89MVkYC0MTBXF+jnlShSbfz9Jw
SS4zByRpsUzlOTvApMR5xwZwamKPWjQQP9RZdUxcwZ1l5TBiIwm+DQUMGBl8KkOaC9KQ3b6uGzuy
2+Gtypd7XSJi++vDmMsssYtXeuPZpRKrzRcqrycQJ7qxtmxXdwQhg/3IV/pxvGRuakeZyw+GMOEZ
7vAbrZL7Np7GTbmM6UmT/fg4BMW1biJFbP1c4zzPRg6SAUo6SA2Oeu6iHvsRWuzswGi1JX1b5i0x
gjOQ2A6H5xThe5mj9V+Miv8mlusF2U5ybzr9sFtvo0G70ODUo8cgZ1O6hcH91II57tgtkYW90R2E
Dr/lp3t0uC53ucXGuLsOXf3Wj/D08DYyCM1uMpszS6jZiuPges5TScrEoTKycSkVYkYtafcDbohE
wQ08juWZQzEYPZ4sWSK5MLk7PDXe0Aj2NR1UfS5M9yJhDttWP2/XgxF1jZQlgEW5CtjZk2p9tkiN
/s3z2PuT25u9DvwEoI9cUT9XPpUz7F+84tVx8Oe3epD3FOpd2F/w4bnc1uv+6+Oo3aw56DFkp/dx
z9fpuJ/VoDZdzq8hEFJrUFM5U4RRIHvbp+o7IfRgBfUu1NN8LM3B4IBW0DKeUOMHjyR5I28W3uAP
TqMl4bk4UlZyXaMJbRcf54XBGpOP85O02W6J3m63nsimrU7GghE0O+uEg2Grr1K74QshM8iIFNQv
caZNb2FnDTiSkvy+kdN077hEdprS0ztq4mjAVstVlSryaMRiK9PAQNTMb95AHX2PE9bndHAsMu8i
eYhwyJwebQ9bFbv50f/H8/W/iuXfKJbcC6vG9++9RZ/H1/T3k7XffuEfeqWgQs0FqAd3BivQB9nj
H3rlykD1ODYwmf8QLLGu/a+nSAAVMT/mbb8N1Wwf4KkQ9krEd/3gPxysfewffq9TQnCzQbIyuLMd
lNGf27qbrqEaZaaeMiTVBlY5wIk87ysP819VOfap0HqNIyWkRKhKH76b85wddMYFNnd1f+w7JvCU
O7Ia4onefWRD03l2b+kOG0g9NDgUYhQeW4lJAraoPOBw94Y/45TfTjBPQ+dzCoOoao9ThQ4Gp41S
yI0oY+NTWDmIZ02f98A3GEE2wTsdKTjyjoqTiZanxMdvEZ9in60og4sAYkkr+ZAfjLrxLUY35F53
Sa56JjbgAW10N9IOgpcletMKDzqAlaw3+DJzA1YOWU9VZpe4qtJD51sLiAJ8AY91RXJ+QSE58qaY
OjAo/AamNHsMcqfHzl2l+Z1u0FB0350WdKZ92sTTa2gKCHUDya5NVlA85AnS6WEjCZ2wDi++VZ9z
hEzXJx5ZKModlSLScWX9IJNiZNCXNCngk2rVrKGuwkjmB2M2J1CmhETzZB87rWv5BwuhczrIH/hT
UySxSfy/KmRXaPpIaEq7aRH0ar6FihNOJU8fl/l/V4S/WxEwTPN0+vcrwuOv+nX4w5Lw4zd+WxJC
+xdXrNF0WuphDv9hSRDeL3ga6Avh/v6wIP5zSSDu7jCbt3wc40w1GDb802Zoub9gJQc2SUw+4AgE
PfQ/GLkjsa7bwN+tDWzWXJz6oW9xAv5YHv64lUb1MiREPnFSKP1fpOH4ND3Nb4G2ysuCoXaXGnDr
Naeee18FN1iZ6ceVeffQNsYDcYThPCGgU7joLxjOJuM0x7YXH2STp7e0uBmvk78CGL1GdEcniBlN
ui5K7i31ArN95zhZYVWAxErTP9GgEVgXZqWi+TyQT4LNZtB7aEN9gf97E7SYmPKtQAwD+F+Ecqyo
Jouh7xACSYQvNy2Byu5zGRCgY7dL5tI8p6H2LMaccTju/FQ4wz4tHasFI5dkJcpVXWD23GhCL+RG
2U+aZ7+ZrSdnTgZcGQuDNpwFTqwx3lk+DRF44lxIdwWnwvwxng0DTc30uQ+jFC/4a17HwffEy0m3
kp/Gor7r0wZ6/JaTeyYAX/R5G438CcOhYFt6Be5g7QKESHYV5yZ8HYWCNuwl8EW5WxrGL1HQ5Ee6
R9oXXWewFcvaHuHW6WCn4He+zNJFwbXx5mdD9pDQacyXNeU3nVU3x9xST3mT2Yd8VPnGrMLkSPcZ
1u2uStIvmc7I8c5YN/xA3zROf5WqafpCV1i9hRZ9a1cas0MtQ/glifc26lht+km9kJxitErBcKHt
U6KLJy1HilFCM6dbw/mWZIAt7biYHpZgGjY8carDxEfKeZ2aKr9Vh8HH+xhY9cEKQwoAsyeMpu9w
JcarZWg4GRXJZUk7f1tN40tTDedKNvWRisU2wjsQIZZbmwEH2VXbCjA4jO3TBNJOYRVPLTk/8NtG
sysq+auX1R7YnCW+VWHjYQrRBv2H6wHMjqNinoqDIx2im/DkLOyokZRSbxO4C1tHUYRLCV5/E4zK
2vFcESe/yTJImIu7mYwk3S6roSabLHmosB18o8ROnzXg/13bucZ90s4OMKfkVwqqm0+uQWnAmOkH
nAflgXQjZY5Zmx3rYkU0ZDykKIkmhwGQaD/ieDqxLqR7KrfCPcVtztZNjfAgPfUr7RrVaUzRfGLW
jg1nkAwmo86+NTbJS+lS3UVCA+1eVAMgFBuOYQ3rEz+7B9ZUltAPB8ABln403VpsaFl5Msr4tAAw
2lQDhxN3NL64VLhs7ELn57RD9jJQR97tye2/AuHb5iZnt0I5OJZk5zn0bojiupLFdOV5I3f81Add
RLjSQLjxmAVKsB40oPiBoPI6lwvVPEzVAfGJ6Z7yS+U/lE7R3rJ1olEI2Hl2aRkr79k/B7u1VnUA
Izjlj4NXjduRIFNyoCnD4hwGjHuLJMSrcWERUOHY9zaVnb0VsZS3zJ9N9GsuiySUGDpglc7fu5ZF
dZf4znymhoOo4EjrYHgYubTgjs6e0NuOv3bttFfjuwltINskoHn2np6m9H3OB1gIFGB0tKyLrlUX
zsHDCzsmRb4sdeDkmLISV2kdVmh5OGbSzrAOwmIw3xUcBeacvs20YZXQnDobkQCVsnEkQTSEw9B2
9i4Ol/KAPZYMerA8a5JOT1Qd6EuZG2Ayiy/WkgmqJam7qbrxTJmec8mFVURwf3LgSNn3eAj6KLPa
7Knqc1qZvdbNbji8SYzd9JtHzEA4nFbx567EK7YhDhdet07ZnM1wREKw5bWcsvYeidZ4KJzBf7Uq
N4uSAmzvUoXA36Yk5TZmJ0ObEonz/VzO4sbDXrUb43HAiTCOOFnSBm0jq/eNIeZDv961awceGVJy
x3FHIN6g6xEqpLwtU05e2TwclYmlBFAqLTtdsJAEjL36TtnzC715LlJCFb4xWbjztZMqfOy2PNrB
CC0D8DAl4cbOsuUJO0hA9w0lWDh42pHJpePscmM0rrAbp/tATmZUiwVGQ6MpDE+CdXtlsh4E8yUD
q/RpMYS8mTOqXut58jm4k/HVQ86t5VvTbnSs5ICWpzdCWcE2zOmsbc3+MBsJwzd7vAknVi0GdjMK
ZMiVSFT0hMWEZhuFey4x1f0ULEQRgwY4jIOtjvcWIuDpg0ETzakXMt422OM3vhdWb3Pb0DtgMIeb
TAMY6VDgLK4QdkFYW8NjmOUgkANGC51ThtEwdies8WSkjPZdd/7nKvOb3cJ8eC+GFkLITN+T4aBB
pbVO9xNC3tkouu8rSamkTvHKhMu8WRT5qtLy609MK+nq03yxtZjzvcpGwb7X9Y6G64ebroWVT+ke
rLQEZzx2nXkzFXnJILJgveu8r8tCYUiNmrJLi/Gr1RTFldvG2KdnsJ+xTT06kDzzmmtgOOBro2W2
KN5pOA/3ul2+Ju0KEFtC1jKcS/ENdP0YDz0pWx78yTf26GoryrG/jak126bSHC7KCSQPdyIL+Gte
GtN9b8PuV2fMyn3psmGQ2vlS9VMKeHbonsqA/6uldwDzTHp87yeH8c+AIg92sMJcqdJbuDz5XWg1
7UkE1nItC5Rw5Rdfpypmcy65u1il5JeAbNXWGe2HLAMjJhNysLlGbp+8rPxm1YyVKhS80+RU3j6n
KHVb46zaM2qprhnaqd04L85W2vO3IY1nhmOev1E0slLOVhQ7EXbB0yCs5bagJIIPdAmZz6f+pOF2
FS1/vhyL/IXbvhhvRlUHj53v8ru2oEpxik8e6KAtI40Ey12pbl0ao1783HtwPU9tafi5OFZDSSOV
DrSApnmLxBTzQVOl6XwO3UJtqTHqaWkMds4Se9aKo074piVnFTrgaITxJKTXpLG+u7Wu3Wjme95Y
nKA+SXPBO4eL/uhrN/iqikG8TIJoeRuPnxZhG/lOAnE75u1of3IrT+7MJadgDcvoKDduSi0t0X4M
na7LFSGqe4gR7j0K2yC2rJoGWwyrtbYcV8v3obfpn+NGTfhOEe7WIHXvHdrWdLllarSNI8fLZYKX
zmMeQ9UDjoBpi8ByzVk+fx68UHyrk+5cKgLKSF1psu0S+3vpDe5D7WXWmwk7uQIO6YUFgelJn1ri
fR1nPsqHIk0D1ZugGCpqm2l4WBRHxJjF84aQQHkgVH+7ePVV3OCOiiSPA31kvENzl/Sk/z1O/Gqb
WoP/KYQ3+MVte4d64cyN+kqVOxerKXPndikjXGrVrhnt5r63HY6atIcOFwhBICZE3LggdtqJoHgf
jFUk9UDjapCVB/AQ+T72FQXZCJu7lr8LOcEzDvR5xxUn4DL7wmpWfOERNz2XSouHIh8pRSNMfRKu
Yscbd965qyVm3wzFic5qrDFPiZUhfkpjrjbUooKgANxD7kKoYtdSD32GPUpfdKXNYqOdmtpkSb5l
EUN/N2JR/CKCZfruMm49BkND/iLPx09OkvafG9vtC+6/hooUmzxGUbnEDdhdMSMHLd7kHB8G2mVJ
b8HRdB0w8EvY2kzWy3aWuyznfriik76qdiQnvM+K8kLvOYEhQ94goCgJr7ETciNSLbIh90gW1ykc
7+LZRfoifUVICsjBQ7nUsxkNMK1uylpnL3Hl1nvS/bDHq0WXJ8qWRZQHeRJsHHhRwWaoVPVF0Ot7
J/nRo65YXvEyPaiKvfEAD+NbXdUN8RIfU8S4JFd9zZa0rGU3bsZKVo9MMJFZhG8dVFAV13kDPQPM
dxrBECu3rbGU4FF7GteUWVMd5bh9T/F3XG1yJpiAwEw4j/UCVtHK6+Pk6+TWau14vg/8vG8+6QQi
UxQmWnQe8x/fA0b1vWrTFcaCQ8SyaGNju5kFU0Kus1POA2gDjM8sY3MT+P1A1iaFFa3yWS5XpXaM
rTfk5q5c2rqnFyZlHUWY1mydPPs4phDOIQphXlhUAtmHSFNrfsNzFkfCyOPkOpMyo/11Fn2OIJwo
3L2TRA0G3cHqA17/Wo4G4yJyL/e6AzxSmdQyLi62cznSIt2pvj31XJPRNNrZdZuD6oytyX+v8G2+
iRpMKG2O/ZgfdNU+DkUYZy/427Bmw5OCTuGtWuqyuBGyV/ArBJfk6E0Y2jfmSP9al/WU0OVK7DKP
1XlHvqzYD9awvAo21ldqbjGCcT5u/FYcaJKeAJx3413bZi3Nek51r5Tpnpc2U1sLs3TkpibpFTOt
7F1SIGsQN2J30FF+pwtswT3W4YvjdBXNaqbzeWAXuRu1BkZbm/ku4VnH5rybd9rqx91U+ieDWrmo
4eB+PyZZuO8LYb26GFGP0GPaDWz0joAO5XE+AbhDltgy6huQc3ZGETsm6FR9K0NDHuArfrJ1Gn4n
nvBJ8pfgS6NyvbWs+UhrbcdWakquMcLA7aSCU+24brp9G2p318G6xrBCXRLQhwxvUVwBZip5jMfa
KL4O7OnhqvvV0chiOzLI+m9r5dV4Wstx2AJHm7dObtt7SsuwcIW+8Wm0l/m+VZC5NWBSTWZ96+K/
79mBG+UOGnf6a9t6zk0cZxkLbZdAGYD2Wwws/BO1anMJcH3poX/12J546Kj5Lh1FeJE6oTOzhjNR
eBllBFiXN2JoCAcJ8zagJBMI+UDP9NQmr4Nf5xTEzYzzW7MLLgXeXELCoDPMMnY2ORGylwT3JKPO
gcxvlaXVi9EOL53tF1hxgoPjapPewFZ+FyCIjwE+wNMMT5DPj5zTRrrjhHxF0mkmhLYhgOjB9yxf
IUmnO8m3tbFq/Qzb7CpN6ENYuu91Xj4PuVyvN8JvO3oLCggptr0jpEoDeRbSE5EN7msxaPj79Dts
2TMD21zR7CXkc555WJQpY/Xymqtl8A+mKPyt1TvZdZkkxS3zByGiiVK9YCdbIS/DyH4bVBjFquv4
RwdDewq7roSPzHA3yQPxq6o5ouUQeo+VM4JbNTrrjtJ7JgJt/zamejz7tGFuBF2OZybeUZrO7Slo
PabBKLRny6/k3VKkCaCm7hvnNbZic42M5Cx5daIQVNJohZvkCynVAUCdurHBDDyxlXrMjI5WSEhE
V6ln/w97Z9bcNrJk4b/imHcwsC8PcyNGpDZqs2S31PYLg5ZoAAQJgFgJ/vr7YZFMQpK73eW4g5gY
hB9sUyoCharMrMxzTpbjzXZH4Bh557Nyt4HOnkvJJCzyr46yAUBZoVm/VO9DCZO3LIBzxyYKZKWh
2Q/gwNdHiChBD5HtAujCzPhMi1za0+0C9SKsvEtfCr9ksZWeVan3KTHh0WBJT8qK6Ch04/CTF6lf
NA+pfK0I9acUMRQStuBkYml9v0Wd4nscr6XdiRvaoLbJehB8b+Mc0oO5vkMpGQh45C6VSRbbs6+F
nAeohRQFEDSnKu9QZaLj7sqezUg7ZWV5YqRU5gn+1wpnnK1xGuSac4dSB5iwWDMiOloVM8gmduJl
EjthfWzKQTJVQ0LJne9uOerMJryq2LoKKB7eFKZOYK3AsztSd4GvHKG1tEKCx6YidpzLXnwNfNg+
5y98FIT2d9VV7/QlDTYDtICmTiwH08rAuSpa+TgLkE87DaQAVQsartJGEtq7sdpOd76FFpOs3Ce4
pPFKyVBgVOtcYBy6gPlyCy0ys6j3BFFezbmhEK4j0qRiEsxtUpRnMCrOrGLz1bV3U4Az9LHwY/k8
cKWrmZMS66zgkC7pjxkrRXaCfoF1bAXmahobpP9Q7k3H6OpvxkSm6nhGQ+LELW5RjnyS1z4rflYZ
lAHD240ehxMSM9Z5qAcqyo2Zd8rZhQTibi3dlKr+ALslvchmEu3HEhPUy0qjIYMcu+jnrJWzLZoQ
k8TI0/OQKjCZiyxCLQORHpAatzn6tmfLWemPKcB8DWgBCs+w0k4sigVUErVvM6NQPpW2EQB4qsoE
hFRULozUKj5h+9Qj0zSSMQJs+TTZkIyChTRWZhKSiTR5IM+CLvhxIgfBmWOGV3q2gvyy03Qgg37p
5McWSCLraCl7wbRuRKM4uwhNqCqe0wstopWnrtXddHa7xwBi93aM4Ls0j6AP3VjyimarODwa1oN6
O7ODZXIJZUwdg/tbepOt704TCZaZtq6qb8RZbC03Xs/pgGvfRKVGs/rMyx8l3/zuJvCGjxxPSqcb
0tC3u60+Q4vKKsNx7MvlH/bWyD+qqqfvrmvAEWKm1jo6JQu6RtAno8PyrsZB1uR3Cy0FfzuJVT9M
xj589BM/pq6qyzPpmja1BkxunMEZjds+V67xBxGC8WlDz58Td1NlZ+yD6thMUrSXHfu+tOmuEnuh
+slFeXCMJOGNraSz+XoLRBbtKBtWsKr6kxWHdOmihLKhXaJTnx5tssK7IIbIticuskTgsH0zR6oN
+3NkZmhF0xwFpAVJIlg6JbkwYpo1HOKQww3hXRnF6DGZUXKfxPrmAqErG9VOuu/IIHLI8VXIRo4r
7MIXWDuOdl36hvwZ8pZiTuxNvnvIwQkhhY8W/5FGgpoKV1ilV1oe55cWqwdxvrjMqM+H/uUujmOU
CEnwHGVJ7hIxQS4GN5ZB/k1Qmx3DDlO+oGhkfYWjbLO182V2FttwBTfSdkPQatMk78iVVgWYO237
ychjWj2FchCD361kmzchOfcrNUXryXOX7iR0Z+52Qk6tuqsCkEEIKq394x2SY6gOphy8t/TnHhOC
ruNJocXfoVSHx5QIbpHLXh7toMVM48DMJkac0wDKn21ut26hPiyXROATQ68p3ImhfEw3tWrValPY
dylgbyLexI0+rnZS8SCBlZ9qMB/zRi73Kqmk7CGIJflaXpeoc8cAZji8ptptCs7zzpFmHF8SeOMX
kuSp35BqCaZZaheQqWvsxlbN2aUU1RLI4YYdIjiaeh6YkRQCjFUCGp/Qv5EeJ1oCLOWaDH9NN3QS
bQUqVK0MhABKgze9pi9wlri00A3Sj/SR1CmBVrEK9zHafpZ3ljtd6pjKcOVV31fwbL7QcZlAbWci
mkimIwGC5Pjukbv0Nw+5Sa/cUsLrupGOM2NJTTjs+Meymy5PY6mEDkpq9CKZba26S3R2HNNJ6DJW
EM0gslfkywgkzh/ZErlErCzKQ55U6mMz0WeYk0y6jYNNfA0CzD5bewptd4tdfAosXh9rccAqkRLw
ITaAxT/J3iLjF5XxZ5n47jKJNuVJnhH9k860yNJISHJ66Csg0grziVrG2I3T9VWeOY9SoaAfpqxn
Z6ZnZPSt3ClXIN+MsbYEL+ZvtHO0G+2P0Au252VlFKBzLJBaJv1d9IxTR07EOCbfnExTFLyupMQK
LlFA+kY5laZSM1C4S7uau9UatpUO5XVGd2w45LM1ubKkupd8bXZiQZ09jqn/Hkss9FOviNNxkSCA
jlQrOZsoCCuVRBs967StMjEV2TrKDHBHkrxLvvggAtHK8XZn0EABz1lKmn+0rYg8sIIC7SQ01GJ1
tzWg+FcezmZpBBH9HaHAX0rWZlIalG/IsSpEGpF3ogSgopyIntvBjv+XZ7eptq1uSrR4jtQiuHdS
9U/NxVhDXD/2wTlNyJTMnRCmhONS8CiRA5ggsylP6NAVnahKADpYX6PisLzb2Yjg0YocwQYwfzQP
2t1onk+zg+XmIU7pxoWcxdlMUmGhbbLTYqcXX6UtZRBVk/7UZKRE5B0R8hY802lc4Ki3dj5fO8vN
bZlvblGXXlVHcmTj2pX6IOitpBtbcyqkNlTvfANL7RIQ+JMuWflVQ7VMsP9HPmUwEj1wBLLSqOX7
t5dFHG9hkWwe/r9s/XeoYlC7VGrG75etHypEMkL3oHDd/s4LlgXAioGOmykjGwY+hbrxC5ZF4SM8
vaaRSNH2aWL06QVH/cKurxXcn2lick29x77IMLzkGtLyK3XrHihXtoHZUMsGTUMaGnBLDSDbg8XP
8lLxjdmmvM7XT266Yt1925uNN7D+TNZ+VfzVF/Rw98lWW63jLV9g03DGs2mD4Mz94tp3yGk9/fyr
GrDqXgWe8j8qBqgMaZqOZLDR5xVUSqqskIBXrpYGxZQlsi6SqskmRQRbDTbG13S5de1H4CZ2JlM8
VFNpR+rWqPxwCoIIIecnAD625d64ue4BmD2dJa58CnA/X/g0IfXXl3kCG1W/kM14d75KHZolAmuR
qwuTJuqzz9UmO1mqvjFNsa1IM0eosdJQcRNmYxV2FZWNhHOGWphQuZAv0Bxc9Gq98QK6Y6hukUCh
CgsrmnATxBZkTFSqvrk6TZTY/6ParvKL1WyTUxgBFVOeIJa50tYXVgaQz8B2XtsKwiVf6VJHPVNy
KY3amZogNFtjeTAc8e5imRE/fiqp7erhsVa46LzEY9LeVKSpISV+evp/y2p0qJ1a+eq4sQa3+SKp
7hZI9GbpMxqk/rQRavxMhSaDCfqrP/TzgTp66V/AZ6Bz9hVAmntq7uVnQ6zm3HL+RB8uDUwdSBcT
hY0GzOxAkVnRvKD7WKLRlm5CNtLQ22uuFq6zN0fvzcLPH7Cdzp//zM+e4Af9FvJOH1T4y5NAYzDH
NgywQDUuUK77se5PArSVESw6WzNbabT//NM/RnmY1YsQeEdP0gXjfeCI3nn43ggHKwD1RZRFNUo3
9cUz7j+8wwpR6kd39HYFtF/4n5+DOZ07wolP+yr/MTt0rWqNYf47s9AbY28W7JGpq0btOdunxGXt
zwKqdaZChd7BAz/PEl84oFngvtrV2fI8XgzUrxgDdVRz2VWgcb2nN+kCI2saxPZ2drASw3p6BANf
NRx8Zye8uwZ0eVRzOWpNwvYdE5TtrwELUUPLNojXukkY3E5A4UjYIeiIFKD5RJ/t9inZWfuT4Kij
+uhkGHBQmmtwDqGWAubNCZkDnfC8Vp5Sa5Lh/uPTXt4ExU4tTWunZ3CPT6movScBO6CPANDA1AAB
1Vw9c6AoCrOA3h79pZo10C66ARlDuISiHgE1M8MyFANScrvQe0EBKwGhM+ZIHdwSgNrTGmiBJWCN
QC6bJsjqN58e/VYcoqUiRN5Zw6F5BHh5EFeFrEDdMFYm7lM0LP2BFYBAotQqeFoXFQ/PE9AcRdQI
qvbIcAwD2nZrBfpnAxtXYAO6V+ucQ339b0XHPY/+42xQawm0r0ZgJ2Dx0VqA5NNFBT07YGsjkiSa
pZPVGOYsqDKHecGtoKsjdjtHBOKj5uqFBWgbmWSNUFPAVwwrNKRbgSL8+DRPhA1iQeN48/EBjozM
ukU1qbOhPb+GfL3oJiAe4gBIZIyoZ3sdGkQbeW46puF4hmoKiGZqFVMhf1CHBHg8irJt2CP3Dggc
lWlqSenyOWRoExMDiovQGBM+KtfHJPYBKYEuOuyljFgLfI2JAMePlNKwLMJb+ftfPiyqdcYdFhm8
z+bqrQXWAS3qFdQT5G7LDM0u8JJs0RCB9CERIkoRz6fB3nHJRi2YLgAQHbrM2uCsI0eczmX98xAB
5yijd0wOrVsLvVloaIoyrGW5+3x4dgFlFOHMgU04qNdi0l0isRcoOTY+lFQiycbWhQwvUiDQEz4z
sO1hltqm0aXKeoGSbbAjaq4qx5PmGt6OQCJHNF7SqEfiCmXz5exwGC84tRSmYuOUO+M4vAMUxVfR
taAbIyQMSJTsrfj9Y6TpjED60TOKNrvNNbhZUGVOeIJRU32KZkswB4drwDJHlky6/aWw0C66AUVL
CCI4orUlImd6zVhIJ7x9csAeWBplY3SE2jUwON8AaaeWIxKKnDUKaDTrswwetbl6GUWLmJEqvY14
Y2sVhzcLJLpEoyV6JwBCqJEVXaqg7yH1ETKESIl0+etBbQWy6qKLgIwplTpKKO0aeJVPIqVoAIeh
ADXYRQAkRnQWCIMQ7qSrxttVprrAQngAXawzCIMLEFQFZQzBWdDJoJJZVxzyZs3VC5kVxH5wnIqK
aEbzVUPaC+zQ9qX88yMDByeam3A6fDaIvTCRnmRsBiyiBUWyvloLPKBZeEvN6VcP0fUskFQEftLV
WNhc+wFSU2iyCBNVc3gOofbaortAG5k2bXyA2DUvuY+9IKtKs04KDaRdm6s1PgNaBdTdhesMmj7S
VbJqCi2DmuuVLTBHSJFSmq/bCA4rlcTzm6LBEekDgmCVfoSd3+s9PxgsvCJifc/l2AHuBbNWbhUK
EfEIum6iRggGo716tkCW63ZVxEadX2xd0ID2AiJwXS1YwC8gQIUiFUu9CxF7FpGEGpKNal16bffK
8HYE/amFD868aiAmRAfdcaHnHak88glwLP0HZm1gdoGX2J5nhdaCYaNphhLfy7ve944OqaYW783p
sbkGZx3f6FH3qzGCrmEd6YwCzPPlKfdngRoviXaSTSA0B/f8HGdEVwHlFtsBiNHZg1fgVMtCsg4x
ebKu7fywVwa2F9oGOWLegfqyalNh7AAXNbxnfxXUkRJA/1pJvJ2FdtqH5B1IIIjaRY29IJMvIzHV
WoRepABKFbVPXCiJq+YaXKSAfKPSLtB/bhdJqdEsHuVIUF7N1UsmMTcjfBCZlq6h05BWAbxf4XiR
SAmBeMDK7zx/YxHrWkaXYhhcjKC9ofv5q35BUwgHER5isb/tHTlbElFjF38UYoZlFzXgFKJRM1LG
JEloY2J2a6FvF8G14zrQ+u4+/wW7+De2zQsfZuz5q6eGCeMv0re4MO/9wDMF5PXnHf2jabGm6y98
tuYHa2JM+90t2Kv+978OYGANNH/vw2eo/v6vdw/4+qvfvKnn/zzzF8k8eaTHdEP86W7zer6GTvM/
q/m3+Xq+z05gdTLnP+7kv//r4D73Tk1/MXAa9Mat61PC4yb+LgoPB24AxOIDB/MwPRTvbeHpoiOP
5yv6kiWhf3DXLeZVeOxoFSXzp+h5YuvF1xKMxEcOw8Vj5j/m2cHgDVBZdPDJYjUv58lif+SWHCY8
cse3+RB9/wDtMV9/O5z2FmUr+i0nzLr/dPA+sep1Ykl05NNFlLiHt9yBQkVHPmPGff/5DuuFQush
g4BLdODzp7l3sAA7AKPwuPQDDCM/fb7D5pZbPJjw0OET7fMO31+LLhIeOSp7wzZwHdFhL17bphYB
IzwwA+SPQXUwyS2sRHToyyhHZLo/zS1YQ3Tsq7kfHlgP6pC/w71czZPqVb/UFlMgfstpOn/08nSR
ZQdruoM7C4/vP3q+Oz9kW7aAAPGh8QXoXBysbLUtMIuPnaY+f1DD21+DqtLUb3/H6BGyLL2h66Ko
8NBRmPUWd1doFB35evEtmfeipw4OLD50MT/0Wxw86+Kg+MDlh7P5Ok49/9CtM35ddvod408XSbo4
sFQdi/J3DH612PqPB26sKxX9jsG/REnwPAfN+aCtwggPHSWZ92E8T1DDP/RmHQbm93zBZB70977W
1E9Eh7/x/MMZb1PxwsMGKyKSw1ON2ua3hYdOFm6f0E6d6/ndvql/8JJH/Nl56eMCxaVqVcx7xwS1
zciK3vdf9QJ/X0Xmb939pyh/ZyHW+bPfcOxrv+D1QuzSc6LT85nZX6Tp4iCk6Mpj4mO/0xJGcM7f
az4lOOz9Ilnj2Z5XdG2tOoKy6ETc+5xsesu7SymJDv0wx++Ebna4NWF01LlL4cEXafbhzZunyk36
Snh8P32MwtQ/iNw6EpTw2O8LO/10nbyVaXpRj3idf3pWR3nr1w6Ta/VPPK4W8+Rf/wYAAP//</cx:binary>
              </cx:geoCache>
            </cx:geography>
          </cx:layoutPr>
          <cx:valueColors>
            <cx:midColor>
              <a:schemeClr val="accent6">
                <a:lumMod val="75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microsoft.com/office/2014/relationships/chartEx" Target="../charts/chartEx2.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3" Type="http://schemas.openxmlformats.org/officeDocument/2006/relationships/image" Target="../media/image2.emf"/><Relationship Id="rId7" Type="http://schemas.openxmlformats.org/officeDocument/2006/relationships/chart" Target="../charts/chart10.xml"/><Relationship Id="rId12" Type="http://schemas.microsoft.com/office/2014/relationships/chartEx" Target="../charts/chartEx3.xml"/><Relationship Id="rId2" Type="http://schemas.openxmlformats.org/officeDocument/2006/relationships/image" Target="../media/image1.emf"/><Relationship Id="rId1" Type="http://schemas.openxmlformats.org/officeDocument/2006/relationships/chart" Target="../charts/chart9.xml"/><Relationship Id="rId6" Type="http://schemas.openxmlformats.org/officeDocument/2006/relationships/image" Target="../media/image5.emf"/><Relationship Id="rId11" Type="http://schemas.openxmlformats.org/officeDocument/2006/relationships/chart" Target="../charts/chart14.xml"/><Relationship Id="rId5" Type="http://schemas.openxmlformats.org/officeDocument/2006/relationships/image" Target="../media/image4.emf"/><Relationship Id="rId15" Type="http://schemas.openxmlformats.org/officeDocument/2006/relationships/chart" Target="../charts/chart16.xml"/><Relationship Id="rId10" Type="http://schemas.openxmlformats.org/officeDocument/2006/relationships/chart" Target="../charts/chart13.xml"/><Relationship Id="rId4" Type="http://schemas.openxmlformats.org/officeDocument/2006/relationships/image" Target="../media/image3.emf"/><Relationship Id="rId9" Type="http://schemas.openxmlformats.org/officeDocument/2006/relationships/chart" Target="../charts/chart12.xml"/><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175260</xdr:colOff>
      <xdr:row>1</xdr:row>
      <xdr:rowOff>152400</xdr:rowOff>
    </xdr:from>
    <xdr:to>
      <xdr:col>11</xdr:col>
      <xdr:colOff>480060</xdr:colOff>
      <xdr:row>16</xdr:row>
      <xdr:rowOff>152400</xdr:rowOff>
    </xdr:to>
    <xdr:graphicFrame macro="">
      <xdr:nvGraphicFramePr>
        <xdr:cNvPr id="2" name="Chart 1">
          <a:extLst>
            <a:ext uri="{FF2B5EF4-FFF2-40B4-BE49-F238E27FC236}">
              <a16:creationId xmlns:a16="http://schemas.microsoft.com/office/drawing/2014/main" id="{F5A9536D-8010-7CF7-0C14-3F3422C6D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906780</xdr:colOff>
      <xdr:row>19</xdr:row>
      <xdr:rowOff>106680</xdr:rowOff>
    </xdr:from>
    <xdr:to>
      <xdr:col>10</xdr:col>
      <xdr:colOff>640080</xdr:colOff>
      <xdr:row>31</xdr:row>
      <xdr:rowOff>72390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1D7D7AB-B6E8-CFAA-71AC-699F529EDE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105400" y="3581400"/>
              <a:ext cx="4251960" cy="21602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121920</xdr:colOff>
      <xdr:row>32</xdr:row>
      <xdr:rowOff>91440</xdr:rowOff>
    </xdr:from>
    <xdr:to>
      <xdr:col>5</xdr:col>
      <xdr:colOff>1127760</xdr:colOff>
      <xdr:row>41</xdr:row>
      <xdr:rowOff>83820</xdr:rowOff>
    </xdr:to>
    <xdr:graphicFrame macro="">
      <xdr:nvGraphicFramePr>
        <xdr:cNvPr id="4" name="Chart 3">
          <a:extLst>
            <a:ext uri="{FF2B5EF4-FFF2-40B4-BE49-F238E27FC236}">
              <a16:creationId xmlns:a16="http://schemas.microsoft.com/office/drawing/2014/main" id="{1846FF9C-06FE-3B96-EBD8-09051B571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434340</xdr:colOff>
      <xdr:row>74</xdr:row>
      <xdr:rowOff>34290</xdr:rowOff>
    </xdr:from>
    <xdr:to>
      <xdr:col>10</xdr:col>
      <xdr:colOff>1028700</xdr:colOff>
      <xdr:row>88</xdr:row>
      <xdr:rowOff>83820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2F8D0A2A-0641-3AA7-3F69-6ECFB77C21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632960" y="13567410"/>
              <a:ext cx="5113020" cy="26098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0</xdr:colOff>
      <xdr:row>100</xdr:row>
      <xdr:rowOff>160020</xdr:rowOff>
    </xdr:from>
    <xdr:to>
      <xdr:col>6</xdr:col>
      <xdr:colOff>678180</xdr:colOff>
      <xdr:row>111</xdr:row>
      <xdr:rowOff>144780</xdr:rowOff>
    </xdr:to>
    <xdr:graphicFrame macro="">
      <xdr:nvGraphicFramePr>
        <xdr:cNvPr id="7" name="Chart 6">
          <a:extLst>
            <a:ext uri="{FF2B5EF4-FFF2-40B4-BE49-F238E27FC236}">
              <a16:creationId xmlns:a16="http://schemas.microsoft.com/office/drawing/2014/main" id="{E8CC465A-F764-7FD1-994A-CE991300D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131</xdr:row>
      <xdr:rowOff>121920</xdr:rowOff>
    </xdr:from>
    <xdr:to>
      <xdr:col>1</xdr:col>
      <xdr:colOff>670560</xdr:colOff>
      <xdr:row>135</xdr:row>
      <xdr:rowOff>83820</xdr:rowOff>
    </xdr:to>
    <xdr:graphicFrame macro="">
      <xdr:nvGraphicFramePr>
        <xdr:cNvPr id="8" name="Chart 7">
          <a:extLst>
            <a:ext uri="{FF2B5EF4-FFF2-40B4-BE49-F238E27FC236}">
              <a16:creationId xmlns:a16="http://schemas.microsoft.com/office/drawing/2014/main" id="{E98CBAD6-4403-5F32-5C7A-8775CC73E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137160</xdr:colOff>
      <xdr:row>131</xdr:row>
      <xdr:rowOff>144780</xdr:rowOff>
    </xdr:from>
    <xdr:to>
      <xdr:col>4</xdr:col>
      <xdr:colOff>777240</xdr:colOff>
      <xdr:row>135</xdr:row>
      <xdr:rowOff>0</xdr:rowOff>
    </xdr:to>
    <xdr:graphicFrame macro="">
      <xdr:nvGraphicFramePr>
        <xdr:cNvPr id="9" name="Chart 8">
          <a:extLst>
            <a:ext uri="{FF2B5EF4-FFF2-40B4-BE49-F238E27FC236}">
              <a16:creationId xmlns:a16="http://schemas.microsoft.com/office/drawing/2014/main" id="{44C6B9D7-8BC2-5030-5F47-25E9D52F4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495300</xdr:colOff>
      <xdr:row>131</xdr:row>
      <xdr:rowOff>68580</xdr:rowOff>
    </xdr:from>
    <xdr:to>
      <xdr:col>7</xdr:col>
      <xdr:colOff>807720</xdr:colOff>
      <xdr:row>134</xdr:row>
      <xdr:rowOff>152400</xdr:rowOff>
    </xdr:to>
    <xdr:graphicFrame macro="">
      <xdr:nvGraphicFramePr>
        <xdr:cNvPr id="10" name="Chart 9">
          <a:extLst>
            <a:ext uri="{FF2B5EF4-FFF2-40B4-BE49-F238E27FC236}">
              <a16:creationId xmlns:a16="http://schemas.microsoft.com/office/drawing/2014/main" id="{4519FF4D-89FC-0861-831A-401E107F3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601980</xdr:colOff>
      <xdr:row>131</xdr:row>
      <xdr:rowOff>83820</xdr:rowOff>
    </xdr:from>
    <xdr:to>
      <xdr:col>11</xdr:col>
      <xdr:colOff>350520</xdr:colOff>
      <xdr:row>134</xdr:row>
      <xdr:rowOff>144780</xdr:rowOff>
    </xdr:to>
    <xdr:graphicFrame macro="">
      <xdr:nvGraphicFramePr>
        <xdr:cNvPr id="11" name="Chart 10">
          <a:extLst>
            <a:ext uri="{FF2B5EF4-FFF2-40B4-BE49-F238E27FC236}">
              <a16:creationId xmlns:a16="http://schemas.microsoft.com/office/drawing/2014/main" id="{4C937BBB-D6D1-9DDD-D047-B76CA05EC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83820</xdr:colOff>
      <xdr:row>131</xdr:row>
      <xdr:rowOff>38100</xdr:rowOff>
    </xdr:from>
    <xdr:to>
      <xdr:col>14</xdr:col>
      <xdr:colOff>0</xdr:colOff>
      <xdr:row>134</xdr:row>
      <xdr:rowOff>106680</xdr:rowOff>
    </xdr:to>
    <xdr:graphicFrame macro="">
      <xdr:nvGraphicFramePr>
        <xdr:cNvPr id="12" name="Chart 11">
          <a:extLst>
            <a:ext uri="{FF2B5EF4-FFF2-40B4-BE49-F238E27FC236}">
              <a16:creationId xmlns:a16="http://schemas.microsoft.com/office/drawing/2014/main" id="{81F895C5-7149-1736-D498-21CD4024C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716280</xdr:colOff>
      <xdr:row>136</xdr:row>
      <xdr:rowOff>60961</xdr:rowOff>
    </xdr:from>
    <xdr:to>
      <xdr:col>10</xdr:col>
      <xdr:colOff>106680</xdr:colOff>
      <xdr:row>144</xdr:row>
      <xdr:rowOff>152401</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02855B11-4F3B-27A6-7486-640279771E1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995160" y="24932641"/>
              <a:ext cx="182880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396240</xdr:colOff>
      <xdr:row>135</xdr:row>
      <xdr:rowOff>76201</xdr:rowOff>
    </xdr:from>
    <xdr:to>
      <xdr:col>12</xdr:col>
      <xdr:colOff>548640</xdr:colOff>
      <xdr:row>142</xdr:row>
      <xdr:rowOff>106681</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3EFE2A76-D97D-F262-22ED-F6D1D49CBEF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113520" y="24765001"/>
              <a:ext cx="1828800" cy="1310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655320</xdr:colOff>
      <xdr:row>135</xdr:row>
      <xdr:rowOff>167641</xdr:rowOff>
    </xdr:from>
    <xdr:to>
      <xdr:col>14</xdr:col>
      <xdr:colOff>403860</xdr:colOff>
      <xdr:row>144</xdr:row>
      <xdr:rowOff>22861</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977EF9D8-9722-516B-9AB7-490A4EDF5C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49000" y="24856441"/>
              <a:ext cx="1828800" cy="1501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129540</xdr:colOff>
      <xdr:row>10</xdr:row>
      <xdr:rowOff>146685</xdr:rowOff>
    </xdr:from>
    <xdr:ext cx="1186434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29540" y="1930089"/>
          <a:ext cx="1186434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60753" y="204533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607251" y="203327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21830" y="1920134"/>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twoCellAnchor>
    <xdr:from>
      <xdr:col>0</xdr:col>
      <xdr:colOff>150495</xdr:colOff>
      <xdr:row>22</xdr:row>
      <xdr:rowOff>133350</xdr:rowOff>
    </xdr:from>
    <xdr:to>
      <xdr:col>20</xdr:col>
      <xdr:colOff>121920</xdr:colOff>
      <xdr:row>34</xdr:row>
      <xdr:rowOff>55245</xdr:rowOff>
    </xdr:to>
    <xdr:grpSp>
      <xdr:nvGrpSpPr>
        <xdr:cNvPr id="74" name="Group 73">
          <a:extLst>
            <a:ext uri="{FF2B5EF4-FFF2-40B4-BE49-F238E27FC236}">
              <a16:creationId xmlns:a16="http://schemas.microsoft.com/office/drawing/2014/main" id="{73836229-4113-685C-E4A1-EEDCE289C8D2}"/>
            </a:ext>
          </a:extLst>
        </xdr:cNvPr>
        <xdr:cNvGrpSpPr/>
      </xdr:nvGrpSpPr>
      <xdr:grpSpPr>
        <a:xfrm>
          <a:off x="150495" y="4056839"/>
          <a:ext cx="11806744" cy="2061980"/>
          <a:chOff x="135255" y="3981450"/>
          <a:chExt cx="11858625" cy="2025015"/>
        </a:xfrm>
      </xdr:grpSpPr>
      <xdr:sp macro="" textlink="">
        <xdr:nvSpPr>
          <xdr:cNvPr id="15" name="Shape 15">
            <a:extLst>
              <a:ext uri="{FF2B5EF4-FFF2-40B4-BE49-F238E27FC236}">
                <a16:creationId xmlns:a16="http://schemas.microsoft.com/office/drawing/2014/main" id="{00000000-0008-0000-0100-00000F000000}"/>
              </a:ext>
            </a:extLst>
          </xdr:cNvPr>
          <xdr:cNvSpPr/>
        </xdr:nvSpPr>
        <xdr:spPr>
          <a:xfrm>
            <a:off x="135255" y="3987165"/>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6" name="Shape 16">
            <a:extLst>
              <a:ext uri="{FF2B5EF4-FFF2-40B4-BE49-F238E27FC236}">
                <a16:creationId xmlns:a16="http://schemas.microsoft.com/office/drawing/2014/main" id="{00000000-0008-0000-0100-000010000000}"/>
              </a:ext>
            </a:extLst>
          </xdr:cNvPr>
          <xdr:cNvSpPr/>
        </xdr:nvSpPr>
        <xdr:spPr>
          <a:xfrm>
            <a:off x="243840" y="403669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sp macro="" textlink="">
        <xdr:nvSpPr>
          <xdr:cNvPr id="17" name="Shape 17">
            <a:extLst>
              <a:ext uri="{FF2B5EF4-FFF2-40B4-BE49-F238E27FC236}">
                <a16:creationId xmlns:a16="http://schemas.microsoft.com/office/drawing/2014/main" id="{00000000-0008-0000-0100-000011000000}"/>
              </a:ext>
            </a:extLst>
          </xdr:cNvPr>
          <xdr:cNvSpPr/>
        </xdr:nvSpPr>
        <xdr:spPr>
          <a:xfrm>
            <a:off x="5257800" y="3996690"/>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8" name="Shape 18">
            <a:extLst>
              <a:ext uri="{FF2B5EF4-FFF2-40B4-BE49-F238E27FC236}">
                <a16:creationId xmlns:a16="http://schemas.microsoft.com/office/drawing/2014/main" id="{00000000-0008-0000-0100-000012000000}"/>
              </a:ext>
            </a:extLst>
          </xdr:cNvPr>
          <xdr:cNvSpPr/>
        </xdr:nvSpPr>
        <xdr:spPr>
          <a:xfrm>
            <a:off x="5351145" y="407289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sp macro="" textlink="">
        <xdr:nvSpPr>
          <xdr:cNvPr id="19" name="Shape 19">
            <a:extLst>
              <a:ext uri="{FF2B5EF4-FFF2-40B4-BE49-F238E27FC236}">
                <a16:creationId xmlns:a16="http://schemas.microsoft.com/office/drawing/2014/main" id="{00000000-0008-0000-0100-000013000000}"/>
              </a:ext>
            </a:extLst>
          </xdr:cNvPr>
          <xdr:cNvSpPr/>
        </xdr:nvSpPr>
        <xdr:spPr>
          <a:xfrm>
            <a:off x="8734425" y="3981450"/>
            <a:ext cx="325945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clientData fLocksWithSheet="0"/>
  </xdr:twoCellAnchor>
  <xdr:oneCellAnchor>
    <xdr:from>
      <xdr:col>14</xdr:col>
      <xdr:colOff>569595</xdr:colOff>
      <xdr:row>23</xdr:row>
      <xdr:rowOff>41910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8890635" y="407289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53339</xdr:rowOff>
    </xdr:from>
    <xdr:ext cx="11801475" cy="1453516"/>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10020"/>
          <a:ext cx="11801475" cy="1453516"/>
          <a:chOff x="0" y="3045622"/>
          <a:chExt cx="10692000" cy="1453516"/>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45622"/>
            <a:ext cx="10692000" cy="1453516"/>
            <a:chOff x="152399" y="438593"/>
            <a:chExt cx="12498639" cy="1398228"/>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60470" y="438593"/>
              <a:ext cx="2507798" cy="1383567"/>
              <a:chOff x="161010" y="445534"/>
              <a:chExt cx="2675610"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69619" y="699971"/>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endParaRPr lang="en-US" b="1">
                  <a:solidFill>
                    <a:schemeClr val="accent6">
                      <a:lumMod val="60000"/>
                      <a:lumOff val="40000"/>
                    </a:schemeClr>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61010" y="445534"/>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endParaRPr sz="1100" b="1">
                  <a:solidFill>
                    <a:schemeClr val="accent6">
                      <a:lumMod val="60000"/>
                      <a:lumOff val="40000"/>
                    </a:schemeClr>
                  </a:solidFill>
                  <a:latin typeface="+mn-lt"/>
                  <a:ea typeface="+mn-ea"/>
                  <a:cs typeface="+mn-cs"/>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0</xdr:col>
      <xdr:colOff>297180</xdr:colOff>
      <xdr:row>6</xdr:row>
      <xdr:rowOff>7620</xdr:rowOff>
    </xdr:from>
    <xdr:to>
      <xdr:col>3</xdr:col>
      <xdr:colOff>556260</xdr:colOff>
      <xdr:row>8</xdr:row>
      <xdr:rowOff>106680</xdr:rowOff>
    </xdr:to>
    <xdr:graphicFrame macro="">
      <xdr:nvGraphicFramePr>
        <xdr:cNvPr id="39" name="Chart 38">
          <a:extLst>
            <a:ext uri="{FF2B5EF4-FFF2-40B4-BE49-F238E27FC236}">
              <a16:creationId xmlns:a16="http://schemas.microsoft.com/office/drawing/2014/main" id="{2E8561B9-F362-4BCA-A419-99E2614F0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358140</xdr:colOff>
      <xdr:row>4</xdr:row>
      <xdr:rowOff>53340</xdr:rowOff>
    </xdr:from>
    <xdr:to>
      <xdr:col>8</xdr:col>
      <xdr:colOff>15240</xdr:colOff>
      <xdr:row>5</xdr:row>
      <xdr:rowOff>167640</xdr:rowOff>
    </xdr:to>
    <xdr:sp macro="" textlink="charts!E131">
      <xdr:nvSpPr>
        <xdr:cNvPr id="40" name="Rectangle 39">
          <a:extLst>
            <a:ext uri="{FF2B5EF4-FFF2-40B4-BE49-F238E27FC236}">
              <a16:creationId xmlns:a16="http://schemas.microsoft.com/office/drawing/2014/main" id="{02706A0E-046F-DFDF-7E3D-D099E3C77BD4}"/>
            </a:ext>
          </a:extLst>
        </xdr:cNvPr>
        <xdr:cNvSpPr/>
      </xdr:nvSpPr>
      <xdr:spPr>
        <a:xfrm>
          <a:off x="2735580" y="754380"/>
          <a:ext cx="2034540" cy="289560"/>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marL="0" indent="0" algn="ctr"/>
          <a:fld id="{801277D6-7A6A-4908-92A9-D60AC3BE13DD}" type="TxLink">
            <a:rPr lang="en-US" sz="1400" b="1" i="0" u="none" strike="noStrike">
              <a:solidFill>
                <a:schemeClr val="bg1"/>
              </a:solidFill>
              <a:latin typeface="Calibri"/>
              <a:ea typeface="Calibri"/>
              <a:cs typeface="Calibri"/>
            </a:rPr>
            <a:pPr marL="0" indent="0" algn="ctr"/>
            <a:t>$286,397.02</a:t>
          </a:fld>
          <a:endParaRPr lang="en-US" sz="1800" b="1" i="0" u="none" strike="noStrike">
            <a:solidFill>
              <a:schemeClr val="bg1"/>
            </a:solidFill>
            <a:latin typeface="Calibri"/>
            <a:ea typeface="Calibri"/>
            <a:cs typeface="Calibri"/>
          </a:endParaRPr>
        </a:p>
      </xdr:txBody>
    </xdr:sp>
    <xdr:clientData/>
  </xdr:twoCellAnchor>
  <xdr:twoCellAnchor>
    <xdr:from>
      <xdr:col>0</xdr:col>
      <xdr:colOff>302895</xdr:colOff>
      <xdr:row>4</xdr:row>
      <xdr:rowOff>45720</xdr:rowOff>
    </xdr:from>
    <xdr:to>
      <xdr:col>3</xdr:col>
      <xdr:colOff>554355</xdr:colOff>
      <xdr:row>5</xdr:row>
      <xdr:rowOff>160020</xdr:rowOff>
    </xdr:to>
    <xdr:sp macro="" textlink="charts!$B$131">
      <xdr:nvSpPr>
        <xdr:cNvPr id="41" name="Rectangle 40">
          <a:extLst>
            <a:ext uri="{FF2B5EF4-FFF2-40B4-BE49-F238E27FC236}">
              <a16:creationId xmlns:a16="http://schemas.microsoft.com/office/drawing/2014/main" id="{3CE1F03C-1C23-4736-A200-D7922831BF71}"/>
            </a:ext>
          </a:extLst>
        </xdr:cNvPr>
        <xdr:cNvSpPr/>
      </xdr:nvSpPr>
      <xdr:spPr>
        <a:xfrm>
          <a:off x="302895" y="746760"/>
          <a:ext cx="2034540" cy="289560"/>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ctr"/>
          <a:fld id="{26B526E4-52DC-441C-97B6-465FA3758369}" type="TxLink">
            <a:rPr lang="en-US" sz="1400" b="1" i="0" u="none" strike="noStrike">
              <a:solidFill>
                <a:schemeClr val="bg1"/>
              </a:solidFill>
              <a:latin typeface="Calibri"/>
              <a:ea typeface="Calibri"/>
              <a:cs typeface="Calibri"/>
            </a:rPr>
            <a:pPr algn="ctr"/>
            <a:t>$2,297,200.86</a:t>
          </a:fld>
          <a:endParaRPr lang="en-US" sz="1800" b="1">
            <a:solidFill>
              <a:schemeClr val="bg1"/>
            </a:solidFill>
          </a:endParaRPr>
        </a:p>
      </xdr:txBody>
    </xdr:sp>
    <xdr:clientData/>
  </xdr:twoCellAnchor>
  <xdr:twoCellAnchor>
    <xdr:from>
      <xdr:col>0</xdr:col>
      <xdr:colOff>302895</xdr:colOff>
      <xdr:row>8</xdr:row>
      <xdr:rowOff>137160</xdr:rowOff>
    </xdr:from>
    <xdr:to>
      <xdr:col>3</xdr:col>
      <xdr:colOff>554355</xdr:colOff>
      <xdr:row>10</xdr:row>
      <xdr:rowOff>76200</xdr:rowOff>
    </xdr:to>
    <xdr:sp macro="" textlink="">
      <xdr:nvSpPr>
        <xdr:cNvPr id="42" name="Rectangle 41">
          <a:extLst>
            <a:ext uri="{FF2B5EF4-FFF2-40B4-BE49-F238E27FC236}">
              <a16:creationId xmlns:a16="http://schemas.microsoft.com/office/drawing/2014/main" id="{F6645B1A-3677-4759-9688-CAE0E00BB77B}"/>
            </a:ext>
          </a:extLst>
        </xdr:cNvPr>
        <xdr:cNvSpPr/>
      </xdr:nvSpPr>
      <xdr:spPr>
        <a:xfrm>
          <a:off x="302895" y="1539240"/>
          <a:ext cx="2034540" cy="289560"/>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marL="0" indent="0" algn="l"/>
          <a:r>
            <a:rPr lang="en-US" sz="1400" b="1" i="0" u="none" strike="noStrike">
              <a:solidFill>
                <a:schemeClr val="bg1"/>
              </a:solidFill>
              <a:latin typeface="Calibri"/>
              <a:ea typeface="Calibri"/>
              <a:cs typeface="Calibri"/>
            </a:rPr>
            <a:t>YOY</a:t>
          </a:r>
          <a:r>
            <a:rPr lang="en-US" sz="1400" b="1" i="0" u="none" strike="noStrike" baseline="0">
              <a:solidFill>
                <a:schemeClr val="bg1"/>
              </a:solidFill>
              <a:latin typeface="Calibri"/>
              <a:ea typeface="Calibri"/>
              <a:cs typeface="Calibri"/>
            </a:rPr>
            <a:t> GROWTH</a:t>
          </a:r>
          <a:endParaRPr lang="en-US" sz="1400" b="1" i="0" u="none" strike="noStrike">
            <a:solidFill>
              <a:schemeClr val="bg1"/>
            </a:solidFill>
            <a:latin typeface="Calibri"/>
            <a:ea typeface="Calibri"/>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2</xdr:col>
          <xdr:colOff>381000</xdr:colOff>
          <xdr:row>9</xdr:row>
          <xdr:rowOff>15240</xdr:rowOff>
        </xdr:from>
        <xdr:to>
          <xdr:col>4</xdr:col>
          <xdr:colOff>18626</xdr:colOff>
          <xdr:row>10</xdr:row>
          <xdr:rowOff>66810</xdr:rowOff>
        </xdr:to>
        <xdr:pic>
          <xdr:nvPicPr>
            <xdr:cNvPr id="48" name="Picture 47">
              <a:extLst>
                <a:ext uri="{FF2B5EF4-FFF2-40B4-BE49-F238E27FC236}">
                  <a16:creationId xmlns:a16="http://schemas.microsoft.com/office/drawing/2014/main" id="{88EAA989-769A-BCA5-70A2-6EBCB84A9998}"/>
                </a:ext>
              </a:extLst>
            </xdr:cNvPr>
            <xdr:cNvPicPr>
              <a:picLocks noChangeAspect="1" noChangeArrowheads="1"/>
              <a:extLst>
                <a:ext uri="{84589F7E-364E-4C9E-8A38-B11213B215E9}">
                  <a14:cameraTool cellRange="charts!$B$145" spid="_x0000_s2382"/>
                </a:ext>
              </a:extLst>
            </xdr:cNvPicPr>
          </xdr:nvPicPr>
          <xdr:blipFill>
            <a:blip xmlns:r="http://schemas.openxmlformats.org/officeDocument/2006/relationships" r:embed="rId2"/>
            <a:srcRect/>
            <a:stretch>
              <a:fillRect/>
            </a:stretch>
          </xdr:blipFill>
          <xdr:spPr bwMode="auto">
            <a:xfrm>
              <a:off x="1566333" y="1608513"/>
              <a:ext cx="822960" cy="2286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312420</xdr:colOff>
      <xdr:row>8</xdr:row>
      <xdr:rowOff>121920</xdr:rowOff>
    </xdr:from>
    <xdr:to>
      <xdr:col>8</xdr:col>
      <xdr:colOff>76199</xdr:colOff>
      <xdr:row>10</xdr:row>
      <xdr:rowOff>60960</xdr:rowOff>
    </xdr:to>
    <xdr:sp macro="" textlink="">
      <xdr:nvSpPr>
        <xdr:cNvPr id="50" name="Rectangle 49">
          <a:extLst>
            <a:ext uri="{FF2B5EF4-FFF2-40B4-BE49-F238E27FC236}">
              <a16:creationId xmlns:a16="http://schemas.microsoft.com/office/drawing/2014/main" id="{CB45EAC4-C8EA-45E2-A7CC-DA240650BD4A}"/>
            </a:ext>
          </a:extLst>
        </xdr:cNvPr>
        <xdr:cNvSpPr/>
      </xdr:nvSpPr>
      <xdr:spPr>
        <a:xfrm>
          <a:off x="2689860" y="1524000"/>
          <a:ext cx="2141219" cy="289560"/>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i="0">
              <a:solidFill>
                <a:schemeClr val="bg1"/>
              </a:solidFill>
              <a:effectLst/>
              <a:latin typeface="+mn-lt"/>
              <a:ea typeface="+mn-ea"/>
              <a:cs typeface="+mn-cs"/>
            </a:rPr>
            <a:t>YOY</a:t>
          </a:r>
          <a:r>
            <a:rPr lang="en-US" sz="1400" b="1" i="0" baseline="0">
              <a:solidFill>
                <a:schemeClr val="bg1"/>
              </a:solidFill>
              <a:effectLst/>
              <a:latin typeface="+mn-lt"/>
              <a:ea typeface="+mn-ea"/>
              <a:cs typeface="+mn-cs"/>
            </a:rPr>
            <a:t> GROWTH</a:t>
          </a:r>
          <a:endParaRPr lang="en-US" sz="1800">
            <a:solidFill>
              <a:schemeClr val="bg1"/>
            </a:solidFill>
            <a:effectLst/>
          </a:endParaRPr>
        </a:p>
        <a:p>
          <a:pPr marL="0" indent="0" algn="l"/>
          <a:endParaRPr lang="en-US" sz="1400" b="1" i="0" u="none" strike="noStrike">
            <a:solidFill>
              <a:schemeClr val="bg1"/>
            </a:solidFill>
            <a:latin typeface="Calibri"/>
            <a:ea typeface="Calibri"/>
            <a:cs typeface="Calibri"/>
          </a:endParaRPr>
        </a:p>
      </xdr:txBody>
    </xdr:sp>
    <xdr:clientData/>
  </xdr:twoCellAnchor>
  <xdr:twoCellAnchor>
    <xdr:from>
      <xdr:col>8</xdr:col>
      <xdr:colOff>411480</xdr:colOff>
      <xdr:row>4</xdr:row>
      <xdr:rowOff>53340</xdr:rowOff>
    </xdr:from>
    <xdr:to>
      <xdr:col>12</xdr:col>
      <xdr:colOff>68580</xdr:colOff>
      <xdr:row>5</xdr:row>
      <xdr:rowOff>167640</xdr:rowOff>
    </xdr:to>
    <xdr:sp macro="" textlink="charts!H131">
      <xdr:nvSpPr>
        <xdr:cNvPr id="54" name="Rectangle 53">
          <a:extLst>
            <a:ext uri="{FF2B5EF4-FFF2-40B4-BE49-F238E27FC236}">
              <a16:creationId xmlns:a16="http://schemas.microsoft.com/office/drawing/2014/main" id="{10F4070F-8A6E-4786-86E0-B6B9302657B9}"/>
            </a:ext>
          </a:extLst>
        </xdr:cNvPr>
        <xdr:cNvSpPr/>
      </xdr:nvSpPr>
      <xdr:spPr>
        <a:xfrm>
          <a:off x="5166360" y="754380"/>
          <a:ext cx="2034540" cy="289560"/>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marL="0" indent="0" algn="ctr"/>
          <a:fld id="{D8057668-2B09-4ED8-B0A6-2C5AD04B06A9}" type="TxLink">
            <a:rPr lang="en-US" sz="1400" b="1" i="0" u="none" strike="noStrike">
              <a:solidFill>
                <a:schemeClr val="bg1"/>
              </a:solidFill>
              <a:latin typeface="Calibri"/>
              <a:ea typeface="Calibri"/>
              <a:cs typeface="Calibri"/>
            </a:rPr>
            <a:pPr marL="0" indent="0" algn="ctr"/>
            <a:t># 37873</a:t>
          </a:fld>
          <a:endParaRPr lang="en-US" sz="1400" b="1" i="0" u="none" strike="noStrike">
            <a:solidFill>
              <a:schemeClr val="bg1"/>
            </a:solidFill>
            <a:latin typeface="Calibri"/>
            <a:ea typeface="Calibri"/>
            <a:cs typeface="Calibri"/>
          </a:endParaRPr>
        </a:p>
      </xdr:txBody>
    </xdr:sp>
    <xdr:clientData/>
  </xdr:twoCellAnchor>
  <xdr:twoCellAnchor>
    <xdr:from>
      <xdr:col>12</xdr:col>
      <xdr:colOff>320040</xdr:colOff>
      <xdr:row>4</xdr:row>
      <xdr:rowOff>22860</xdr:rowOff>
    </xdr:from>
    <xdr:to>
      <xdr:col>15</xdr:col>
      <xdr:colOff>571500</xdr:colOff>
      <xdr:row>5</xdr:row>
      <xdr:rowOff>137160</xdr:rowOff>
    </xdr:to>
    <xdr:sp macro="" textlink="charts!K131">
      <xdr:nvSpPr>
        <xdr:cNvPr id="55" name="Rectangle 54">
          <a:extLst>
            <a:ext uri="{FF2B5EF4-FFF2-40B4-BE49-F238E27FC236}">
              <a16:creationId xmlns:a16="http://schemas.microsoft.com/office/drawing/2014/main" id="{393D308C-78A4-4596-B838-255D4375E6BD}"/>
            </a:ext>
          </a:extLst>
        </xdr:cNvPr>
        <xdr:cNvSpPr/>
      </xdr:nvSpPr>
      <xdr:spPr>
        <a:xfrm>
          <a:off x="7452360" y="723900"/>
          <a:ext cx="2034540" cy="289560"/>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marL="0" indent="0" algn="ctr"/>
          <a:fld id="{E51056D6-00E4-41FB-B7CF-DE74C748B71F}" type="TxLink">
            <a:rPr lang="en-US" sz="1400" b="1" i="0" u="none" strike="noStrike">
              <a:solidFill>
                <a:schemeClr val="bg1"/>
              </a:solidFill>
              <a:latin typeface="Calibri"/>
              <a:ea typeface="Calibri"/>
              <a:cs typeface="Calibri"/>
            </a:rPr>
            <a:pPr marL="0" indent="0" algn="ctr"/>
            <a:t># 9994</a:t>
          </a:fld>
          <a:endParaRPr lang="en-US" sz="1400" b="1" i="0" u="none" strike="noStrike">
            <a:solidFill>
              <a:schemeClr val="bg1"/>
            </a:solidFill>
            <a:latin typeface="Calibri"/>
            <a:ea typeface="Calibri"/>
            <a:cs typeface="Calibri"/>
          </a:endParaRPr>
        </a:p>
      </xdr:txBody>
    </xdr:sp>
    <xdr:clientData/>
  </xdr:twoCellAnchor>
  <xdr:twoCellAnchor>
    <xdr:from>
      <xdr:col>16</xdr:col>
      <xdr:colOff>297180</xdr:colOff>
      <xdr:row>4</xdr:row>
      <xdr:rowOff>30480</xdr:rowOff>
    </xdr:from>
    <xdr:to>
      <xdr:col>19</xdr:col>
      <xdr:colOff>548640</xdr:colOff>
      <xdr:row>5</xdr:row>
      <xdr:rowOff>144780</xdr:rowOff>
    </xdr:to>
    <xdr:sp macro="" textlink="charts!N131">
      <xdr:nvSpPr>
        <xdr:cNvPr id="56" name="Rectangle 55">
          <a:extLst>
            <a:ext uri="{FF2B5EF4-FFF2-40B4-BE49-F238E27FC236}">
              <a16:creationId xmlns:a16="http://schemas.microsoft.com/office/drawing/2014/main" id="{A9A20767-83D0-4D2A-8E24-AF62BDFC801D}"/>
            </a:ext>
          </a:extLst>
        </xdr:cNvPr>
        <xdr:cNvSpPr/>
      </xdr:nvSpPr>
      <xdr:spPr>
        <a:xfrm>
          <a:off x="9806940" y="731520"/>
          <a:ext cx="2034540" cy="289560"/>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marL="0" indent="0" algn="ctr"/>
          <a:fld id="{36EBE12B-23DA-490C-81F5-8961AF73A35E}" type="TxLink">
            <a:rPr lang="en-US" sz="1400" b="1" i="0" u="none" strike="noStrike">
              <a:solidFill>
                <a:schemeClr val="bg1"/>
              </a:solidFill>
              <a:latin typeface="Calibri"/>
              <a:ea typeface="Calibri"/>
              <a:cs typeface="Calibri"/>
            </a:rPr>
            <a:pPr marL="0" indent="0" algn="ctr"/>
            <a:t>12%</a:t>
          </a:fld>
          <a:endParaRPr lang="en-US" sz="1400" b="1" i="0" u="none" strike="noStrike">
            <a:solidFill>
              <a:schemeClr val="bg1"/>
            </a:solidFill>
            <a:latin typeface="Calibri"/>
            <a:ea typeface="Calibri"/>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6</xdr:col>
          <xdr:colOff>327660</xdr:colOff>
          <xdr:row>8</xdr:row>
          <xdr:rowOff>144780</xdr:rowOff>
        </xdr:from>
        <xdr:to>
          <xdr:col>7</xdr:col>
          <xdr:colOff>541020</xdr:colOff>
          <xdr:row>10</xdr:row>
          <xdr:rowOff>30480</xdr:rowOff>
        </xdr:to>
        <xdr:pic>
          <xdr:nvPicPr>
            <xdr:cNvPr id="58" name="Picture 57">
              <a:extLst>
                <a:ext uri="{FF2B5EF4-FFF2-40B4-BE49-F238E27FC236}">
                  <a16:creationId xmlns:a16="http://schemas.microsoft.com/office/drawing/2014/main" id="{37ECF070-5FA6-BD5E-782C-D4557091FE3F}"/>
                </a:ext>
              </a:extLst>
            </xdr:cNvPr>
            <xdr:cNvPicPr>
              <a:picLocks noChangeAspect="1" noChangeArrowheads="1"/>
              <a:extLst>
                <a:ext uri="{84589F7E-364E-4C9E-8A38-B11213B215E9}">
                  <a14:cameraTool cellRange="charts!$C$145" spid="_x0000_s2383"/>
                </a:ext>
              </a:extLst>
            </xdr:cNvPicPr>
          </xdr:nvPicPr>
          <xdr:blipFill>
            <a:blip xmlns:r="http://schemas.openxmlformats.org/officeDocument/2006/relationships" r:embed="rId3"/>
            <a:srcRect/>
            <a:stretch>
              <a:fillRect/>
            </a:stretch>
          </xdr:blipFill>
          <xdr:spPr bwMode="auto">
            <a:xfrm>
              <a:off x="3893820" y="1546860"/>
              <a:ext cx="807720" cy="2362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396240</xdr:colOff>
      <xdr:row>8</xdr:row>
      <xdr:rowOff>99060</xdr:rowOff>
    </xdr:from>
    <xdr:to>
      <xdr:col>12</xdr:col>
      <xdr:colOff>53340</xdr:colOff>
      <xdr:row>10</xdr:row>
      <xdr:rowOff>38100</xdr:rowOff>
    </xdr:to>
    <xdr:sp macro="" textlink="">
      <xdr:nvSpPr>
        <xdr:cNvPr id="59" name="Rectangle 58">
          <a:extLst>
            <a:ext uri="{FF2B5EF4-FFF2-40B4-BE49-F238E27FC236}">
              <a16:creationId xmlns:a16="http://schemas.microsoft.com/office/drawing/2014/main" id="{5384C09D-05D6-49F3-A4A0-30F9C7074A93}"/>
            </a:ext>
          </a:extLst>
        </xdr:cNvPr>
        <xdr:cNvSpPr/>
      </xdr:nvSpPr>
      <xdr:spPr>
        <a:xfrm>
          <a:off x="5151120" y="1501140"/>
          <a:ext cx="2034540" cy="289560"/>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marL="0" indent="0" algn="l"/>
          <a:r>
            <a:rPr lang="en-US" sz="1400" b="1" i="0" u="none" strike="noStrike">
              <a:solidFill>
                <a:schemeClr val="bg1"/>
              </a:solidFill>
              <a:latin typeface="Calibri"/>
              <a:ea typeface="Calibri"/>
              <a:cs typeface="Calibri"/>
            </a:rPr>
            <a:t>YOY</a:t>
          </a:r>
          <a:r>
            <a:rPr lang="en-US" sz="1400" b="1" i="0" u="none" strike="noStrike" baseline="0">
              <a:solidFill>
                <a:schemeClr val="bg1"/>
              </a:solidFill>
              <a:latin typeface="Calibri"/>
              <a:ea typeface="Calibri"/>
              <a:cs typeface="Calibri"/>
            </a:rPr>
            <a:t> GROWTH</a:t>
          </a:r>
        </a:p>
      </xdr:txBody>
    </xdr:sp>
    <xdr:clientData/>
  </xdr:twoCellAnchor>
  <mc:AlternateContent xmlns:mc="http://schemas.openxmlformats.org/markup-compatibility/2006">
    <mc:Choice xmlns:a14="http://schemas.microsoft.com/office/drawing/2010/main" Requires="a14">
      <xdr:twoCellAnchor editAs="oneCell">
        <xdr:from>
          <xdr:col>10</xdr:col>
          <xdr:colOff>388619</xdr:colOff>
          <xdr:row>8</xdr:row>
          <xdr:rowOff>144781</xdr:rowOff>
        </xdr:from>
        <xdr:to>
          <xdr:col>12</xdr:col>
          <xdr:colOff>87754</xdr:colOff>
          <xdr:row>10</xdr:row>
          <xdr:rowOff>7621</xdr:rowOff>
        </xdr:to>
        <xdr:pic>
          <xdr:nvPicPr>
            <xdr:cNvPr id="61" name="Picture 60">
              <a:extLst>
                <a:ext uri="{FF2B5EF4-FFF2-40B4-BE49-F238E27FC236}">
                  <a16:creationId xmlns:a16="http://schemas.microsoft.com/office/drawing/2014/main" id="{A1065A04-8EC0-3A1E-402E-256978A3A0C1}"/>
                </a:ext>
              </a:extLst>
            </xdr:cNvPr>
            <xdr:cNvPicPr>
              <a:picLocks noChangeAspect="1" noChangeArrowheads="1"/>
              <a:extLst>
                <a:ext uri="{84589F7E-364E-4C9E-8A38-B11213B215E9}">
                  <a14:cameraTool cellRange="charts!$D$145" spid="_x0000_s2384"/>
                </a:ext>
              </a:extLst>
            </xdr:cNvPicPr>
          </xdr:nvPicPr>
          <xdr:blipFill>
            <a:blip xmlns:r="http://schemas.openxmlformats.org/officeDocument/2006/relationships" r:embed="rId4"/>
            <a:srcRect/>
            <a:stretch>
              <a:fillRect/>
            </a:stretch>
          </xdr:blipFill>
          <xdr:spPr bwMode="auto">
            <a:xfrm>
              <a:off x="6332219" y="1546861"/>
              <a:ext cx="887855" cy="2133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335280</xdr:colOff>
      <xdr:row>8</xdr:row>
      <xdr:rowOff>76200</xdr:rowOff>
    </xdr:from>
    <xdr:to>
      <xdr:col>15</xdr:col>
      <xdr:colOff>586740</xdr:colOff>
      <xdr:row>10</xdr:row>
      <xdr:rowOff>15240</xdr:rowOff>
    </xdr:to>
    <xdr:sp macro="" textlink="">
      <xdr:nvSpPr>
        <xdr:cNvPr id="62" name="Rectangle 61">
          <a:extLst>
            <a:ext uri="{FF2B5EF4-FFF2-40B4-BE49-F238E27FC236}">
              <a16:creationId xmlns:a16="http://schemas.microsoft.com/office/drawing/2014/main" id="{434D49EE-28FF-4A4C-A89E-D4A91A133C4B}"/>
            </a:ext>
          </a:extLst>
        </xdr:cNvPr>
        <xdr:cNvSpPr/>
      </xdr:nvSpPr>
      <xdr:spPr>
        <a:xfrm>
          <a:off x="7467600" y="1478280"/>
          <a:ext cx="2034540" cy="289560"/>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marL="0" indent="0" algn="l"/>
          <a:r>
            <a:rPr lang="en-US" sz="1400" b="1" i="0" u="none" strike="noStrike">
              <a:solidFill>
                <a:schemeClr val="bg1"/>
              </a:solidFill>
              <a:latin typeface="Calibri"/>
              <a:ea typeface="Calibri"/>
              <a:cs typeface="Calibri"/>
            </a:rPr>
            <a:t>YOY</a:t>
          </a:r>
          <a:r>
            <a:rPr lang="en-US" sz="1400" b="1" i="0" u="none" strike="noStrike" baseline="0">
              <a:solidFill>
                <a:schemeClr val="bg1"/>
              </a:solidFill>
              <a:latin typeface="Calibri"/>
              <a:ea typeface="Calibri"/>
              <a:cs typeface="Calibri"/>
            </a:rPr>
            <a:t> GROWTH</a:t>
          </a:r>
          <a:endParaRPr lang="en-US" sz="1400" b="1" i="0" u="none" strike="noStrike">
            <a:solidFill>
              <a:schemeClr val="bg1"/>
            </a:solidFill>
            <a:latin typeface="Calibri"/>
            <a:ea typeface="Calibri"/>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14</xdr:col>
          <xdr:colOff>336021</xdr:colOff>
          <xdr:row>8</xdr:row>
          <xdr:rowOff>106680</xdr:rowOff>
        </xdr:from>
        <xdr:to>
          <xdr:col>16</xdr:col>
          <xdr:colOff>15241</xdr:colOff>
          <xdr:row>9</xdr:row>
          <xdr:rowOff>167964</xdr:rowOff>
        </xdr:to>
        <xdr:pic>
          <xdr:nvPicPr>
            <xdr:cNvPr id="65" name="Picture 64">
              <a:extLst>
                <a:ext uri="{FF2B5EF4-FFF2-40B4-BE49-F238E27FC236}">
                  <a16:creationId xmlns:a16="http://schemas.microsoft.com/office/drawing/2014/main" id="{085781A0-5A64-83DF-73A2-D37D3C728E0D}"/>
                </a:ext>
              </a:extLst>
            </xdr:cNvPr>
            <xdr:cNvPicPr>
              <a:picLocks noChangeAspect="1" noChangeArrowheads="1"/>
              <a:extLst>
                <a:ext uri="{84589F7E-364E-4C9E-8A38-B11213B215E9}">
                  <a14:cameraTool cellRange="charts!$E$145" spid="_x0000_s2385"/>
                </a:ext>
              </a:extLst>
            </xdr:cNvPicPr>
          </xdr:nvPicPr>
          <xdr:blipFill>
            <a:blip xmlns:r="http://schemas.openxmlformats.org/officeDocument/2006/relationships" r:embed="rId5"/>
            <a:srcRect/>
            <a:stretch>
              <a:fillRect/>
            </a:stretch>
          </xdr:blipFill>
          <xdr:spPr bwMode="auto">
            <a:xfrm>
              <a:off x="8657061" y="1508760"/>
              <a:ext cx="867940" cy="23654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304800</xdr:colOff>
      <xdr:row>8</xdr:row>
      <xdr:rowOff>60960</xdr:rowOff>
    </xdr:from>
    <xdr:to>
      <xdr:col>19</xdr:col>
      <xdr:colOff>556260</xdr:colOff>
      <xdr:row>10</xdr:row>
      <xdr:rowOff>0</xdr:rowOff>
    </xdr:to>
    <xdr:sp macro="" textlink="">
      <xdr:nvSpPr>
        <xdr:cNvPr id="67" name="Rectangle 66">
          <a:extLst>
            <a:ext uri="{FF2B5EF4-FFF2-40B4-BE49-F238E27FC236}">
              <a16:creationId xmlns:a16="http://schemas.microsoft.com/office/drawing/2014/main" id="{742AB618-B590-48D3-AEE6-FA3178C54709}"/>
            </a:ext>
          </a:extLst>
        </xdr:cNvPr>
        <xdr:cNvSpPr/>
      </xdr:nvSpPr>
      <xdr:spPr>
        <a:xfrm>
          <a:off x="9814560" y="1463040"/>
          <a:ext cx="2034540" cy="289560"/>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marL="0" indent="0" algn="l"/>
          <a:r>
            <a:rPr lang="en-US" sz="1400" b="1" i="0" u="none" strike="noStrike">
              <a:solidFill>
                <a:schemeClr val="bg1"/>
              </a:solidFill>
              <a:latin typeface="Calibri"/>
              <a:ea typeface="Calibri"/>
              <a:cs typeface="Calibri"/>
            </a:rPr>
            <a:t>YOY</a:t>
          </a:r>
          <a:r>
            <a:rPr lang="en-US" sz="1400" b="1" i="0" u="none" strike="noStrike" baseline="0">
              <a:solidFill>
                <a:schemeClr val="bg1"/>
              </a:solidFill>
              <a:latin typeface="Calibri"/>
              <a:ea typeface="Calibri"/>
              <a:cs typeface="Calibri"/>
            </a:rPr>
            <a:t> GROWTH</a:t>
          </a:r>
        </a:p>
      </xdr:txBody>
    </xdr:sp>
    <xdr:clientData/>
  </xdr:twoCellAnchor>
  <mc:AlternateContent xmlns:mc="http://schemas.openxmlformats.org/markup-compatibility/2006">
    <mc:Choice xmlns:a14="http://schemas.microsoft.com/office/drawing/2010/main" Requires="a14">
      <xdr:twoCellAnchor editAs="oneCell">
        <xdr:from>
          <xdr:col>18</xdr:col>
          <xdr:colOff>312420</xdr:colOff>
          <xdr:row>8</xdr:row>
          <xdr:rowOff>91440</xdr:rowOff>
        </xdr:from>
        <xdr:to>
          <xdr:col>19</xdr:col>
          <xdr:colOff>586741</xdr:colOff>
          <xdr:row>10</xdr:row>
          <xdr:rowOff>22860</xdr:rowOff>
        </xdr:to>
        <xdr:pic>
          <xdr:nvPicPr>
            <xdr:cNvPr id="69" name="Picture 68">
              <a:extLst>
                <a:ext uri="{FF2B5EF4-FFF2-40B4-BE49-F238E27FC236}">
                  <a16:creationId xmlns:a16="http://schemas.microsoft.com/office/drawing/2014/main" id="{92CF2507-C9A5-1C67-9ACD-FA9CAD59688D}"/>
                </a:ext>
              </a:extLst>
            </xdr:cNvPr>
            <xdr:cNvPicPr>
              <a:picLocks noChangeAspect="1" noChangeArrowheads="1"/>
              <a:extLst>
                <a:ext uri="{84589F7E-364E-4C9E-8A38-B11213B215E9}">
                  <a14:cameraTool cellRange="charts!$F$145" spid="_x0000_s2386"/>
                </a:ext>
              </a:extLst>
            </xdr:cNvPicPr>
          </xdr:nvPicPr>
          <xdr:blipFill>
            <a:blip xmlns:r="http://schemas.openxmlformats.org/officeDocument/2006/relationships" r:embed="rId6"/>
            <a:srcRect/>
            <a:stretch>
              <a:fillRect/>
            </a:stretch>
          </xdr:blipFill>
          <xdr:spPr bwMode="auto">
            <a:xfrm>
              <a:off x="11010900" y="1493520"/>
              <a:ext cx="868681" cy="2819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381000</xdr:colOff>
      <xdr:row>6</xdr:row>
      <xdr:rowOff>15240</xdr:rowOff>
    </xdr:from>
    <xdr:to>
      <xdr:col>7</xdr:col>
      <xdr:colOff>556260</xdr:colOff>
      <xdr:row>8</xdr:row>
      <xdr:rowOff>114300</xdr:rowOff>
    </xdr:to>
    <xdr:graphicFrame macro="">
      <xdr:nvGraphicFramePr>
        <xdr:cNvPr id="70" name="Chart 69">
          <a:extLst>
            <a:ext uri="{FF2B5EF4-FFF2-40B4-BE49-F238E27FC236}">
              <a16:creationId xmlns:a16="http://schemas.microsoft.com/office/drawing/2014/main" id="{2E798790-B5E0-4D99-BC5D-76563C210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556260</xdr:colOff>
      <xdr:row>6</xdr:row>
      <xdr:rowOff>7620</xdr:rowOff>
    </xdr:from>
    <xdr:to>
      <xdr:col>11</xdr:col>
      <xdr:colOff>563880</xdr:colOff>
      <xdr:row>8</xdr:row>
      <xdr:rowOff>76200</xdr:rowOff>
    </xdr:to>
    <xdr:graphicFrame macro="">
      <xdr:nvGraphicFramePr>
        <xdr:cNvPr id="71" name="Chart 70">
          <a:extLst>
            <a:ext uri="{FF2B5EF4-FFF2-40B4-BE49-F238E27FC236}">
              <a16:creationId xmlns:a16="http://schemas.microsoft.com/office/drawing/2014/main" id="{15FD483D-3B17-4056-A31A-D087E4D4B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365760</xdr:colOff>
      <xdr:row>6</xdr:row>
      <xdr:rowOff>0</xdr:rowOff>
    </xdr:from>
    <xdr:to>
      <xdr:col>15</xdr:col>
      <xdr:colOff>533400</xdr:colOff>
      <xdr:row>8</xdr:row>
      <xdr:rowOff>30480</xdr:rowOff>
    </xdr:to>
    <xdr:graphicFrame macro="">
      <xdr:nvGraphicFramePr>
        <xdr:cNvPr id="72" name="Chart 71">
          <a:extLst>
            <a:ext uri="{FF2B5EF4-FFF2-40B4-BE49-F238E27FC236}">
              <a16:creationId xmlns:a16="http://schemas.microsoft.com/office/drawing/2014/main" id="{BA965B0A-9167-47FD-A984-6D53D2CCC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5</xdr:row>
      <xdr:rowOff>160020</xdr:rowOff>
    </xdr:from>
    <xdr:to>
      <xdr:col>19</xdr:col>
      <xdr:colOff>525780</xdr:colOff>
      <xdr:row>7</xdr:row>
      <xdr:rowOff>152400</xdr:rowOff>
    </xdr:to>
    <xdr:graphicFrame macro="">
      <xdr:nvGraphicFramePr>
        <xdr:cNvPr id="73" name="Chart 72">
          <a:extLst>
            <a:ext uri="{FF2B5EF4-FFF2-40B4-BE49-F238E27FC236}">
              <a16:creationId xmlns:a16="http://schemas.microsoft.com/office/drawing/2014/main" id="{0F81FD1D-5F7B-4805-B025-DAE7AE98E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236220</xdr:colOff>
      <xdr:row>12</xdr:row>
      <xdr:rowOff>152400</xdr:rowOff>
    </xdr:from>
    <xdr:to>
      <xdr:col>8</xdr:col>
      <xdr:colOff>182880</xdr:colOff>
      <xdr:row>22</xdr:row>
      <xdr:rowOff>7620</xdr:rowOff>
    </xdr:to>
    <xdr:graphicFrame macro="">
      <xdr:nvGraphicFramePr>
        <xdr:cNvPr id="75" name="Chart 74">
          <a:extLst>
            <a:ext uri="{FF2B5EF4-FFF2-40B4-BE49-F238E27FC236}">
              <a16:creationId xmlns:a16="http://schemas.microsoft.com/office/drawing/2014/main" id="{D5D9DD9E-5C61-4C6B-AF5B-EF8F98AE4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91440</xdr:colOff>
      <xdr:row>13</xdr:row>
      <xdr:rowOff>38100</xdr:rowOff>
    </xdr:from>
    <xdr:to>
      <xdr:col>15</xdr:col>
      <xdr:colOff>53340</xdr:colOff>
      <xdr:row>22</xdr:row>
      <xdr:rowOff>26670</xdr:rowOff>
    </xdr:to>
    <mc:AlternateContent xmlns:mc="http://schemas.openxmlformats.org/markup-compatibility/2006">
      <mc:Choice xmlns:cx1="http://schemas.microsoft.com/office/drawing/2015/9/8/chartex" Requires="cx1">
        <xdr:graphicFrame macro="">
          <xdr:nvGraphicFramePr>
            <xdr:cNvPr id="77" name="Chart 76">
              <a:extLst>
                <a:ext uri="{FF2B5EF4-FFF2-40B4-BE49-F238E27FC236}">
                  <a16:creationId xmlns:a16="http://schemas.microsoft.com/office/drawing/2014/main" id="{D8B6961E-0656-46ED-A504-95F686E2A3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440680" y="2316480"/>
              <a:ext cx="3528060" cy="15659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571500</xdr:colOff>
      <xdr:row>13</xdr:row>
      <xdr:rowOff>7620</xdr:rowOff>
    </xdr:from>
    <xdr:to>
      <xdr:col>19</xdr:col>
      <xdr:colOff>571500</xdr:colOff>
      <xdr:row>21</xdr:row>
      <xdr:rowOff>76200</xdr:rowOff>
    </xdr:to>
    <xdr:graphicFrame macro="">
      <xdr:nvGraphicFramePr>
        <xdr:cNvPr id="78" name="Chart 77">
          <a:extLst>
            <a:ext uri="{FF2B5EF4-FFF2-40B4-BE49-F238E27FC236}">
              <a16:creationId xmlns:a16="http://schemas.microsoft.com/office/drawing/2014/main" id="{599CDBDC-AE9D-4902-A4C5-CE10A185D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220980</xdr:colOff>
      <xdr:row>24</xdr:row>
      <xdr:rowOff>114300</xdr:rowOff>
    </xdr:from>
    <xdr:to>
      <xdr:col>7</xdr:col>
      <xdr:colOff>259080</xdr:colOff>
      <xdr:row>33</xdr:row>
      <xdr:rowOff>114300</xdr:rowOff>
    </xdr:to>
    <mc:AlternateContent xmlns:mc="http://schemas.openxmlformats.org/markup-compatibility/2006">
      <mc:Choice xmlns:cx4="http://schemas.microsoft.com/office/drawing/2016/5/10/chartex" Requires="cx4">
        <xdr:graphicFrame macro="">
          <xdr:nvGraphicFramePr>
            <xdr:cNvPr id="79" name="Chart 78">
              <a:extLst>
                <a:ext uri="{FF2B5EF4-FFF2-40B4-BE49-F238E27FC236}">
                  <a16:creationId xmlns:a16="http://schemas.microsoft.com/office/drawing/2014/main" id="{CE9E8CF5-ED2C-4897-8DAC-1C494FDA57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20980" y="4320540"/>
              <a:ext cx="4198620" cy="15773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13335</xdr:colOff>
      <xdr:row>24</xdr:row>
      <xdr:rowOff>156210</xdr:rowOff>
    </xdr:from>
    <xdr:to>
      <xdr:col>14</xdr:col>
      <xdr:colOff>144780</xdr:colOff>
      <xdr:row>33</xdr:row>
      <xdr:rowOff>83820</xdr:rowOff>
    </xdr:to>
    <xdr:graphicFrame macro="">
      <xdr:nvGraphicFramePr>
        <xdr:cNvPr id="80" name="Chart 79">
          <a:extLst>
            <a:ext uri="{FF2B5EF4-FFF2-40B4-BE49-F238E27FC236}">
              <a16:creationId xmlns:a16="http://schemas.microsoft.com/office/drawing/2014/main" id="{29663CE3-6591-4C43-B760-209B99CA8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518160</xdr:colOff>
      <xdr:row>25</xdr:row>
      <xdr:rowOff>76200</xdr:rowOff>
    </xdr:from>
    <xdr:to>
      <xdr:col>16</xdr:col>
      <xdr:colOff>144780</xdr:colOff>
      <xdr:row>33</xdr:row>
      <xdr:rowOff>129540</xdr:rowOff>
    </xdr:to>
    <mc:AlternateContent xmlns:mc="http://schemas.openxmlformats.org/markup-compatibility/2006" xmlns:a14="http://schemas.microsoft.com/office/drawing/2010/main">
      <mc:Choice Requires="a14">
        <xdr:graphicFrame macro="">
          <xdr:nvGraphicFramePr>
            <xdr:cNvPr id="81" name="Year 1">
              <a:extLst>
                <a:ext uri="{FF2B5EF4-FFF2-40B4-BE49-F238E27FC236}">
                  <a16:creationId xmlns:a16="http://schemas.microsoft.com/office/drawing/2014/main" id="{4CDE592E-627E-4047-9073-0B53B1F49C5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815493" y="4501958"/>
              <a:ext cx="811954" cy="1469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114300</xdr:colOff>
      <xdr:row>25</xdr:row>
      <xdr:rowOff>68580</xdr:rowOff>
    </xdr:from>
    <xdr:to>
      <xdr:col>20</xdr:col>
      <xdr:colOff>83820</xdr:colOff>
      <xdr:row>33</xdr:row>
      <xdr:rowOff>68580</xdr:rowOff>
    </xdr:to>
    <mc:AlternateContent xmlns:mc="http://schemas.openxmlformats.org/markup-compatibility/2006" xmlns:a14="http://schemas.microsoft.com/office/drawing/2010/main">
      <mc:Choice Requires="a14">
        <xdr:graphicFrame macro="">
          <xdr:nvGraphicFramePr>
            <xdr:cNvPr id="82" name="Segment 1">
              <a:extLst>
                <a:ext uri="{FF2B5EF4-FFF2-40B4-BE49-F238E27FC236}">
                  <a16:creationId xmlns:a16="http://schemas.microsoft.com/office/drawing/2014/main" id="{4D2B7FA5-610A-453C-9255-657F642466B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782300" y="4494338"/>
              <a:ext cx="1154853" cy="1416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205740</xdr:colOff>
      <xdr:row>25</xdr:row>
      <xdr:rowOff>76200</xdr:rowOff>
    </xdr:from>
    <xdr:to>
      <xdr:col>18</xdr:col>
      <xdr:colOff>60960</xdr:colOff>
      <xdr:row>33</xdr:row>
      <xdr:rowOff>106680</xdr:rowOff>
    </xdr:to>
    <mc:AlternateContent xmlns:mc="http://schemas.openxmlformats.org/markup-compatibility/2006" xmlns:a14="http://schemas.microsoft.com/office/drawing/2010/main">
      <mc:Choice Requires="a14">
        <xdr:graphicFrame macro="">
          <xdr:nvGraphicFramePr>
            <xdr:cNvPr id="83" name="Region 1">
              <a:extLst>
                <a:ext uri="{FF2B5EF4-FFF2-40B4-BE49-F238E27FC236}">
                  <a16:creationId xmlns:a16="http://schemas.microsoft.com/office/drawing/2014/main" id="{98E16DA2-F860-4AA3-8572-9C3C00D8033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88407" y="4501958"/>
              <a:ext cx="1040553" cy="1446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bi patel" refreshedDate="46230.466515856482" createdVersion="8" refreshedVersion="8" minRefreshableVersion="3" recordCount="9994" xr:uid="{9E391055-F951-4B91-B511-02F1E80AAF16}">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2785053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8793A9-625B-4001-B541-7085A87C6D37}" name="kpi 4" cacheId="2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116:K129"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2">
    <format dxfId="1">
      <pivotArea grandRow="1" outline="0" collapsedLevelsAreSubtotals="1" fieldPosition="0"/>
    </format>
    <format dxfId="0">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B0B76B-26FD-407A-AD94-0AEEC234C92E}" name="YOY" cacheId="20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139:F143"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1"/>
        <item x="2"/>
        <item x="3"/>
        <item x="0"/>
        <item t="default"/>
      </items>
    </pivotField>
    <pivotField showAll="0"/>
    <pivotField showAll="0">
      <items count="4">
        <item x="0"/>
        <item x="1"/>
        <item x="2"/>
        <item t="default"/>
      </items>
    </pivotField>
    <pivotField showAll="0" measureFilter="1" rankBy="0">
      <items count="18">
        <item x="11"/>
        <item x="9"/>
        <item x="6"/>
        <item x="8"/>
        <item x="0"/>
        <item x="1"/>
        <item x="16"/>
        <item x="12"/>
        <item x="13"/>
        <item x="5"/>
        <item x="2"/>
        <item x="15"/>
        <item x="10"/>
        <item x="7"/>
        <item x="4"/>
        <item x="14"/>
        <item x="3"/>
        <item t="default"/>
      </items>
    </pivotField>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showDataAs="percentDiff" baseField="2" baseItem="1048828" numFmtId="10"/>
    <dataField name="Sum of Profit" fld="21" showDataAs="percentDiff" baseField="2" baseItem="1048828" numFmtId="10"/>
    <dataField name="Sum of Quantity" fld="19" showDataAs="percentDiff" baseField="2" baseItem="1048828" numFmtId="10"/>
    <dataField name="Count of Order ID" fld="1" subtotal="count" showDataAs="percentDiff" baseField="2" baseItem="1048828" numFmtId="10"/>
    <dataField name="Sum of Profit margin" fld="25" showDataAs="percentDiff" baseField="2" baseItem="1048828" numFmtId="1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352BFB-1CDF-4624-8210-8E3F4180F849}" name="kpi 3" cacheId="2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16:H12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2">
    <format dxfId="3">
      <pivotArea grandRow="1" outline="0" collapsedLevelsAreSubtotals="1" fieldPosition="0"/>
    </format>
    <format dxfId="2">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CE3534-B963-447C-A906-A0BAA35735FF}" name="kpi 2" cacheId="2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16:E12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2">
    <format dxfId="5">
      <pivotArea outline="0" collapsedLevelsAreSubtotals="1" fieldPosition="0"/>
    </format>
    <format dxfId="4">
      <pivotArea grandRow="1"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01C3F5-D931-449D-9727-7750DFCF9BA5}" name="Map chart" cacheId="2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9:B9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1"/>
        <item x="2"/>
        <item x="3"/>
        <item x="0"/>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243008-5C28-464D-961F-FA8395FE4935}" name="kpi 5" cacheId="2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116:N129"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numFmtId="9"/>
  </dataFields>
  <formats count="4">
    <format dxfId="9">
      <pivotArea grandRow="1" outline="0" collapsedLevelsAreSubtotals="1" fieldPosition="0"/>
    </format>
    <format dxfId="8">
      <pivotArea outline="0" collapsedLevelsAreSubtotals="1" fieldPosition="0"/>
    </format>
    <format dxfId="7">
      <pivotArea collapsedLevelsAreSubtotals="1" fieldPosition="0">
        <references count="2">
          <reference field="4294967294" count="1" selected="0">
            <x v="0"/>
          </reference>
          <reference field="22" count="1">
            <x v="1"/>
          </reference>
        </references>
      </pivotArea>
    </format>
    <format dxfId="6">
      <pivotArea outline="0" collapsedLevelsAreSubtotals="1" fieldPosition="0">
        <references count="1">
          <reference field="4294967294" count="1" selected="0">
            <x v="0"/>
          </reference>
        </references>
      </pivotArea>
    </format>
  </format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8A3545-EDBE-47F8-B796-F9B347DD8786}" name="Combo chart" cacheId="2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3">
    <format dxfId="12">
      <pivotArea outline="0" collapsedLevelsAreSubtotals="1" fieldPosition="0"/>
    </format>
    <format dxfId="11">
      <pivotArea grandRow="1" outline="0" collapsedLevelsAreSubtotals="1" fieldPosition="0"/>
    </format>
    <format dxfId="10">
      <pivotArea field="22" grandRow="1" outline="0" collapsedLevelsAreSubtotals="1" axis="axisRow"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22DEBC-1607-4990-A94F-3811A53285BB}" name="kpi 1" cacheId="2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6:B12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2">
    <format dxfId="14">
      <pivotArea outline="0" collapsedLevelsAreSubtotals="1" fieldPosition="0"/>
    </format>
    <format dxfId="13">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93D33F-F27D-435F-A8D7-AC0A6F1DBF04}" name="Waterfall chart" cacheId="2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1"/>
        <item x="2"/>
        <item x="3"/>
        <item x="0"/>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6BFE4F-4A6B-4389-8456-AABA6A7BBDC8}" name="pie chart" cacheId="2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5:B3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1"/>
        <item x="2"/>
        <item x="3"/>
        <item x="0"/>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5" count="1" selected="0">
            <x v="0"/>
          </reference>
        </references>
      </pivotArea>
    </chartFormat>
    <chartFormat chart="4" format="7">
      <pivotArea type="data" outline="0" fieldPosition="0">
        <references count="2">
          <reference field="4294967294" count="1" selected="0">
            <x v="0"/>
          </reference>
          <reference field="15" count="1" selected="0">
            <x v="1"/>
          </reference>
        </references>
      </pivotArea>
    </chartFormat>
    <chartFormat chart="4" format="8">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0"/>
          </reference>
        </references>
      </pivotArea>
    </chartFormat>
    <chartFormat chart="0" format="5">
      <pivotArea type="data" outline="0" fieldPosition="0">
        <references count="2">
          <reference field="4294967294" count="1" selected="0">
            <x v="0"/>
          </reference>
          <reference field="15" count="1" selected="0">
            <x v="1"/>
          </reference>
        </references>
      </pivotArea>
    </chartFormat>
    <chartFormat chart="0" format="6">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32206B-8D91-422C-ADAA-7E52092DDFE6}" name="Top 5" cacheId="20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03:B108"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1"/>
        <item x="2"/>
        <item x="3"/>
        <item x="0"/>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5">
    <i>
      <x v="3"/>
    </i>
    <i>
      <x v="16"/>
    </i>
    <i>
      <x v="14"/>
    </i>
    <i>
      <x v="5"/>
    </i>
    <i>
      <x v="13"/>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8252EBA-62EA-430B-AE36-504A64B2BAF9}" sourceName="Year">
  <pivotTables>
    <pivotTable tabId="3" name="Combo chart"/>
    <pivotTable tabId="3" name="kpi 1"/>
    <pivotTable tabId="3" name="kpi 2"/>
    <pivotTable tabId="3" name="kpi 3"/>
    <pivotTable tabId="3" name="kpi 4"/>
    <pivotTable tabId="3" name="kpi 5"/>
    <pivotTable tabId="3" name="Map chart"/>
    <pivotTable tabId="3" name="pie chart"/>
    <pivotTable tabId="3" name="Top 5"/>
    <pivotTable tabId="3" name="Waterfall chart"/>
  </pivotTables>
  <data>
    <tabular pivotCacheId="27850538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4D01CC5-12EA-4387-8C5A-F932BFC2E3A1}" sourceName="Segment">
  <pivotTables>
    <pivotTable tabId="3" name="YOY"/>
    <pivotTable tabId="3" name="Combo chart"/>
    <pivotTable tabId="3" name="kpi 1"/>
    <pivotTable tabId="3" name="kpi 2"/>
    <pivotTable tabId="3" name="kpi 3"/>
    <pivotTable tabId="3" name="kpi 4"/>
    <pivotTable tabId="3" name="kpi 5"/>
    <pivotTable tabId="3" name="Map chart"/>
    <pivotTable tabId="3" name="pie chart"/>
    <pivotTable tabId="3" name="Top 5"/>
    <pivotTable tabId="3" name="Waterfall chart"/>
  </pivotTables>
  <data>
    <tabular pivotCacheId="27850538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082F59-CE49-46AA-ADF5-AA86C003766F}" sourceName="Region">
  <pivotTables>
    <pivotTable tabId="3" name="YOY"/>
    <pivotTable tabId="3" name="Combo chart"/>
    <pivotTable tabId="3" name="kpi 1"/>
    <pivotTable tabId="3" name="kpi 2"/>
    <pivotTable tabId="3" name="kpi 3"/>
    <pivotTable tabId="3" name="kpi 4"/>
    <pivotTable tabId="3" name="kpi 5"/>
    <pivotTable tabId="3" name="Map chart"/>
    <pivotTable tabId="3" name="pie chart"/>
    <pivotTable tabId="3" name="Top 5"/>
    <pivotTable tabId="3" name="Waterfall chart"/>
  </pivotTables>
  <data>
    <tabular pivotCacheId="278505386">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9117794-2E9A-47E0-9B71-BBB56BED22B0}" cache="Slicer_Year" caption="Year" rowHeight="234950"/>
  <slicer name="Segment" xr10:uid="{4466562B-9F25-40D4-9E08-71852ECB8060}" cache="Slicer_Segment" caption="Segment" rowHeight="234950"/>
  <slicer name="Region" xr10:uid="{9701E55C-25A6-4140-8FAD-306FFADC0AF6}"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C946F3A-20A6-4CD5-8EDD-25A6C75DA2E1}" cache="Slicer_Year" caption="Year" style="AB" rowHeight="234950"/>
  <slicer name="Segment 1" xr10:uid="{72E25835-1128-4753-9EC1-5CAFB2324B53}" cache="Slicer_Segment" caption="Segment" style="AB" rowHeight="234950"/>
  <slicer name="Region 1" xr10:uid="{53D70BEF-E552-4A32-BCB8-158AB7CD885B}"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Light1"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E4FC-80BB-4818-8E1D-B9969771902D}">
  <dimension ref="A3:N145"/>
  <sheetViews>
    <sheetView topLeftCell="A129" workbookViewId="0">
      <selection activeCell="E141" sqref="E141"/>
    </sheetView>
  </sheetViews>
  <sheetFormatPr defaultRowHeight="14.4" x14ac:dyDescent="0.3"/>
  <cols>
    <col min="1" max="1" width="13.109375" bestFit="1" customWidth="1"/>
    <col min="2" max="2" width="12" bestFit="1" customWidth="1"/>
    <col min="3" max="3" width="11.6640625" bestFit="1" customWidth="1"/>
    <col min="4" max="4" width="12.44140625" bestFit="1" customWidth="1"/>
    <col min="5" max="5" width="12" bestFit="1" customWidth="1"/>
    <col min="6" max="6" width="17.88671875"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6" width="17.88671875" bestFit="1" customWidth="1"/>
  </cols>
  <sheetData>
    <row r="3" spans="1:3" x14ac:dyDescent="0.3">
      <c r="A3" s="14" t="s">
        <v>10932</v>
      </c>
      <c r="B3" t="s">
        <v>10946</v>
      </c>
      <c r="C3" t="s">
        <v>10947</v>
      </c>
    </row>
    <row r="4" spans="1:3" x14ac:dyDescent="0.3">
      <c r="A4" s="15" t="s">
        <v>10934</v>
      </c>
      <c r="B4" s="16">
        <v>95365.937600000019</v>
      </c>
      <c r="C4" s="16">
        <v>9199.2699999999986</v>
      </c>
    </row>
    <row r="5" spans="1:3" x14ac:dyDescent="0.3">
      <c r="A5" s="15" t="s">
        <v>10935</v>
      </c>
      <c r="B5" s="16">
        <v>60172.649400000024</v>
      </c>
      <c r="C5" s="16">
        <v>10288.898699999991</v>
      </c>
    </row>
    <row r="6" spans="1:3" x14ac:dyDescent="0.3">
      <c r="A6" s="15" t="s">
        <v>10936</v>
      </c>
      <c r="B6" s="16">
        <v>199252.98399999991</v>
      </c>
      <c r="C6" s="16">
        <v>26806.573700000015</v>
      </c>
    </row>
    <row r="7" spans="1:3" x14ac:dyDescent="0.3">
      <c r="A7" s="15" t="s">
        <v>10937</v>
      </c>
      <c r="B7" s="16">
        <v>141851.5674</v>
      </c>
      <c r="C7" s="16">
        <v>13437.806799999998</v>
      </c>
    </row>
    <row r="8" spans="1:3" x14ac:dyDescent="0.3">
      <c r="A8" s="15" t="s">
        <v>10938</v>
      </c>
      <c r="B8" s="16">
        <v>156122.28669999994</v>
      </c>
      <c r="C8" s="16">
        <v>22308.51279999999</v>
      </c>
    </row>
    <row r="9" spans="1:3" x14ac:dyDescent="0.3">
      <c r="A9" s="15" t="s">
        <v>10939</v>
      </c>
      <c r="B9" s="16">
        <v>147082.61130000011</v>
      </c>
      <c r="C9" s="16">
        <v>20899.334500000012</v>
      </c>
    </row>
    <row r="10" spans="1:3" x14ac:dyDescent="0.3">
      <c r="A10" s="15" t="s">
        <v>10940</v>
      </c>
      <c r="B10" s="16">
        <v>149580.83800000031</v>
      </c>
      <c r="C10" s="16">
        <v>13535.38299999998</v>
      </c>
    </row>
    <row r="11" spans="1:3" x14ac:dyDescent="0.3">
      <c r="A11" s="15" t="s">
        <v>10941</v>
      </c>
      <c r="B11" s="16">
        <v>159589.45099999988</v>
      </c>
      <c r="C11" s="16">
        <v>21896.715399999972</v>
      </c>
    </row>
    <row r="12" spans="1:3" x14ac:dyDescent="0.3">
      <c r="A12" s="15" t="s">
        <v>10942</v>
      </c>
      <c r="B12" s="16">
        <v>309770.09970000025</v>
      </c>
      <c r="C12" s="16">
        <v>37293.192500000034</v>
      </c>
    </row>
    <row r="13" spans="1:3" x14ac:dyDescent="0.3">
      <c r="A13" s="15" t="s">
        <v>10943</v>
      </c>
      <c r="B13" s="16">
        <v>197115.20170000009</v>
      </c>
      <c r="C13" s="16">
        <v>31469.663800000035</v>
      </c>
    </row>
    <row r="14" spans="1:3" x14ac:dyDescent="0.3">
      <c r="A14" s="15" t="s">
        <v>10944</v>
      </c>
      <c r="B14" s="16">
        <v>349120.07400000008</v>
      </c>
      <c r="C14" s="16">
        <v>35825.536599999927</v>
      </c>
    </row>
    <row r="15" spans="1:3" x14ac:dyDescent="0.3">
      <c r="A15" s="15" t="s">
        <v>10945</v>
      </c>
      <c r="B15" s="16">
        <v>332177.15950000001</v>
      </c>
      <c r="C15" s="16">
        <v>43436.13390000003</v>
      </c>
    </row>
    <row r="16" spans="1:3" x14ac:dyDescent="0.3">
      <c r="A16" s="15" t="s">
        <v>10933</v>
      </c>
      <c r="B16">
        <v>2297200.8603000008</v>
      </c>
      <c r="C16" s="17">
        <v>286397.02169999998</v>
      </c>
    </row>
    <row r="21" spans="1:5" x14ac:dyDescent="0.3">
      <c r="A21" s="6" t="s">
        <v>10932</v>
      </c>
      <c r="B21" s="7" t="s">
        <v>10947</v>
      </c>
      <c r="D21" s="18" t="s">
        <v>10948</v>
      </c>
      <c r="E21" s="18" t="s">
        <v>10949</v>
      </c>
    </row>
    <row r="22" spans="1:5" x14ac:dyDescent="0.3">
      <c r="A22" s="8" t="s">
        <v>32</v>
      </c>
      <c r="B22" s="7">
        <v>18451.272799999992</v>
      </c>
      <c r="D22" t="str">
        <f>A22</f>
        <v>Furniture</v>
      </c>
      <c r="E22" s="16">
        <f>B22</f>
        <v>18451.272799999992</v>
      </c>
    </row>
    <row r="23" spans="1:5" x14ac:dyDescent="0.3">
      <c r="A23" s="9" t="s">
        <v>46</v>
      </c>
      <c r="B23" s="10">
        <v>122490.8008000001</v>
      </c>
      <c r="D23" t="str">
        <f t="shared" ref="D23:D25" si="0">A23</f>
        <v>Office Supplies</v>
      </c>
      <c r="E23" s="16">
        <f t="shared" ref="E23:E24" si="1">B23</f>
        <v>122490.8008000001</v>
      </c>
    </row>
    <row r="24" spans="1:5" x14ac:dyDescent="0.3">
      <c r="A24" s="9" t="s">
        <v>71</v>
      </c>
      <c r="B24" s="10">
        <v>145454.9480999998</v>
      </c>
      <c r="D24" t="str">
        <f t="shared" si="0"/>
        <v>Technology</v>
      </c>
      <c r="E24" s="16">
        <f t="shared" si="1"/>
        <v>145454.9480999998</v>
      </c>
    </row>
    <row r="25" spans="1:5" x14ac:dyDescent="0.3">
      <c r="A25" s="11" t="s">
        <v>10933</v>
      </c>
      <c r="B25" s="12">
        <v>286397.02169999992</v>
      </c>
      <c r="D25" t="str">
        <f t="shared" si="0"/>
        <v>Grand Total</v>
      </c>
      <c r="E25" s="16">
        <f>B25</f>
        <v>286397.02169999992</v>
      </c>
    </row>
    <row r="35" spans="1:2" x14ac:dyDescent="0.3">
      <c r="A35" s="6" t="s">
        <v>10932</v>
      </c>
      <c r="B35" s="7" t="s">
        <v>10946</v>
      </c>
    </row>
    <row r="36" spans="1:2" x14ac:dyDescent="0.3">
      <c r="A36" s="8" t="s">
        <v>32</v>
      </c>
      <c r="B36" s="19">
        <v>0.32300170530281774</v>
      </c>
    </row>
    <row r="37" spans="1:2" x14ac:dyDescent="0.3">
      <c r="A37" s="9" t="s">
        <v>46</v>
      </c>
      <c r="B37" s="20">
        <v>0.31301008302169103</v>
      </c>
    </row>
    <row r="38" spans="1:2" x14ac:dyDescent="0.3">
      <c r="A38" s="9" t="s">
        <v>71</v>
      </c>
      <c r="B38" s="20">
        <v>0.36398821167549117</v>
      </c>
    </row>
    <row r="39" spans="1:2" x14ac:dyDescent="0.3">
      <c r="A39" s="11" t="s">
        <v>10933</v>
      </c>
      <c r="B39" s="21">
        <v>1</v>
      </c>
    </row>
    <row r="49" spans="1:5" x14ac:dyDescent="0.3">
      <c r="A49" s="6" t="s">
        <v>10932</v>
      </c>
      <c r="B49" s="7" t="s">
        <v>10946</v>
      </c>
      <c r="D49" s="18" t="s">
        <v>11</v>
      </c>
      <c r="E49" s="18" t="s">
        <v>18</v>
      </c>
    </row>
    <row r="50" spans="1:5" x14ac:dyDescent="0.3">
      <c r="A50" s="8" t="s">
        <v>358</v>
      </c>
      <c r="B50" s="7">
        <v>19510.639999999992</v>
      </c>
      <c r="D50" t="str">
        <f>A50</f>
        <v>Alabama</v>
      </c>
      <c r="E50" s="16">
        <f>B50</f>
        <v>19510.639999999992</v>
      </c>
    </row>
    <row r="51" spans="1:5" x14ac:dyDescent="0.3">
      <c r="A51" s="9" t="s">
        <v>310</v>
      </c>
      <c r="B51" s="10">
        <v>35282.000999999997</v>
      </c>
      <c r="D51" t="str">
        <f t="shared" ref="D51:D99" si="2">A51</f>
        <v>Arizona</v>
      </c>
      <c r="E51" s="16">
        <f t="shared" ref="E51:E99" si="3">B51</f>
        <v>35282.000999999997</v>
      </c>
    </row>
    <row r="52" spans="1:5" x14ac:dyDescent="0.3">
      <c r="A52" s="9" t="s">
        <v>1707</v>
      </c>
      <c r="B52" s="10">
        <v>11678.129999999997</v>
      </c>
      <c r="D52" t="str">
        <f t="shared" si="2"/>
        <v>Arkansas</v>
      </c>
      <c r="E52" s="16">
        <f t="shared" si="3"/>
        <v>11678.129999999997</v>
      </c>
    </row>
    <row r="53" spans="1:5" x14ac:dyDescent="0.3">
      <c r="A53" s="9" t="s">
        <v>43</v>
      </c>
      <c r="B53" s="10">
        <v>457687.63150000101</v>
      </c>
      <c r="D53" t="str">
        <f t="shared" si="2"/>
        <v>California</v>
      </c>
      <c r="E53" s="16">
        <f t="shared" si="3"/>
        <v>457687.63150000101</v>
      </c>
    </row>
    <row r="54" spans="1:5" x14ac:dyDescent="0.3">
      <c r="A54" s="9" t="s">
        <v>457</v>
      </c>
      <c r="B54" s="10">
        <v>32108.117999999995</v>
      </c>
      <c r="D54" t="str">
        <f t="shared" si="2"/>
        <v>Colorado</v>
      </c>
      <c r="E54" s="16">
        <f t="shared" si="3"/>
        <v>32108.117999999995</v>
      </c>
    </row>
    <row r="55" spans="1:5" x14ac:dyDescent="0.3">
      <c r="A55" s="9" t="s">
        <v>747</v>
      </c>
      <c r="B55" s="10">
        <v>13384.356999999996</v>
      </c>
      <c r="D55" t="str">
        <f t="shared" si="2"/>
        <v>Connecticut</v>
      </c>
      <c r="E55" s="16">
        <f t="shared" si="3"/>
        <v>13384.356999999996</v>
      </c>
    </row>
    <row r="56" spans="1:5" x14ac:dyDescent="0.3">
      <c r="A56" s="9" t="s">
        <v>245</v>
      </c>
      <c r="B56" s="10">
        <v>27451.068999999992</v>
      </c>
      <c r="D56" t="str">
        <f t="shared" si="2"/>
        <v>Delaware</v>
      </c>
      <c r="E56" s="16">
        <f t="shared" si="3"/>
        <v>27451.068999999992</v>
      </c>
    </row>
    <row r="57" spans="1:5" x14ac:dyDescent="0.3">
      <c r="A57" s="9" t="s">
        <v>3034</v>
      </c>
      <c r="B57" s="10">
        <v>2865.0199999999995</v>
      </c>
      <c r="D57" t="str">
        <f t="shared" si="2"/>
        <v>District of Columbia</v>
      </c>
      <c r="E57" s="16">
        <f t="shared" si="3"/>
        <v>2865.0199999999995</v>
      </c>
    </row>
    <row r="58" spans="1:5" x14ac:dyDescent="0.3">
      <c r="A58" s="9" t="s">
        <v>54</v>
      </c>
      <c r="B58" s="10">
        <v>89473.707999999999</v>
      </c>
      <c r="D58" t="str">
        <f t="shared" si="2"/>
        <v>Florida</v>
      </c>
      <c r="E58" s="16">
        <f t="shared" si="3"/>
        <v>89473.707999999999</v>
      </c>
    </row>
    <row r="59" spans="1:5" x14ac:dyDescent="0.3">
      <c r="A59" s="9" t="s">
        <v>1272</v>
      </c>
      <c r="B59" s="10">
        <v>49095.840000000004</v>
      </c>
      <c r="D59" t="str">
        <f t="shared" si="2"/>
        <v>Georgia</v>
      </c>
      <c r="E59" s="16">
        <f t="shared" si="3"/>
        <v>49095.840000000004</v>
      </c>
    </row>
    <row r="60" spans="1:5" x14ac:dyDescent="0.3">
      <c r="A60" s="9" t="s">
        <v>6260</v>
      </c>
      <c r="B60" s="10">
        <v>4382.4860000000017</v>
      </c>
      <c r="D60" t="str">
        <f t="shared" si="2"/>
        <v>Idaho</v>
      </c>
      <c r="E60" s="16">
        <f t="shared" si="3"/>
        <v>4382.4860000000017</v>
      </c>
    </row>
    <row r="61" spans="1:5" x14ac:dyDescent="0.3">
      <c r="A61" s="9" t="s">
        <v>211</v>
      </c>
      <c r="B61" s="10">
        <v>80166.10099999985</v>
      </c>
      <c r="D61" t="str">
        <f t="shared" si="2"/>
        <v>Illinois</v>
      </c>
      <c r="E61" s="16">
        <f t="shared" si="3"/>
        <v>80166.10099999985</v>
      </c>
    </row>
    <row r="62" spans="1:5" x14ac:dyDescent="0.3">
      <c r="A62" s="9" t="s">
        <v>254</v>
      </c>
      <c r="B62" s="10">
        <v>53555.360000000001</v>
      </c>
      <c r="D62" t="str">
        <f t="shared" si="2"/>
        <v>Indiana</v>
      </c>
      <c r="E62" s="16">
        <f t="shared" si="3"/>
        <v>53555.360000000001</v>
      </c>
    </row>
    <row r="63" spans="1:5" x14ac:dyDescent="0.3">
      <c r="A63" s="9" t="s">
        <v>489</v>
      </c>
      <c r="B63" s="10">
        <v>4579.7599999999993</v>
      </c>
      <c r="D63" t="str">
        <f t="shared" si="2"/>
        <v>Iowa</v>
      </c>
      <c r="E63" s="16">
        <f t="shared" si="3"/>
        <v>4579.7599999999993</v>
      </c>
    </row>
    <row r="64" spans="1:5" x14ac:dyDescent="0.3">
      <c r="A64" s="9" t="s">
        <v>4530</v>
      </c>
      <c r="B64" s="10">
        <v>2914.31</v>
      </c>
      <c r="D64" t="str">
        <f t="shared" si="2"/>
        <v>Kansas</v>
      </c>
      <c r="E64" s="16">
        <f t="shared" si="3"/>
        <v>2914.31</v>
      </c>
    </row>
    <row r="65" spans="1:7" x14ac:dyDescent="0.3">
      <c r="A65" s="9" t="s">
        <v>29</v>
      </c>
      <c r="B65" s="10">
        <v>36591.749999999971</v>
      </c>
      <c r="D65" t="str">
        <f t="shared" si="2"/>
        <v>Kentucky</v>
      </c>
      <c r="E65" s="16">
        <f t="shared" si="3"/>
        <v>36591.749999999971</v>
      </c>
    </row>
    <row r="66" spans="1:7" x14ac:dyDescent="0.3">
      <c r="A66" s="9" t="s">
        <v>736</v>
      </c>
      <c r="B66" s="10">
        <v>9217.0299999999988</v>
      </c>
      <c r="D66" t="str">
        <f t="shared" si="2"/>
        <v>Louisiana</v>
      </c>
      <c r="E66" s="16">
        <f t="shared" si="3"/>
        <v>9217.0299999999988</v>
      </c>
    </row>
    <row r="67" spans="1:7" x14ac:dyDescent="0.3">
      <c r="A67" s="9" t="s">
        <v>5235</v>
      </c>
      <c r="B67" s="10">
        <v>1270.53</v>
      </c>
      <c r="D67" t="str">
        <f t="shared" si="2"/>
        <v>Maine</v>
      </c>
      <c r="E67" s="16">
        <f t="shared" si="3"/>
        <v>1270.53</v>
      </c>
    </row>
    <row r="68" spans="1:7" x14ac:dyDescent="0.3">
      <c r="A68" s="9" t="s">
        <v>2735</v>
      </c>
      <c r="B68" s="10">
        <v>23705.523000000005</v>
      </c>
      <c r="D68" t="str">
        <f t="shared" si="2"/>
        <v>Maryland</v>
      </c>
      <c r="E68" s="16">
        <f t="shared" si="3"/>
        <v>23705.523000000005</v>
      </c>
    </row>
    <row r="69" spans="1:7" x14ac:dyDescent="0.3">
      <c r="A69" s="9" t="s">
        <v>1245</v>
      </c>
      <c r="B69" s="10">
        <v>28634.43399999999</v>
      </c>
      <c r="D69" t="str">
        <f t="shared" si="2"/>
        <v>Massachusetts</v>
      </c>
      <c r="E69" s="16">
        <f t="shared" si="3"/>
        <v>28634.43399999999</v>
      </c>
    </row>
    <row r="70" spans="1:7" x14ac:dyDescent="0.3">
      <c r="A70" s="9" t="s">
        <v>238</v>
      </c>
      <c r="B70" s="10">
        <v>76269.614000000016</v>
      </c>
      <c r="D70" t="str">
        <f t="shared" si="2"/>
        <v>Michigan</v>
      </c>
      <c r="E70" s="16">
        <f t="shared" si="3"/>
        <v>76269.614000000016</v>
      </c>
      <c r="G70" s="16"/>
    </row>
    <row r="71" spans="1:7" x14ac:dyDescent="0.3">
      <c r="A71" s="9" t="s">
        <v>229</v>
      </c>
      <c r="B71" s="10">
        <v>29863.149999999994</v>
      </c>
      <c r="D71" t="str">
        <f t="shared" si="2"/>
        <v>Minnesota</v>
      </c>
      <c r="E71" s="16">
        <f t="shared" si="3"/>
        <v>29863.149999999994</v>
      </c>
    </row>
    <row r="72" spans="1:7" x14ac:dyDescent="0.3">
      <c r="A72" s="9" t="s">
        <v>1487</v>
      </c>
      <c r="B72" s="10">
        <v>10771.34</v>
      </c>
      <c r="D72" t="str">
        <f t="shared" si="2"/>
        <v>Mississippi</v>
      </c>
      <c r="E72" s="16">
        <f t="shared" si="3"/>
        <v>10771.34</v>
      </c>
    </row>
    <row r="73" spans="1:7" x14ac:dyDescent="0.3">
      <c r="A73" s="9" t="s">
        <v>596</v>
      </c>
      <c r="B73" s="10">
        <v>22205.149999999998</v>
      </c>
      <c r="D73" t="str">
        <f t="shared" si="2"/>
        <v>Missouri</v>
      </c>
      <c r="E73" s="16">
        <f t="shared" si="3"/>
        <v>22205.149999999998</v>
      </c>
    </row>
    <row r="74" spans="1:7" x14ac:dyDescent="0.3">
      <c r="A74" s="9" t="s">
        <v>1762</v>
      </c>
      <c r="B74" s="10">
        <v>5589.3519999999971</v>
      </c>
      <c r="D74" t="str">
        <f t="shared" si="2"/>
        <v>Montana</v>
      </c>
      <c r="E74" s="16">
        <f t="shared" si="3"/>
        <v>5589.3519999999971</v>
      </c>
    </row>
    <row r="75" spans="1:7" x14ac:dyDescent="0.3">
      <c r="A75" s="9" t="s">
        <v>138</v>
      </c>
      <c r="B75" s="10">
        <v>7464.9299999999985</v>
      </c>
      <c r="D75" t="str">
        <f t="shared" si="2"/>
        <v>Nebraska</v>
      </c>
      <c r="E75" s="16">
        <f t="shared" si="3"/>
        <v>7464.9299999999985</v>
      </c>
    </row>
    <row r="76" spans="1:7" x14ac:dyDescent="0.3">
      <c r="A76" s="9" t="s">
        <v>1392</v>
      </c>
      <c r="B76" s="10">
        <v>16729.101999999999</v>
      </c>
      <c r="D76" t="str">
        <f t="shared" si="2"/>
        <v>Nevada</v>
      </c>
      <c r="E76" s="16">
        <f t="shared" si="3"/>
        <v>16729.101999999999</v>
      </c>
    </row>
    <row r="77" spans="1:7" x14ac:dyDescent="0.3">
      <c r="A77" s="9" t="s">
        <v>2694</v>
      </c>
      <c r="B77" s="10">
        <v>7292.5239999999994</v>
      </c>
      <c r="D77" t="str">
        <f t="shared" si="2"/>
        <v>New Hampshire</v>
      </c>
      <c r="E77" s="16">
        <f t="shared" si="3"/>
        <v>7292.5239999999994</v>
      </c>
    </row>
    <row r="78" spans="1:7" x14ac:dyDescent="0.3">
      <c r="A78" s="9" t="s">
        <v>788</v>
      </c>
      <c r="B78" s="10">
        <v>35764.312000000013</v>
      </c>
      <c r="D78" t="str">
        <f t="shared" si="2"/>
        <v>New Jersey</v>
      </c>
      <c r="E78" s="16">
        <f t="shared" si="3"/>
        <v>35764.312000000013</v>
      </c>
    </row>
    <row r="79" spans="1:7" x14ac:dyDescent="0.3">
      <c r="A79" s="9" t="s">
        <v>668</v>
      </c>
      <c r="B79" s="10">
        <v>4783.5220000000008</v>
      </c>
      <c r="D79" t="str">
        <f t="shared" si="2"/>
        <v>New Mexico</v>
      </c>
      <c r="E79" s="16">
        <f t="shared" si="3"/>
        <v>4783.5220000000008</v>
      </c>
    </row>
    <row r="80" spans="1:7" x14ac:dyDescent="0.3">
      <c r="A80" s="9" t="s">
        <v>267</v>
      </c>
      <c r="B80" s="10">
        <v>310876.27099999978</v>
      </c>
      <c r="D80" t="str">
        <f t="shared" si="2"/>
        <v>New York</v>
      </c>
      <c r="E80" s="16">
        <f t="shared" si="3"/>
        <v>310876.27099999978</v>
      </c>
    </row>
    <row r="81" spans="1:5" x14ac:dyDescent="0.3">
      <c r="A81" s="9" t="s">
        <v>88</v>
      </c>
      <c r="B81" s="10">
        <v>55603.163999999968</v>
      </c>
      <c r="D81" t="str">
        <f t="shared" si="2"/>
        <v>North Carolina</v>
      </c>
      <c r="E81" s="16">
        <f t="shared" si="3"/>
        <v>55603.163999999968</v>
      </c>
    </row>
    <row r="82" spans="1:5" x14ac:dyDescent="0.3">
      <c r="A82" s="9" t="s">
        <v>7449</v>
      </c>
      <c r="B82" s="10">
        <v>919.91</v>
      </c>
      <c r="D82" t="str">
        <f t="shared" si="2"/>
        <v>North Dakota</v>
      </c>
      <c r="E82" s="16">
        <f t="shared" si="3"/>
        <v>919.91</v>
      </c>
    </row>
    <row r="83" spans="1:5" x14ac:dyDescent="0.3">
      <c r="A83" s="9" t="s">
        <v>498</v>
      </c>
      <c r="B83" s="10">
        <v>78258.135999999926</v>
      </c>
      <c r="D83" t="str">
        <f t="shared" si="2"/>
        <v>Ohio</v>
      </c>
      <c r="E83" s="16">
        <f t="shared" si="3"/>
        <v>78258.135999999926</v>
      </c>
    </row>
    <row r="84" spans="1:5" x14ac:dyDescent="0.3">
      <c r="A84" s="9" t="s">
        <v>649</v>
      </c>
      <c r="B84" s="10">
        <v>19683.390000000003</v>
      </c>
      <c r="D84" t="str">
        <f t="shared" si="2"/>
        <v>Oklahoma</v>
      </c>
      <c r="E84" s="16">
        <f t="shared" si="3"/>
        <v>19683.390000000003</v>
      </c>
    </row>
    <row r="85" spans="1:5" x14ac:dyDescent="0.3">
      <c r="A85" s="9" t="s">
        <v>420</v>
      </c>
      <c r="B85" s="10">
        <v>17431.149999999991</v>
      </c>
      <c r="D85" t="str">
        <f t="shared" si="2"/>
        <v>Oregon</v>
      </c>
      <c r="E85" s="16">
        <f t="shared" si="3"/>
        <v>17431.149999999991</v>
      </c>
    </row>
    <row r="86" spans="1:5" x14ac:dyDescent="0.3">
      <c r="A86" s="9" t="s">
        <v>147</v>
      </c>
      <c r="B86" s="10">
        <v>116511.91400000003</v>
      </c>
      <c r="D86" t="str">
        <f t="shared" si="2"/>
        <v>Pennsylvania</v>
      </c>
      <c r="E86" s="16">
        <f t="shared" si="3"/>
        <v>116511.91400000003</v>
      </c>
    </row>
    <row r="87" spans="1:5" x14ac:dyDescent="0.3">
      <c r="A87" s="9" t="s">
        <v>1399</v>
      </c>
      <c r="B87" s="10">
        <v>22627.955999999995</v>
      </c>
      <c r="D87" t="str">
        <f t="shared" si="2"/>
        <v>Rhode Island</v>
      </c>
      <c r="E87" s="16">
        <f t="shared" si="3"/>
        <v>22627.955999999995</v>
      </c>
    </row>
    <row r="88" spans="1:5" x14ac:dyDescent="0.3">
      <c r="A88" s="9" t="s">
        <v>383</v>
      </c>
      <c r="B88" s="10">
        <v>8481.7099999999991</v>
      </c>
      <c r="D88" t="str">
        <f t="shared" si="2"/>
        <v>South Carolina</v>
      </c>
      <c r="E88" s="16">
        <f t="shared" si="3"/>
        <v>8481.7099999999991</v>
      </c>
    </row>
    <row r="89" spans="1:5" x14ac:dyDescent="0.3">
      <c r="A89" s="9" t="s">
        <v>5326</v>
      </c>
      <c r="B89" s="10">
        <v>1315.5600000000002</v>
      </c>
      <c r="D89" t="str">
        <f t="shared" si="2"/>
        <v>South Dakota</v>
      </c>
      <c r="E89" s="16">
        <f t="shared" si="3"/>
        <v>1315.5600000000002</v>
      </c>
    </row>
    <row r="90" spans="1:5" x14ac:dyDescent="0.3">
      <c r="A90" s="9" t="s">
        <v>335</v>
      </c>
      <c r="B90" s="10">
        <v>30661.872999999981</v>
      </c>
      <c r="D90" t="str">
        <f t="shared" si="2"/>
        <v>Tennessee</v>
      </c>
      <c r="E90" s="16">
        <f t="shared" si="3"/>
        <v>30661.872999999981</v>
      </c>
    </row>
    <row r="91" spans="1:5" x14ac:dyDescent="0.3">
      <c r="A91" s="9" t="s">
        <v>104</v>
      </c>
      <c r="B91" s="10">
        <v>170188.04580000002</v>
      </c>
      <c r="D91" t="str">
        <f t="shared" si="2"/>
        <v>Texas</v>
      </c>
      <c r="E91" s="16">
        <f t="shared" si="3"/>
        <v>170188.04580000002</v>
      </c>
    </row>
    <row r="92" spans="1:5" x14ac:dyDescent="0.3">
      <c r="A92" s="9" t="s">
        <v>121</v>
      </c>
      <c r="B92" s="10">
        <v>11220.055999999999</v>
      </c>
      <c r="D92" t="str">
        <f t="shared" si="2"/>
        <v>Utah</v>
      </c>
      <c r="E92" s="16">
        <f t="shared" si="3"/>
        <v>11220.055999999999</v>
      </c>
    </row>
    <row r="93" spans="1:5" x14ac:dyDescent="0.3">
      <c r="A93" s="9" t="s">
        <v>5203</v>
      </c>
      <c r="B93" s="10">
        <v>8929.369999999999</v>
      </c>
      <c r="D93" t="str">
        <f t="shared" si="2"/>
        <v>Vermont</v>
      </c>
      <c r="E93" s="16">
        <f t="shared" si="3"/>
        <v>8929.369999999999</v>
      </c>
    </row>
    <row r="94" spans="1:5" x14ac:dyDescent="0.3">
      <c r="A94" s="9" t="s">
        <v>319</v>
      </c>
      <c r="B94" s="10">
        <v>70636.719999999987</v>
      </c>
      <c r="D94" t="str">
        <f t="shared" si="2"/>
        <v>Virginia</v>
      </c>
      <c r="E94" s="16">
        <f t="shared" si="3"/>
        <v>70636.719999999987</v>
      </c>
    </row>
    <row r="95" spans="1:5" x14ac:dyDescent="0.3">
      <c r="A95" s="9" t="s">
        <v>96</v>
      </c>
      <c r="B95" s="10">
        <v>138641.26999999993</v>
      </c>
      <c r="D95" t="str">
        <f t="shared" si="2"/>
        <v>Washington</v>
      </c>
      <c r="E95" s="16">
        <f t="shared" si="3"/>
        <v>138641.26999999993</v>
      </c>
    </row>
    <row r="96" spans="1:5" x14ac:dyDescent="0.3">
      <c r="A96" s="9" t="s">
        <v>9726</v>
      </c>
      <c r="B96" s="10">
        <v>1209.8240000000001</v>
      </c>
      <c r="D96" t="str">
        <f t="shared" si="2"/>
        <v>West Virginia</v>
      </c>
      <c r="E96" s="16">
        <f t="shared" si="3"/>
        <v>1209.8240000000001</v>
      </c>
    </row>
    <row r="97" spans="1:5" x14ac:dyDescent="0.3">
      <c r="A97" s="9" t="s">
        <v>114</v>
      </c>
      <c r="B97" s="10">
        <v>32114.610000000019</v>
      </c>
      <c r="D97" t="str">
        <f t="shared" si="2"/>
        <v>Wisconsin</v>
      </c>
      <c r="E97" s="16">
        <f t="shared" si="3"/>
        <v>32114.610000000019</v>
      </c>
    </row>
    <row r="98" spans="1:5" x14ac:dyDescent="0.3">
      <c r="A98" s="9" t="s">
        <v>8542</v>
      </c>
      <c r="B98" s="10">
        <v>1603.1360000000002</v>
      </c>
      <c r="D98" t="str">
        <f t="shared" si="2"/>
        <v>Wyoming</v>
      </c>
      <c r="E98" s="16">
        <f t="shared" si="3"/>
        <v>1603.1360000000002</v>
      </c>
    </row>
    <row r="99" spans="1:5" x14ac:dyDescent="0.3">
      <c r="A99" s="11" t="s">
        <v>10933</v>
      </c>
      <c r="B99" s="12">
        <v>2297200.8603000003</v>
      </c>
      <c r="D99" t="str">
        <f t="shared" si="2"/>
        <v>Grand Total</v>
      </c>
      <c r="E99" s="16">
        <f t="shared" si="3"/>
        <v>2297200.8603000003</v>
      </c>
    </row>
    <row r="103" spans="1:5" x14ac:dyDescent="0.3">
      <c r="A103" s="6" t="s">
        <v>10932</v>
      </c>
      <c r="B103" s="7" t="s">
        <v>10946</v>
      </c>
    </row>
    <row r="104" spans="1:5" x14ac:dyDescent="0.3">
      <c r="A104" s="8" t="s">
        <v>75</v>
      </c>
      <c r="B104" s="7">
        <v>203412.73300000009</v>
      </c>
    </row>
    <row r="105" spans="1:5" x14ac:dyDescent="0.3">
      <c r="A105" s="9" t="s">
        <v>56</v>
      </c>
      <c r="B105" s="10">
        <v>206965.53200000009</v>
      </c>
    </row>
    <row r="106" spans="1:5" x14ac:dyDescent="0.3">
      <c r="A106" s="9" t="s">
        <v>59</v>
      </c>
      <c r="B106" s="10">
        <v>223843.60800000012</v>
      </c>
    </row>
    <row r="107" spans="1:5" x14ac:dyDescent="0.3">
      <c r="A107" s="9" t="s">
        <v>36</v>
      </c>
      <c r="B107" s="10">
        <v>328449.1030000007</v>
      </c>
    </row>
    <row r="108" spans="1:5" x14ac:dyDescent="0.3">
      <c r="A108" s="22" t="s">
        <v>72</v>
      </c>
      <c r="B108" s="23">
        <v>330007.05400000012</v>
      </c>
    </row>
    <row r="116" spans="1:14" x14ac:dyDescent="0.3">
      <c r="A116" s="14" t="s">
        <v>10932</v>
      </c>
      <c r="B116" t="s">
        <v>10946</v>
      </c>
      <c r="D116" s="14" t="s">
        <v>10932</v>
      </c>
      <c r="E116" t="s">
        <v>10947</v>
      </c>
      <c r="G116" s="14" t="s">
        <v>10932</v>
      </c>
      <c r="H116" t="s">
        <v>10950</v>
      </c>
      <c r="J116" s="14" t="s">
        <v>10932</v>
      </c>
      <c r="K116" t="s">
        <v>10951</v>
      </c>
      <c r="M116" s="14" t="s">
        <v>10932</v>
      </c>
      <c r="N116" t="s">
        <v>10952</v>
      </c>
    </row>
    <row r="117" spans="1:14" x14ac:dyDescent="0.3">
      <c r="A117" s="15" t="s">
        <v>10934</v>
      </c>
      <c r="B117" s="16">
        <v>95365.937600000019</v>
      </c>
      <c r="D117" s="15" t="s">
        <v>10934</v>
      </c>
      <c r="E117" s="16">
        <v>9199.2699999999986</v>
      </c>
      <c r="G117" s="15" t="s">
        <v>10934</v>
      </c>
      <c r="H117">
        <v>1500</v>
      </c>
      <c r="J117" s="15" t="s">
        <v>10934</v>
      </c>
      <c r="K117">
        <v>387</v>
      </c>
      <c r="M117" s="15" t="s">
        <v>10934</v>
      </c>
      <c r="N117" s="24">
        <v>9.6462848596792869E-2</v>
      </c>
    </row>
    <row r="118" spans="1:14" x14ac:dyDescent="0.3">
      <c r="A118" s="15" t="s">
        <v>10935</v>
      </c>
      <c r="B118" s="16">
        <v>60172.649400000024</v>
      </c>
      <c r="D118" s="15" t="s">
        <v>10935</v>
      </c>
      <c r="E118" s="16">
        <v>10288.898699999991</v>
      </c>
      <c r="G118" s="15" t="s">
        <v>10935</v>
      </c>
      <c r="H118">
        <v>1068</v>
      </c>
      <c r="J118" s="15" t="s">
        <v>10935</v>
      </c>
      <c r="K118">
        <v>301</v>
      </c>
      <c r="M118" s="15" t="s">
        <v>10935</v>
      </c>
      <c r="N118" s="24">
        <v>0.17098962406664425</v>
      </c>
    </row>
    <row r="119" spans="1:14" x14ac:dyDescent="0.3">
      <c r="A119" s="15" t="s">
        <v>10936</v>
      </c>
      <c r="B119" s="16">
        <v>199252.98399999991</v>
      </c>
      <c r="D119" s="15" t="s">
        <v>10936</v>
      </c>
      <c r="E119" s="16">
        <v>26806.573700000015</v>
      </c>
      <c r="G119" s="15" t="s">
        <v>10936</v>
      </c>
      <c r="H119">
        <v>2491</v>
      </c>
      <c r="J119" s="15" t="s">
        <v>10936</v>
      </c>
      <c r="K119">
        <v>680</v>
      </c>
      <c r="M119" s="15" t="s">
        <v>10936</v>
      </c>
      <c r="N119" s="24">
        <v>0.13453536886554246</v>
      </c>
    </row>
    <row r="120" spans="1:14" x14ac:dyDescent="0.3">
      <c r="A120" s="15" t="s">
        <v>10937</v>
      </c>
      <c r="B120" s="16">
        <v>141851.5674</v>
      </c>
      <c r="D120" s="15" t="s">
        <v>10937</v>
      </c>
      <c r="E120" s="16">
        <v>13437.806799999998</v>
      </c>
      <c r="G120" s="15" t="s">
        <v>10937</v>
      </c>
      <c r="H120">
        <v>2441</v>
      </c>
      <c r="J120" s="15" t="s">
        <v>10937</v>
      </c>
      <c r="K120">
        <v>663</v>
      </c>
      <c r="M120" s="15" t="s">
        <v>10937</v>
      </c>
      <c r="N120" s="24">
        <v>9.4731465053942004E-2</v>
      </c>
    </row>
    <row r="121" spans="1:14" x14ac:dyDescent="0.3">
      <c r="A121" s="15" t="s">
        <v>10938</v>
      </c>
      <c r="B121" s="16">
        <v>156122.28669999994</v>
      </c>
      <c r="D121" s="15" t="s">
        <v>10938</v>
      </c>
      <c r="E121" s="16">
        <v>22308.51279999999</v>
      </c>
      <c r="G121" s="15" t="s">
        <v>10938</v>
      </c>
      <c r="H121">
        <v>2850</v>
      </c>
      <c r="J121" s="15" t="s">
        <v>10938</v>
      </c>
      <c r="K121">
        <v>750</v>
      </c>
      <c r="M121" s="15" t="s">
        <v>10938</v>
      </c>
      <c r="N121" s="24">
        <v>0.14289127626517142</v>
      </c>
    </row>
    <row r="122" spans="1:14" x14ac:dyDescent="0.3">
      <c r="A122" s="15" t="s">
        <v>10939</v>
      </c>
      <c r="B122" s="16">
        <v>147082.61130000011</v>
      </c>
      <c r="D122" s="15" t="s">
        <v>10939</v>
      </c>
      <c r="E122" s="16">
        <v>20899.334500000012</v>
      </c>
      <c r="G122" s="15" t="s">
        <v>10939</v>
      </c>
      <c r="H122">
        <v>2644</v>
      </c>
      <c r="J122" s="15" t="s">
        <v>10939</v>
      </c>
      <c r="K122">
        <v>709</v>
      </c>
      <c r="M122" s="15" t="s">
        <v>10939</v>
      </c>
      <c r="N122" s="24">
        <v>0.1420924901678027</v>
      </c>
    </row>
    <row r="123" spans="1:14" x14ac:dyDescent="0.3">
      <c r="A123" s="15" t="s">
        <v>10940</v>
      </c>
      <c r="B123" s="16">
        <v>149580.83800000031</v>
      </c>
      <c r="D123" s="15" t="s">
        <v>10940</v>
      </c>
      <c r="E123" s="16">
        <v>13535.38299999998</v>
      </c>
      <c r="G123" s="15" t="s">
        <v>10940</v>
      </c>
      <c r="H123">
        <v>2705</v>
      </c>
      <c r="J123" s="15" t="s">
        <v>10940</v>
      </c>
      <c r="K123">
        <v>708</v>
      </c>
      <c r="M123" s="15" t="s">
        <v>10940</v>
      </c>
      <c r="N123" s="24">
        <v>9.0488749635163512E-2</v>
      </c>
    </row>
    <row r="124" spans="1:14" x14ac:dyDescent="0.3">
      <c r="A124" s="15" t="s">
        <v>10941</v>
      </c>
      <c r="B124" s="16">
        <v>159589.45099999988</v>
      </c>
      <c r="D124" s="15" t="s">
        <v>10941</v>
      </c>
      <c r="E124" s="16">
        <v>21896.715399999972</v>
      </c>
      <c r="G124" s="15" t="s">
        <v>10941</v>
      </c>
      <c r="H124">
        <v>2796</v>
      </c>
      <c r="J124" s="15" t="s">
        <v>10941</v>
      </c>
      <c r="K124">
        <v>710</v>
      </c>
      <c r="M124" s="15" t="s">
        <v>10941</v>
      </c>
      <c r="N124" s="24">
        <v>0.13720653378273723</v>
      </c>
    </row>
    <row r="125" spans="1:14" x14ac:dyDescent="0.3">
      <c r="A125" s="15" t="s">
        <v>10942</v>
      </c>
      <c r="B125" s="16">
        <v>309770.09970000025</v>
      </c>
      <c r="D125" s="15" t="s">
        <v>10942</v>
      </c>
      <c r="E125" s="16">
        <v>37293.192500000034</v>
      </c>
      <c r="G125" s="15" t="s">
        <v>10942</v>
      </c>
      <c r="H125">
        <v>5073</v>
      </c>
      <c r="J125" s="15" t="s">
        <v>10942</v>
      </c>
      <c r="K125">
        <v>1386</v>
      </c>
      <c r="M125" s="15" t="s">
        <v>10942</v>
      </c>
      <c r="N125" s="24">
        <v>0.12038990379031732</v>
      </c>
    </row>
    <row r="126" spans="1:14" x14ac:dyDescent="0.3">
      <c r="A126" s="15" t="s">
        <v>10943</v>
      </c>
      <c r="B126" s="16">
        <v>197115.20170000009</v>
      </c>
      <c r="D126" s="15" t="s">
        <v>10943</v>
      </c>
      <c r="E126" s="16">
        <v>31469.663800000035</v>
      </c>
      <c r="G126" s="15" t="s">
        <v>10943</v>
      </c>
      <c r="H126">
        <v>3095</v>
      </c>
      <c r="J126" s="15" t="s">
        <v>10943</v>
      </c>
      <c r="K126">
        <v>817</v>
      </c>
      <c r="M126" s="15" t="s">
        <v>10943</v>
      </c>
      <c r="N126" s="24">
        <v>0.15965112547684351</v>
      </c>
    </row>
    <row r="127" spans="1:14" x14ac:dyDescent="0.3">
      <c r="A127" s="15" t="s">
        <v>10944</v>
      </c>
      <c r="B127" s="16">
        <v>349120.07400000008</v>
      </c>
      <c r="D127" s="15" t="s">
        <v>10944</v>
      </c>
      <c r="E127" s="16">
        <v>35825.536599999927</v>
      </c>
      <c r="G127" s="15" t="s">
        <v>10944</v>
      </c>
      <c r="H127">
        <v>5741</v>
      </c>
      <c r="J127" s="15" t="s">
        <v>10944</v>
      </c>
      <c r="K127">
        <v>1462</v>
      </c>
      <c r="M127" s="15" t="s">
        <v>10944</v>
      </c>
      <c r="N127" s="24">
        <v>0.10261666191099604</v>
      </c>
    </row>
    <row r="128" spans="1:14" x14ac:dyDescent="0.3">
      <c r="A128" s="15" t="s">
        <v>10945</v>
      </c>
      <c r="B128" s="16">
        <v>332177.15950000001</v>
      </c>
      <c r="D128" s="15" t="s">
        <v>10945</v>
      </c>
      <c r="E128" s="16">
        <v>43436.13390000003</v>
      </c>
      <c r="G128" s="15" t="s">
        <v>10945</v>
      </c>
      <c r="H128">
        <v>5469</v>
      </c>
      <c r="J128" s="15" t="s">
        <v>10945</v>
      </c>
      <c r="K128">
        <v>1421</v>
      </c>
      <c r="M128" s="15" t="s">
        <v>10945</v>
      </c>
      <c r="N128" s="24">
        <v>0.13076195234308405</v>
      </c>
    </row>
    <row r="129" spans="1:14" x14ac:dyDescent="0.3">
      <c r="A129" s="15" t="s">
        <v>10933</v>
      </c>
      <c r="B129">
        <v>2297200.8603000008</v>
      </c>
      <c r="D129" s="15" t="s">
        <v>10933</v>
      </c>
      <c r="E129">
        <v>286397.02169999998</v>
      </c>
      <c r="G129" s="15" t="s">
        <v>10933</v>
      </c>
      <c r="H129">
        <v>37873</v>
      </c>
      <c r="J129" s="15" t="s">
        <v>10933</v>
      </c>
      <c r="K129">
        <v>9994</v>
      </c>
      <c r="M129" s="15" t="s">
        <v>10933</v>
      </c>
      <c r="N129" s="24">
        <v>0.12467217240315856</v>
      </c>
    </row>
    <row r="130" spans="1:14" x14ac:dyDescent="0.3">
      <c r="A130" s="15"/>
      <c r="D130" s="15"/>
      <c r="G130" s="15"/>
      <c r="J130" s="15"/>
      <c r="M130" s="15"/>
      <c r="N130" s="24"/>
    </row>
    <row r="131" spans="1:14" x14ac:dyDescent="0.3">
      <c r="A131" s="15"/>
      <c r="B131" s="25">
        <f>B129</f>
        <v>2297200.8603000008</v>
      </c>
      <c r="D131" s="15"/>
      <c r="E131" s="25">
        <f>E129</f>
        <v>286397.02169999998</v>
      </c>
      <c r="G131" s="15"/>
      <c r="H131" s="26">
        <f>H129</f>
        <v>37873</v>
      </c>
      <c r="J131" s="15"/>
      <c r="K131" s="26">
        <f>K129</f>
        <v>9994</v>
      </c>
      <c r="M131" s="15"/>
      <c r="N131" s="24">
        <f>N129</f>
        <v>0.12467217240315856</v>
      </c>
    </row>
    <row r="137" spans="1:14" x14ac:dyDescent="0.3">
      <c r="A137" s="18" t="s">
        <v>10953</v>
      </c>
    </row>
    <row r="139" spans="1:14" x14ac:dyDescent="0.3">
      <c r="A139" s="6" t="s">
        <v>10932</v>
      </c>
      <c r="B139" s="5" t="s">
        <v>10946</v>
      </c>
      <c r="C139" s="27" t="s">
        <v>10947</v>
      </c>
      <c r="D139" s="27" t="s">
        <v>10950</v>
      </c>
      <c r="E139" s="27" t="s">
        <v>10951</v>
      </c>
      <c r="F139" s="13" t="s">
        <v>10952</v>
      </c>
    </row>
    <row r="140" spans="1:14" x14ac:dyDescent="0.3">
      <c r="A140" s="8">
        <v>2011</v>
      </c>
      <c r="B140" s="28"/>
      <c r="C140" s="31"/>
      <c r="D140" s="31"/>
      <c r="E140" s="31"/>
      <c r="F140" s="34"/>
    </row>
    <row r="141" spans="1:14" x14ac:dyDescent="0.3">
      <c r="A141" s="9">
        <v>2012</v>
      </c>
      <c r="B141" s="29">
        <v>-2.8322271470298557E-2</v>
      </c>
      <c r="C141" s="32">
        <v>0.24371540271736178</v>
      </c>
      <c r="D141" s="32">
        <v>5.2499670228202087E-2</v>
      </c>
      <c r="E141" s="32">
        <v>5.4691419969894628E-2</v>
      </c>
      <c r="F141" s="35">
        <v>0.27996697485214089</v>
      </c>
    </row>
    <row r="142" spans="1:14" x14ac:dyDescent="0.3">
      <c r="A142" s="9">
        <v>2013</v>
      </c>
      <c r="B142" s="29">
        <v>0.2931600226585</v>
      </c>
      <c r="C142" s="32">
        <v>0.32633532557635853</v>
      </c>
      <c r="D142" s="32">
        <v>0.22947737811755858</v>
      </c>
      <c r="E142" s="32">
        <v>0.2274024738344434</v>
      </c>
      <c r="F142" s="35">
        <v>2.5654445185875986E-2</v>
      </c>
    </row>
    <row r="143" spans="1:14" x14ac:dyDescent="0.3">
      <c r="A143" s="22">
        <v>2014</v>
      </c>
      <c r="B143" s="30">
        <v>0.206209679058833</v>
      </c>
      <c r="C143" s="33">
        <v>0.14414565902185777</v>
      </c>
      <c r="D143" s="33">
        <v>0.27451580020387362</v>
      </c>
      <c r="E143" s="33">
        <v>0.2864341085271318</v>
      </c>
      <c r="F143" s="36">
        <v>-5.1453757264990477E-2</v>
      </c>
    </row>
    <row r="145" spans="2:6" ht="18" x14ac:dyDescent="0.35">
      <c r="B145" s="38">
        <f>B143</f>
        <v>0.206209679058833</v>
      </c>
      <c r="C145" s="38">
        <f>C143</f>
        <v>0.14414565902185777</v>
      </c>
      <c r="D145" s="38">
        <f>D143</f>
        <v>0.27451580020387362</v>
      </c>
      <c r="E145" s="38">
        <f>E143</f>
        <v>0.2864341085271318</v>
      </c>
      <c r="F145" s="38">
        <f>F143</f>
        <v>-5.1453757264990477E-2</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N2" sqref="N2"/>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00"/>
  <sheetViews>
    <sheetView showGridLines="0" tabSelected="1" zoomScale="94" workbookViewId="0">
      <selection activeCell="W27" sqref="W27"/>
    </sheetView>
  </sheetViews>
  <sheetFormatPr defaultColWidth="14.44140625" defaultRowHeight="15" customHeight="1" x14ac:dyDescent="0.3"/>
  <cols>
    <col min="1" max="21" width="8.6640625" customWidth="1"/>
    <col min="22" max="22" width="10.88671875" customWidth="1"/>
    <col min="23" max="26" width="8.6640625" customWidth="1"/>
  </cols>
  <sheetData>
    <row r="1" spans="1:23" ht="14.25" customHeight="1" x14ac:dyDescent="0.3"/>
    <row r="2" spans="1:23" ht="14.25" customHeight="1" x14ac:dyDescent="0.3"/>
    <row r="3" spans="1:23" ht="14.25" customHeight="1" x14ac:dyDescent="0.3"/>
    <row r="4" spans="1:23" ht="14.25" customHeight="1" x14ac:dyDescent="0.3"/>
    <row r="5" spans="1:23" ht="14.25" customHeight="1" x14ac:dyDescent="0.3"/>
    <row r="6" spans="1:23" ht="14.25" customHeight="1" x14ac:dyDescent="0.3"/>
    <row r="7" spans="1:23" ht="14.25" customHeight="1" x14ac:dyDescent="0.3">
      <c r="W7" s="37"/>
    </row>
    <row r="8" spans="1:23" ht="14.25" customHeight="1" x14ac:dyDescent="0.3"/>
    <row r="9" spans="1:23" ht="14.25" customHeight="1" x14ac:dyDescent="0.3"/>
    <row r="10" spans="1:23" ht="14.25" customHeight="1" x14ac:dyDescent="0.3"/>
    <row r="11" spans="1:23" ht="14.25" customHeight="1" x14ac:dyDescent="0.4">
      <c r="A11" s="4"/>
      <c r="B11" s="2"/>
      <c r="Q11" s="4"/>
    </row>
    <row r="12" spans="1:23" ht="14.25" customHeight="1" x14ac:dyDescent="0.3"/>
    <row r="13" spans="1:23" ht="14.25" customHeight="1" x14ac:dyDescent="0.3"/>
    <row r="14" spans="1:23" ht="14.25" customHeight="1" x14ac:dyDescent="0.3"/>
    <row r="15" spans="1:23" ht="14.25" customHeight="1" x14ac:dyDescent="0.3"/>
    <row r="16" spans="1:2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charts</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shibi patel</cp:lastModifiedBy>
  <dcterms:created xsi:type="dcterms:W3CDTF">2015-06-05T18:17:20Z</dcterms:created>
  <dcterms:modified xsi:type="dcterms:W3CDTF">2026-07-30T09:09:22Z</dcterms:modified>
</cp:coreProperties>
</file>