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LungBrainMetastasis\"/>
    </mc:Choice>
  </mc:AlternateContent>
  <bookViews>
    <workbookView xWindow="0" yWindow="0" windowWidth="28800" windowHeight="12285"/>
  </bookViews>
  <sheets>
    <sheet name="Supplementary Table 1" sheetId="2" r:id="rId1"/>
    <sheet name="Supplementary Table 2" sheetId="1" r:id="rId2"/>
    <sheet name="Supplementary Table 3" sheetId="3" r:id="rId3"/>
    <sheet name="Supplementary Table 4" sheetId="7" r:id="rId4"/>
    <sheet name="Supplementary Table 5" sheetId="6" r:id="rId5"/>
    <sheet name="Supplementary Table 6" sheetId="8" r:id="rId6"/>
    <sheet name="Supplementary Table 7" sheetId="9" r:id="rId7"/>
    <sheet name="Supplementary Table 8" sheetId="10" r:id="rId8"/>
    <sheet name="Supplementary Table 9" sheetId="12" r:id="rId9"/>
    <sheet name="Supplementary Table 10" sheetId="13" r:id="rId10"/>
    <sheet name="Supplementary Table 11" sheetId="14" r:id="rId11"/>
  </sheets>
  <definedNames>
    <definedName name="_xlnm._FilterDatabase" localSheetId="7" hidden="1">'Supplementary Table 8'!$A$1:$M$906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7" l="1"/>
  <c r="I15" i="9" l="1"/>
  <c r="I3" i="9"/>
  <c r="I4" i="9"/>
  <c r="I5" i="9"/>
  <c r="I6" i="9"/>
  <c r="I7" i="9"/>
  <c r="I8" i="9"/>
  <c r="I9" i="9"/>
  <c r="I10" i="9"/>
  <c r="I11" i="9"/>
  <c r="I12" i="9"/>
  <c r="I13" i="9"/>
  <c r="I14" i="9"/>
  <c r="I2" i="9"/>
  <c r="J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" i="8"/>
  <c r="C15" i="9"/>
  <c r="D15" i="9"/>
  <c r="E15" i="9"/>
  <c r="F15" i="9"/>
  <c r="G15" i="9"/>
  <c r="H15" i="9"/>
  <c r="B15" i="9"/>
  <c r="C28" i="8"/>
  <c r="D28" i="8"/>
  <c r="E28" i="8"/>
  <c r="F28" i="8"/>
  <c r="G28" i="8"/>
  <c r="H28" i="8"/>
  <c r="I28" i="8"/>
  <c r="B28" i="8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B301" i="7"/>
  <c r="AB302" i="7"/>
  <c r="AB303" i="7"/>
  <c r="AB304" i="7"/>
  <c r="AB305" i="7"/>
  <c r="AB306" i="7"/>
  <c r="AB307" i="7"/>
  <c r="AB308" i="7"/>
  <c r="AB309" i="7"/>
  <c r="AB310" i="7"/>
  <c r="AB311" i="7"/>
  <c r="AB312" i="7"/>
  <c r="AB313" i="7"/>
  <c r="AB314" i="7"/>
  <c r="AB315" i="7"/>
  <c r="AB316" i="7"/>
  <c r="AB317" i="7"/>
  <c r="AB318" i="7"/>
  <c r="AB319" i="7"/>
  <c r="AB320" i="7"/>
  <c r="AB321" i="7"/>
  <c r="AB322" i="7"/>
  <c r="AB323" i="7"/>
  <c r="AB324" i="7"/>
  <c r="AB325" i="7"/>
  <c r="AB326" i="7"/>
  <c r="AB327" i="7"/>
  <c r="AB328" i="7"/>
  <c r="AB329" i="7"/>
  <c r="AB330" i="7"/>
  <c r="AB331" i="7"/>
  <c r="AB332" i="7"/>
  <c r="AB333" i="7"/>
  <c r="AB334" i="7"/>
  <c r="AB335" i="7"/>
  <c r="AB336" i="7"/>
  <c r="AB337" i="7"/>
  <c r="AB338" i="7"/>
  <c r="AB339" i="7"/>
  <c r="AB340" i="7"/>
  <c r="AB341" i="7"/>
  <c r="AB342" i="7"/>
  <c r="AB343" i="7"/>
  <c r="AB344" i="7"/>
  <c r="AB345" i="7"/>
  <c r="AB346" i="7"/>
  <c r="AB347" i="7"/>
  <c r="AB348" i="7"/>
  <c r="AB349" i="7"/>
  <c r="AB350" i="7"/>
  <c r="AB351" i="7"/>
  <c r="AB352" i="7"/>
  <c r="AB353" i="7"/>
  <c r="AB354" i="7"/>
  <c r="AB355" i="7"/>
  <c r="AB356" i="7"/>
  <c r="AB357" i="7"/>
  <c r="AB358" i="7"/>
  <c r="AB359" i="7"/>
  <c r="AB360" i="7"/>
  <c r="AB361" i="7"/>
  <c r="AB362" i="7"/>
  <c r="AB363" i="7"/>
  <c r="AB364" i="7"/>
  <c r="AB365" i="7"/>
  <c r="AB366" i="7"/>
  <c r="AB367" i="7"/>
  <c r="AB368" i="7"/>
  <c r="AB369" i="7"/>
  <c r="AB370" i="7"/>
  <c r="AB371" i="7"/>
  <c r="AB372" i="7"/>
  <c r="AB373" i="7"/>
  <c r="AB374" i="7"/>
  <c r="AB375" i="7"/>
  <c r="AB376" i="7"/>
  <c r="AB377" i="7"/>
  <c r="AB378" i="7"/>
  <c r="AB379" i="7"/>
  <c r="AB380" i="7"/>
  <c r="AB381" i="7"/>
  <c r="AB382" i="7"/>
  <c r="AB383" i="7"/>
  <c r="AB384" i="7"/>
  <c r="AB385" i="7"/>
  <c r="AB386" i="7"/>
  <c r="AB387" i="7"/>
  <c r="AB388" i="7"/>
  <c r="AB389" i="7"/>
  <c r="AB390" i="7"/>
  <c r="AB391" i="7"/>
  <c r="AB392" i="7"/>
  <c r="AB393" i="7"/>
  <c r="AB394" i="7"/>
  <c r="AB395" i="7"/>
  <c r="AB396" i="7"/>
  <c r="AB397" i="7"/>
  <c r="AB398" i="7"/>
  <c r="AB399" i="7"/>
  <c r="AB400" i="7"/>
  <c r="AB401" i="7"/>
  <c r="AB402" i="7"/>
  <c r="AB403" i="7"/>
  <c r="AB404" i="7"/>
  <c r="AB405" i="7"/>
  <c r="AB406" i="7"/>
  <c r="AB407" i="7"/>
  <c r="AB408" i="7"/>
  <c r="AB409" i="7"/>
  <c r="AB410" i="7"/>
  <c r="AB411" i="7"/>
  <c r="AB412" i="7"/>
  <c r="AB413" i="7"/>
  <c r="AB414" i="7"/>
  <c r="AB415" i="7"/>
  <c r="AB416" i="7"/>
  <c r="AB417" i="7"/>
  <c r="AB418" i="7"/>
  <c r="AB419" i="7"/>
  <c r="AB420" i="7"/>
  <c r="AB421" i="7"/>
  <c r="AB422" i="7"/>
  <c r="AB423" i="7"/>
  <c r="AB424" i="7"/>
  <c r="AB425" i="7"/>
  <c r="AB426" i="7"/>
  <c r="AB427" i="7"/>
  <c r="AB428" i="7"/>
  <c r="AB429" i="7"/>
  <c r="AB430" i="7"/>
  <c r="AB431" i="7"/>
  <c r="AB432" i="7"/>
  <c r="AB433" i="7"/>
  <c r="AB434" i="7"/>
  <c r="AB435" i="7"/>
  <c r="AB436" i="7"/>
  <c r="AB437" i="7"/>
  <c r="AB438" i="7"/>
  <c r="AB439" i="7"/>
  <c r="AB440" i="7"/>
  <c r="AB441" i="7"/>
  <c r="AB442" i="7"/>
  <c r="AB443" i="7"/>
  <c r="AB444" i="7"/>
  <c r="AB445" i="7"/>
  <c r="AB446" i="7"/>
  <c r="AB447" i="7"/>
  <c r="AB448" i="7"/>
  <c r="AB449" i="7"/>
  <c r="AB450" i="7"/>
  <c r="AB451" i="7"/>
  <c r="AB452" i="7"/>
  <c r="AB453" i="7"/>
  <c r="AB454" i="7"/>
  <c r="AB455" i="7"/>
  <c r="AB456" i="7"/>
  <c r="AB457" i="7"/>
  <c r="AB458" i="7"/>
  <c r="AB459" i="7"/>
  <c r="AB460" i="7"/>
  <c r="AB461" i="7"/>
  <c r="AB462" i="7"/>
  <c r="AB463" i="7"/>
  <c r="AB464" i="7"/>
  <c r="AB465" i="7"/>
  <c r="AB466" i="7"/>
  <c r="AB467" i="7"/>
  <c r="AB468" i="7"/>
  <c r="AB469" i="7"/>
  <c r="AB470" i="7"/>
  <c r="AB471" i="7"/>
  <c r="AB472" i="7"/>
  <c r="AB473" i="7"/>
  <c r="AB474" i="7"/>
  <c r="AB475" i="7"/>
  <c r="AB476" i="7"/>
  <c r="AB477" i="7"/>
  <c r="AB478" i="7"/>
  <c r="AB479" i="7"/>
  <c r="AB480" i="7"/>
  <c r="AB481" i="7"/>
  <c r="AB482" i="7"/>
  <c r="AB483" i="7"/>
  <c r="AB484" i="7"/>
  <c r="AB485" i="7"/>
  <c r="AB486" i="7"/>
  <c r="AB487" i="7"/>
  <c r="AB488" i="7"/>
  <c r="AB489" i="7"/>
  <c r="AB490" i="7"/>
  <c r="AB491" i="7"/>
  <c r="AB492" i="7"/>
  <c r="AB493" i="7"/>
  <c r="AB494" i="7"/>
  <c r="AB495" i="7"/>
  <c r="AB496" i="7"/>
  <c r="AB497" i="7"/>
  <c r="AB498" i="7"/>
  <c r="AB499" i="7"/>
  <c r="AB500" i="7"/>
  <c r="AB501" i="7"/>
  <c r="AB502" i="7"/>
  <c r="AB503" i="7"/>
  <c r="AB504" i="7"/>
  <c r="AB505" i="7"/>
  <c r="AB506" i="7"/>
  <c r="AB507" i="7"/>
  <c r="AB508" i="7"/>
  <c r="AB509" i="7"/>
  <c r="AB510" i="7"/>
  <c r="AB511" i="7"/>
  <c r="AB512" i="7"/>
  <c r="AB513" i="7"/>
  <c r="AB514" i="7"/>
  <c r="AB515" i="7"/>
  <c r="AB516" i="7"/>
  <c r="AB517" i="7"/>
  <c r="AB518" i="7"/>
  <c r="AB519" i="7"/>
  <c r="AB520" i="7"/>
  <c r="AB521" i="7"/>
  <c r="AB522" i="7"/>
  <c r="AB523" i="7"/>
  <c r="AB524" i="7"/>
  <c r="AB525" i="7"/>
  <c r="AB526" i="7"/>
  <c r="AB527" i="7"/>
  <c r="AB528" i="7"/>
  <c r="AB529" i="7"/>
  <c r="AB530" i="7"/>
  <c r="AB531" i="7"/>
  <c r="AB532" i="7"/>
  <c r="AB533" i="7"/>
  <c r="AB534" i="7"/>
  <c r="AB535" i="7"/>
  <c r="AB536" i="7"/>
  <c r="AB537" i="7"/>
  <c r="AB538" i="7"/>
  <c r="AB539" i="7"/>
  <c r="AB540" i="7"/>
  <c r="AB541" i="7"/>
  <c r="AB542" i="7"/>
  <c r="AB543" i="7"/>
  <c r="AB544" i="7"/>
  <c r="AB545" i="7"/>
  <c r="AB546" i="7"/>
  <c r="AB547" i="7"/>
  <c r="AB548" i="7"/>
  <c r="AB549" i="7"/>
  <c r="AB550" i="7"/>
  <c r="AB551" i="7"/>
  <c r="AB552" i="7"/>
  <c r="AB553" i="7"/>
  <c r="AB554" i="7"/>
  <c r="AB555" i="7"/>
  <c r="AB556" i="7"/>
  <c r="AB557" i="7"/>
  <c r="AB558" i="7"/>
  <c r="AB559" i="7"/>
  <c r="AB560" i="7"/>
  <c r="AB561" i="7"/>
  <c r="AB562" i="7"/>
  <c r="AB563" i="7"/>
  <c r="AB564" i="7"/>
  <c r="AB565" i="7"/>
  <c r="AB566" i="7"/>
  <c r="AB567" i="7"/>
  <c r="AB568" i="7"/>
  <c r="AB569" i="7"/>
  <c r="AB570" i="7"/>
  <c r="AB571" i="7"/>
  <c r="AB572" i="7"/>
  <c r="AB573" i="7"/>
  <c r="AB574" i="7"/>
  <c r="AB575" i="7"/>
  <c r="AB576" i="7"/>
  <c r="AB577" i="7"/>
  <c r="AB578" i="7"/>
  <c r="AB579" i="7"/>
  <c r="AB580" i="7"/>
  <c r="AB581" i="7"/>
  <c r="AB582" i="7"/>
  <c r="AB583" i="7"/>
  <c r="AB584" i="7"/>
  <c r="AB585" i="7"/>
  <c r="AB586" i="7"/>
  <c r="AB587" i="7"/>
  <c r="AB588" i="7"/>
  <c r="AB589" i="7"/>
  <c r="AB590" i="7"/>
  <c r="AB591" i="7"/>
  <c r="AB592" i="7"/>
  <c r="AB593" i="7"/>
  <c r="AB594" i="7"/>
  <c r="AB595" i="7"/>
  <c r="AB596" i="7"/>
  <c r="AB597" i="7"/>
  <c r="AB598" i="7"/>
  <c r="AB599" i="7"/>
  <c r="AB600" i="7"/>
  <c r="AB601" i="7"/>
  <c r="AB602" i="7"/>
  <c r="AB603" i="7"/>
  <c r="AB604" i="7"/>
  <c r="AB605" i="7"/>
  <c r="AB606" i="7"/>
  <c r="AB607" i="7"/>
  <c r="AB608" i="7"/>
  <c r="AB609" i="7"/>
  <c r="AB610" i="7"/>
  <c r="AB611" i="7"/>
  <c r="AB612" i="7"/>
  <c r="AB613" i="7"/>
  <c r="AB614" i="7"/>
  <c r="AB615" i="7"/>
  <c r="AB616" i="7"/>
  <c r="AB617" i="7"/>
  <c r="AB618" i="7"/>
  <c r="AB619" i="7"/>
  <c r="AB620" i="7"/>
  <c r="AB621" i="7"/>
  <c r="AB622" i="7"/>
  <c r="AB623" i="7"/>
  <c r="AB624" i="7"/>
  <c r="AB625" i="7"/>
  <c r="AB626" i="7"/>
  <c r="AB627" i="7"/>
  <c r="AB628" i="7"/>
  <c r="AB629" i="7"/>
  <c r="AB630" i="7"/>
  <c r="AB631" i="7"/>
  <c r="AB632" i="7"/>
  <c r="AB633" i="7"/>
  <c r="AB634" i="7"/>
  <c r="AB635" i="7"/>
  <c r="AB636" i="7"/>
  <c r="AB637" i="7"/>
  <c r="AB638" i="7"/>
  <c r="AB639" i="7"/>
  <c r="AB640" i="7"/>
  <c r="AB641" i="7"/>
  <c r="AB642" i="7"/>
  <c r="AB643" i="7"/>
  <c r="AB644" i="7"/>
  <c r="AB645" i="7"/>
  <c r="AB646" i="7"/>
  <c r="AB647" i="7"/>
  <c r="AB648" i="7"/>
  <c r="AB649" i="7"/>
  <c r="AB650" i="7"/>
  <c r="AB651" i="7"/>
  <c r="AB652" i="7"/>
  <c r="AB653" i="7"/>
  <c r="AB654" i="7"/>
  <c r="AB655" i="7"/>
  <c r="AB656" i="7"/>
  <c r="AB657" i="7"/>
  <c r="AB658" i="7"/>
  <c r="AB659" i="7"/>
  <c r="AB660" i="7"/>
  <c r="AB661" i="7"/>
  <c r="AB662" i="7"/>
  <c r="AB663" i="7"/>
  <c r="AB664" i="7"/>
  <c r="AB665" i="7"/>
  <c r="AB666" i="7"/>
  <c r="AB667" i="7"/>
  <c r="AB668" i="7"/>
  <c r="AB669" i="7"/>
  <c r="AB670" i="7"/>
  <c r="AB671" i="7"/>
  <c r="AB672" i="7"/>
  <c r="AB673" i="7"/>
  <c r="AB674" i="7"/>
  <c r="AB675" i="7"/>
  <c r="AB676" i="7"/>
  <c r="AB677" i="7"/>
  <c r="AB678" i="7"/>
  <c r="AB679" i="7"/>
  <c r="AB680" i="7"/>
  <c r="AB681" i="7"/>
  <c r="AB682" i="7"/>
  <c r="AB683" i="7"/>
  <c r="AB684" i="7"/>
  <c r="AB685" i="7"/>
  <c r="AB686" i="7"/>
  <c r="AB687" i="7"/>
  <c r="AB688" i="7"/>
  <c r="AB689" i="7"/>
  <c r="AB690" i="7"/>
  <c r="AB691" i="7"/>
  <c r="AB692" i="7"/>
  <c r="AB693" i="7"/>
  <c r="AB694" i="7"/>
  <c r="AB695" i="7"/>
  <c r="AB696" i="7"/>
  <c r="AB697" i="7"/>
  <c r="AB698" i="7"/>
  <c r="AB699" i="7"/>
  <c r="AB700" i="7"/>
  <c r="AB701" i="7"/>
  <c r="AB702" i="7"/>
  <c r="AB703" i="7"/>
  <c r="AB704" i="7"/>
  <c r="AB705" i="7"/>
  <c r="AB706" i="7"/>
  <c r="AB707" i="7"/>
  <c r="AB708" i="7"/>
  <c r="AB709" i="7"/>
  <c r="AB710" i="7"/>
  <c r="AB711" i="7"/>
  <c r="AB712" i="7"/>
  <c r="AB713" i="7"/>
  <c r="AB714" i="7"/>
  <c r="AB715" i="7"/>
  <c r="AB716" i="7"/>
  <c r="AB717" i="7"/>
  <c r="AB718" i="7"/>
  <c r="AB719" i="7"/>
  <c r="AB720" i="7"/>
  <c r="AB721" i="7"/>
  <c r="AB722" i="7"/>
  <c r="AB723" i="7"/>
  <c r="AB724" i="7"/>
  <c r="AB725" i="7"/>
  <c r="AB726" i="7"/>
  <c r="AB727" i="7"/>
  <c r="AB728" i="7"/>
  <c r="AB729" i="7"/>
  <c r="AB730" i="7"/>
  <c r="AB731" i="7"/>
  <c r="AB732" i="7"/>
  <c r="AB733" i="7"/>
  <c r="AB734" i="7"/>
  <c r="AB735" i="7"/>
  <c r="AB736" i="7"/>
  <c r="AB737" i="7"/>
  <c r="AB738" i="7"/>
  <c r="AB739" i="7"/>
  <c r="AB740" i="7"/>
  <c r="AB741" i="7"/>
  <c r="AB742" i="7"/>
  <c r="AB743" i="7"/>
  <c r="AB744" i="7"/>
  <c r="AB745" i="7"/>
  <c r="AB746" i="7"/>
  <c r="AB747" i="7"/>
  <c r="AB748" i="7"/>
  <c r="AB749" i="7"/>
  <c r="AB750" i="7"/>
  <c r="AB751" i="7"/>
  <c r="AB752" i="7"/>
  <c r="AB753" i="7"/>
  <c r="AB754" i="7"/>
  <c r="AB755" i="7"/>
  <c r="AB756" i="7"/>
  <c r="AB757" i="7"/>
  <c r="AB758" i="7"/>
  <c r="AB759" i="7"/>
  <c r="AB760" i="7"/>
  <c r="AB761" i="7"/>
  <c r="AB762" i="7"/>
  <c r="AB763" i="7"/>
  <c r="AB764" i="7"/>
  <c r="AB765" i="7"/>
  <c r="AB766" i="7"/>
  <c r="AB767" i="7"/>
  <c r="AB768" i="7"/>
  <c r="AB769" i="7"/>
  <c r="AB770" i="7"/>
  <c r="AB771" i="7"/>
  <c r="AB772" i="7"/>
  <c r="AB773" i="7"/>
  <c r="AB774" i="7"/>
  <c r="AB775" i="7"/>
  <c r="AB776" i="7"/>
  <c r="AB777" i="7"/>
  <c r="AB778" i="7"/>
  <c r="AB779" i="7"/>
  <c r="AB780" i="7"/>
  <c r="AB781" i="7"/>
  <c r="AB782" i="7"/>
  <c r="AB783" i="7"/>
  <c r="AB784" i="7"/>
  <c r="AB785" i="7"/>
  <c r="AB786" i="7"/>
  <c r="AB787" i="7"/>
  <c r="AB788" i="7"/>
  <c r="AB789" i="7"/>
  <c r="AB790" i="7"/>
  <c r="AB791" i="7"/>
  <c r="AB792" i="7"/>
  <c r="AB793" i="7"/>
  <c r="AB794" i="7"/>
  <c r="AB795" i="7"/>
  <c r="AB796" i="7"/>
  <c r="AB797" i="7"/>
  <c r="AB798" i="7"/>
  <c r="AB799" i="7"/>
  <c r="AB800" i="7"/>
  <c r="AB801" i="7"/>
  <c r="AB802" i="7"/>
  <c r="AB803" i="7"/>
  <c r="AB804" i="7"/>
  <c r="AB805" i="7"/>
  <c r="AB806" i="7"/>
  <c r="AB807" i="7"/>
  <c r="AB808" i="7"/>
  <c r="AB809" i="7"/>
  <c r="AB810" i="7"/>
  <c r="AB811" i="7"/>
  <c r="AB812" i="7"/>
  <c r="AB813" i="7"/>
  <c r="AB814" i="7"/>
  <c r="AB815" i="7"/>
  <c r="AB816" i="7"/>
  <c r="AB817" i="7"/>
  <c r="AB818" i="7"/>
  <c r="AB819" i="7"/>
  <c r="AB820" i="7"/>
  <c r="AB821" i="7"/>
  <c r="AB822" i="7"/>
  <c r="AB823" i="7"/>
  <c r="AB824" i="7"/>
  <c r="AB825" i="7"/>
  <c r="AB826" i="7"/>
  <c r="AB827" i="7"/>
  <c r="AB828" i="7"/>
  <c r="AB829" i="7"/>
  <c r="AB830" i="7"/>
  <c r="AB831" i="7"/>
  <c r="AB832" i="7"/>
  <c r="AB833" i="7"/>
  <c r="AB834" i="7"/>
  <c r="AB835" i="7"/>
  <c r="AB836" i="7"/>
  <c r="AB837" i="7"/>
  <c r="AB838" i="7"/>
  <c r="AB839" i="7"/>
  <c r="AB840" i="7"/>
  <c r="AB841" i="7"/>
  <c r="AB842" i="7"/>
  <c r="AB843" i="7"/>
  <c r="AB844" i="7"/>
  <c r="AB845" i="7"/>
  <c r="AB846" i="7"/>
  <c r="AB847" i="7"/>
  <c r="AB848" i="7"/>
  <c r="AB849" i="7"/>
  <c r="AB850" i="7"/>
  <c r="AB851" i="7"/>
  <c r="AB852" i="7"/>
  <c r="AB853" i="7"/>
  <c r="AB854" i="7"/>
  <c r="AB855" i="7"/>
  <c r="AB856" i="7"/>
  <c r="AB857" i="7"/>
  <c r="AB858" i="7"/>
  <c r="AB859" i="7"/>
  <c r="AB860" i="7"/>
  <c r="AB861" i="7"/>
  <c r="AB862" i="7"/>
  <c r="AB863" i="7"/>
  <c r="AB864" i="7"/>
  <c r="AB865" i="7"/>
  <c r="AB866" i="7"/>
  <c r="AB867" i="7"/>
  <c r="AB868" i="7"/>
  <c r="AB869" i="7"/>
  <c r="AB870" i="7"/>
  <c r="AB871" i="7"/>
  <c r="AB872" i="7"/>
  <c r="AB873" i="7"/>
  <c r="AB874" i="7"/>
  <c r="AB875" i="7"/>
  <c r="AB876" i="7"/>
  <c r="AB877" i="7"/>
  <c r="AB878" i="7"/>
  <c r="AB879" i="7"/>
  <c r="AB880" i="7"/>
  <c r="AB881" i="7"/>
  <c r="AB882" i="7"/>
  <c r="AB883" i="7"/>
  <c r="AB884" i="7"/>
  <c r="AB885" i="7"/>
  <c r="AB886" i="7"/>
  <c r="AB887" i="7"/>
  <c r="AB888" i="7"/>
  <c r="AB889" i="7"/>
  <c r="AB890" i="7"/>
  <c r="AB891" i="7"/>
  <c r="AB892" i="7"/>
  <c r="AB893" i="7"/>
  <c r="AB894" i="7"/>
  <c r="AB895" i="7"/>
  <c r="AB896" i="7"/>
  <c r="AB897" i="7"/>
  <c r="AB898" i="7"/>
  <c r="AB899" i="7"/>
  <c r="AB900" i="7"/>
  <c r="AB901" i="7"/>
  <c r="AB902" i="7"/>
  <c r="AB903" i="7"/>
  <c r="AB904" i="7"/>
  <c r="AB905" i="7"/>
  <c r="AB906" i="7"/>
  <c r="AB907" i="7"/>
  <c r="AB908" i="7"/>
  <c r="AB909" i="7"/>
  <c r="AB910" i="7"/>
  <c r="AB911" i="7"/>
  <c r="AB912" i="7"/>
  <c r="AB913" i="7"/>
  <c r="AB914" i="7"/>
  <c r="AB915" i="7"/>
  <c r="AB916" i="7"/>
  <c r="AB917" i="7"/>
  <c r="AB918" i="7"/>
  <c r="AB919" i="7"/>
  <c r="AB920" i="7"/>
  <c r="AB921" i="7"/>
  <c r="AB922" i="7"/>
  <c r="AB923" i="7"/>
  <c r="AB924" i="7"/>
  <c r="AB925" i="7"/>
  <c r="AB926" i="7"/>
  <c r="AB927" i="7"/>
  <c r="AB928" i="7"/>
  <c r="AB929" i="7"/>
  <c r="AB930" i="7"/>
  <c r="AB931" i="7"/>
  <c r="AB932" i="7"/>
  <c r="AB933" i="7"/>
  <c r="AB934" i="7"/>
  <c r="AB935" i="7"/>
  <c r="AB936" i="7"/>
  <c r="AB937" i="7"/>
  <c r="AB938" i="7"/>
  <c r="AB939" i="7"/>
  <c r="AB940" i="7"/>
  <c r="AB941" i="7"/>
  <c r="AB942" i="7"/>
  <c r="AB943" i="7"/>
  <c r="AB944" i="7"/>
  <c r="AB945" i="7"/>
  <c r="AB946" i="7"/>
  <c r="AB947" i="7"/>
  <c r="AB948" i="7"/>
  <c r="AB949" i="7"/>
  <c r="AB950" i="7"/>
  <c r="AB951" i="7"/>
  <c r="AB952" i="7"/>
  <c r="AB953" i="7"/>
  <c r="AB954" i="7"/>
  <c r="AB955" i="7"/>
  <c r="AB956" i="7"/>
  <c r="AB957" i="7"/>
  <c r="AB958" i="7"/>
  <c r="AB959" i="7"/>
  <c r="AB960" i="7"/>
  <c r="AB961" i="7"/>
  <c r="AB962" i="7"/>
  <c r="AB963" i="7"/>
  <c r="AB964" i="7"/>
  <c r="AB965" i="7"/>
  <c r="AB966" i="7"/>
  <c r="AB967" i="7"/>
  <c r="AB968" i="7"/>
  <c r="AB969" i="7"/>
  <c r="AB970" i="7"/>
  <c r="AB971" i="7"/>
  <c r="AB972" i="7"/>
  <c r="AB973" i="7"/>
  <c r="AB974" i="7"/>
  <c r="AB975" i="7"/>
  <c r="AB976" i="7"/>
  <c r="AB977" i="7"/>
  <c r="AB978" i="7"/>
  <c r="AB979" i="7"/>
  <c r="AB980" i="7"/>
  <c r="AB981" i="7"/>
  <c r="AB982" i="7"/>
  <c r="AB983" i="7"/>
  <c r="AB984" i="7"/>
  <c r="AB985" i="7"/>
  <c r="AB986" i="7"/>
  <c r="AB987" i="7"/>
  <c r="AB988" i="7"/>
  <c r="AB989" i="7"/>
  <c r="AB990" i="7"/>
  <c r="AB991" i="7"/>
  <c r="AB992" i="7"/>
  <c r="AB993" i="7"/>
  <c r="AB994" i="7"/>
  <c r="AB995" i="7"/>
  <c r="AB996" i="7"/>
  <c r="AB997" i="7"/>
  <c r="AB998" i="7"/>
  <c r="AB999" i="7"/>
  <c r="AB1000" i="7"/>
  <c r="AB1001" i="7"/>
  <c r="AB1002" i="7"/>
  <c r="AB1003" i="7"/>
  <c r="AB1004" i="7"/>
  <c r="AB1005" i="7"/>
  <c r="AB1006" i="7"/>
  <c r="AB1007" i="7"/>
  <c r="AB1008" i="7"/>
  <c r="AB1009" i="7"/>
  <c r="AB1010" i="7"/>
  <c r="AB1011" i="7"/>
  <c r="AB1012" i="7"/>
  <c r="AB1013" i="7"/>
  <c r="AB1014" i="7"/>
  <c r="AB1015" i="7"/>
  <c r="AB1016" i="7"/>
  <c r="AB1017" i="7"/>
  <c r="AB1018" i="7"/>
  <c r="AB1019" i="7"/>
  <c r="AB1020" i="7"/>
  <c r="AB1021" i="7"/>
  <c r="AB1022" i="7"/>
  <c r="AB1023" i="7"/>
  <c r="AB1024" i="7"/>
  <c r="AB1025" i="7"/>
  <c r="AB1026" i="7"/>
  <c r="AB1027" i="7"/>
  <c r="AB1028" i="7"/>
  <c r="AB1029" i="7"/>
  <c r="AB1030" i="7"/>
  <c r="AB1031" i="7"/>
  <c r="AB1032" i="7"/>
  <c r="AB1033" i="7"/>
  <c r="AB1034" i="7"/>
  <c r="AB1035" i="7"/>
  <c r="AB1036" i="7"/>
  <c r="AB1037" i="7"/>
  <c r="AB1038" i="7"/>
  <c r="AB1039" i="7"/>
  <c r="AB1040" i="7"/>
  <c r="AB1041" i="7"/>
  <c r="AB1042" i="7"/>
  <c r="AB1043" i="7"/>
  <c r="AB1044" i="7"/>
  <c r="AB1045" i="7"/>
  <c r="AB1046" i="7"/>
  <c r="AB1047" i="7"/>
  <c r="AB1048" i="7"/>
  <c r="AB1049" i="7"/>
  <c r="AB1050" i="7"/>
  <c r="AB1051" i="7"/>
  <c r="AB1052" i="7"/>
  <c r="AB1053" i="7"/>
  <c r="AB1054" i="7"/>
  <c r="AB1055" i="7"/>
  <c r="AB1056" i="7"/>
  <c r="AB1057" i="7"/>
  <c r="AB1058" i="7"/>
  <c r="AB1059" i="7"/>
  <c r="AB1060" i="7"/>
  <c r="AB1061" i="7"/>
  <c r="AB1062" i="7"/>
  <c r="AB1063" i="7"/>
  <c r="AB1064" i="7"/>
  <c r="AB1065" i="7"/>
  <c r="AB1066" i="7"/>
  <c r="AB1067" i="7"/>
  <c r="AB1068" i="7"/>
  <c r="AB1069" i="7"/>
  <c r="AB1070" i="7"/>
  <c r="AB1071" i="7"/>
  <c r="AB1072" i="7"/>
  <c r="AB1073" i="7"/>
  <c r="AB1074" i="7"/>
  <c r="AB1075" i="7"/>
  <c r="AB1076" i="7"/>
  <c r="AB1077" i="7"/>
  <c r="AB1078" i="7"/>
  <c r="AB1079" i="7"/>
  <c r="AB1080" i="7"/>
  <c r="AB1081" i="7"/>
  <c r="AB1082" i="7"/>
  <c r="AB1083" i="7"/>
  <c r="AB1084" i="7"/>
  <c r="AB1085" i="7"/>
  <c r="AB1086" i="7"/>
  <c r="AB1087" i="7"/>
  <c r="AB1088" i="7"/>
  <c r="AB1089" i="7"/>
  <c r="AB1090" i="7"/>
  <c r="AB1091" i="7"/>
  <c r="AB1092" i="7"/>
  <c r="AB1093" i="7"/>
  <c r="AB1094" i="7"/>
  <c r="AB1095" i="7"/>
  <c r="AB1096" i="7"/>
  <c r="AB1097" i="7"/>
  <c r="AB1098" i="7"/>
  <c r="AB1099" i="7"/>
  <c r="AB1100" i="7"/>
  <c r="AB1101" i="7"/>
  <c r="AB1102" i="7"/>
  <c r="AB1103" i="7"/>
  <c r="AB1104" i="7"/>
  <c r="AB1105" i="7"/>
  <c r="AB1106" i="7"/>
  <c r="AB1107" i="7"/>
  <c r="AB1108" i="7"/>
  <c r="AB1109" i="7"/>
  <c r="AB1110" i="7"/>
  <c r="AB1111" i="7"/>
  <c r="AB1112" i="7"/>
  <c r="AB1113" i="7"/>
  <c r="AB1114" i="7"/>
  <c r="AB1115" i="7"/>
  <c r="AB1116" i="7"/>
  <c r="AB1117" i="7"/>
  <c r="AB1118" i="7"/>
  <c r="AB1119" i="7"/>
  <c r="AB1120" i="7"/>
  <c r="AB1121" i="7"/>
  <c r="AB1122" i="7"/>
  <c r="AB1123" i="7"/>
  <c r="AB1124" i="7"/>
  <c r="AB1125" i="7"/>
  <c r="AB1126" i="7"/>
  <c r="AB1127" i="7"/>
  <c r="AB1128" i="7"/>
  <c r="AB1129" i="7"/>
  <c r="AB1130" i="7"/>
  <c r="AB1131" i="7"/>
  <c r="AB1132" i="7"/>
  <c r="AB1133" i="7"/>
  <c r="AB1134" i="7"/>
  <c r="AB1135" i="7"/>
  <c r="AB1136" i="7"/>
  <c r="AB1137" i="7"/>
  <c r="AB1138" i="7"/>
  <c r="AB1139" i="7"/>
  <c r="AB1140" i="7"/>
  <c r="AB1141" i="7"/>
  <c r="AB1142" i="7"/>
  <c r="AB1143" i="7"/>
  <c r="AB1144" i="7"/>
  <c r="AB1145" i="7"/>
  <c r="AB1146" i="7"/>
  <c r="AB1147" i="7"/>
  <c r="AB1148" i="7"/>
  <c r="AB1149" i="7"/>
  <c r="AB1150" i="7"/>
  <c r="AB1151" i="7"/>
  <c r="AB1152" i="7"/>
  <c r="AB1153" i="7"/>
  <c r="AB1154" i="7"/>
  <c r="AB1155" i="7"/>
  <c r="AB1156" i="7"/>
  <c r="AB1157" i="7"/>
  <c r="AB1158" i="7"/>
  <c r="AB1159" i="7"/>
  <c r="AB1160" i="7"/>
  <c r="AB1161" i="7"/>
  <c r="AB1162" i="7"/>
  <c r="AB1163" i="7"/>
  <c r="AB1164" i="7"/>
  <c r="AB1165" i="7"/>
  <c r="AB1166" i="7"/>
  <c r="AB1167" i="7"/>
  <c r="AB1168" i="7"/>
  <c r="AB1169" i="7"/>
  <c r="AB1170" i="7"/>
  <c r="AB1171" i="7"/>
  <c r="AB1172" i="7"/>
  <c r="AB1173" i="7"/>
  <c r="AB1174" i="7"/>
  <c r="AB1175" i="7"/>
  <c r="AB1176" i="7"/>
  <c r="AB1177" i="7"/>
  <c r="AB1178" i="7"/>
  <c r="AB1179" i="7"/>
  <c r="AB1180" i="7"/>
  <c r="AB1181" i="7"/>
  <c r="AB1182" i="7"/>
  <c r="AB1183" i="7"/>
  <c r="AB1184" i="7"/>
  <c r="AB1185" i="7"/>
  <c r="AB1186" i="7"/>
  <c r="AB1187" i="7"/>
  <c r="AB1188" i="7"/>
  <c r="AB1189" i="7"/>
  <c r="AB1190" i="7"/>
  <c r="AB1191" i="7"/>
  <c r="AB1192" i="7"/>
  <c r="AB1193" i="7"/>
  <c r="AB1194" i="7"/>
  <c r="AB1195" i="7"/>
  <c r="AB1196" i="7"/>
  <c r="AB1197" i="7"/>
  <c r="AB1198" i="7"/>
  <c r="AB1199" i="7"/>
  <c r="AB1200" i="7"/>
  <c r="AB1201" i="7"/>
  <c r="AB1202" i="7"/>
  <c r="AB1203" i="7"/>
  <c r="AB1204" i="7"/>
  <c r="AB1205" i="7"/>
  <c r="AB1206" i="7"/>
  <c r="AB1207" i="7"/>
  <c r="AB1208" i="7"/>
  <c r="AB1209" i="7"/>
  <c r="AB1210" i="7"/>
  <c r="AB1211" i="7"/>
  <c r="AB1212" i="7"/>
  <c r="AB1213" i="7"/>
  <c r="AB1214" i="7"/>
  <c r="AB1215" i="7"/>
  <c r="AB1216" i="7"/>
  <c r="AB1217" i="7"/>
  <c r="AB1218" i="7"/>
  <c r="AB1219" i="7"/>
  <c r="AB1220" i="7"/>
  <c r="AB1221" i="7"/>
  <c r="AB1222" i="7"/>
  <c r="AB1223" i="7"/>
  <c r="AB1224" i="7"/>
  <c r="AB1225" i="7"/>
  <c r="AB1226" i="7"/>
  <c r="AB1227" i="7"/>
  <c r="AB1228" i="7"/>
  <c r="AB1229" i="7"/>
  <c r="AB1230" i="7"/>
  <c r="AB1231" i="7"/>
  <c r="AB1232" i="7"/>
  <c r="AB1233" i="7"/>
  <c r="AB1234" i="7"/>
  <c r="AB1235" i="7"/>
  <c r="AB1236" i="7"/>
  <c r="AB1237" i="7"/>
  <c r="AB1238" i="7"/>
  <c r="AB1239" i="7"/>
  <c r="AB1240" i="7"/>
  <c r="AB1241" i="7"/>
  <c r="AB1242" i="7"/>
  <c r="AB1243" i="7"/>
  <c r="AB1244" i="7"/>
  <c r="AB1245" i="7"/>
  <c r="AB1246" i="7"/>
  <c r="AB1247" i="7"/>
  <c r="AB1248" i="7"/>
  <c r="AB1249" i="7"/>
  <c r="AB1250" i="7"/>
  <c r="AB1251" i="7"/>
  <c r="AB1252" i="7"/>
  <c r="AB1253" i="7"/>
  <c r="AB1254" i="7"/>
  <c r="AB1255" i="7"/>
  <c r="AB1256" i="7"/>
  <c r="AB1257" i="7"/>
  <c r="AB1258" i="7"/>
  <c r="AB1259" i="7"/>
  <c r="AB1260" i="7"/>
  <c r="AB1261" i="7"/>
  <c r="AB1262" i="7"/>
  <c r="AB1263" i="7"/>
  <c r="AB1264" i="7"/>
  <c r="AB1265" i="7"/>
  <c r="AB1266" i="7"/>
  <c r="AB1267" i="7"/>
  <c r="AB1268" i="7"/>
  <c r="AB1269" i="7"/>
  <c r="AB1270" i="7"/>
  <c r="AB1271" i="7"/>
  <c r="AB1272" i="7"/>
  <c r="AB1273" i="7"/>
  <c r="AB1274" i="7"/>
  <c r="AB1275" i="7"/>
  <c r="AB1276" i="7"/>
  <c r="AB1277" i="7"/>
  <c r="AB1278" i="7"/>
  <c r="AB1279" i="7"/>
  <c r="AB1280" i="7"/>
  <c r="AB1281" i="7"/>
  <c r="AB1282" i="7"/>
  <c r="AB1283" i="7"/>
  <c r="AB1284" i="7"/>
  <c r="AB1285" i="7"/>
  <c r="AB1286" i="7"/>
  <c r="AB1287" i="7"/>
  <c r="AB1288" i="7"/>
  <c r="AB1289" i="7"/>
  <c r="AB1290" i="7"/>
  <c r="AB1291" i="7"/>
  <c r="AB1292" i="7"/>
  <c r="AB1293" i="7"/>
  <c r="AB1294" i="7"/>
  <c r="AB1295" i="7"/>
  <c r="AB1296" i="7"/>
  <c r="AB1297" i="7"/>
  <c r="AB1298" i="7"/>
  <c r="AB1299" i="7"/>
  <c r="AB1300" i="7"/>
  <c r="AB1301" i="7"/>
  <c r="AB1302" i="7"/>
  <c r="AB1303" i="7"/>
  <c r="AB1304" i="7"/>
  <c r="AB1305" i="7"/>
  <c r="AB1306" i="7"/>
  <c r="AB1307" i="7"/>
  <c r="AB1308" i="7"/>
  <c r="AB1309" i="7"/>
  <c r="AB1310" i="7"/>
  <c r="AB1311" i="7"/>
  <c r="AB1312" i="7"/>
  <c r="AB1313" i="7"/>
  <c r="AB1314" i="7"/>
  <c r="AB1315" i="7"/>
  <c r="AB1316" i="7"/>
  <c r="AB1317" i="7"/>
  <c r="AB1318" i="7"/>
  <c r="AB1319" i="7"/>
  <c r="AB1320" i="7"/>
  <c r="AB1321" i="7"/>
  <c r="AB1322" i="7"/>
  <c r="AB1323" i="7"/>
  <c r="AB1324" i="7"/>
  <c r="AB1325" i="7"/>
  <c r="AB1326" i="7"/>
  <c r="AB1327" i="7"/>
  <c r="AB1328" i="7"/>
  <c r="AB1329" i="7"/>
  <c r="AB1330" i="7"/>
  <c r="AB1331" i="7"/>
  <c r="AB1332" i="7"/>
  <c r="AB1333" i="7"/>
  <c r="AB1334" i="7"/>
  <c r="AB1335" i="7"/>
  <c r="AB1336" i="7"/>
  <c r="AB1337" i="7"/>
  <c r="AB1338" i="7"/>
  <c r="AB1339" i="7"/>
  <c r="AB1340" i="7"/>
  <c r="AB1341" i="7"/>
  <c r="AB1342" i="7"/>
  <c r="AB1343" i="7"/>
  <c r="AB1344" i="7"/>
  <c r="AB1345" i="7"/>
  <c r="AB1346" i="7"/>
  <c r="AB1347" i="7"/>
  <c r="AB1348" i="7"/>
  <c r="AB1349" i="7"/>
  <c r="AB1350" i="7"/>
  <c r="AB1351" i="7"/>
  <c r="AB1352" i="7"/>
  <c r="AB1353" i="7"/>
  <c r="AB1354" i="7"/>
  <c r="AB1355" i="7"/>
  <c r="AB1356" i="7"/>
  <c r="AB1357" i="7"/>
  <c r="AB1358" i="7"/>
  <c r="AB1359" i="7"/>
  <c r="AB1360" i="7"/>
  <c r="AB1361" i="7"/>
  <c r="AB1362" i="7"/>
  <c r="AB1363" i="7"/>
  <c r="AB1364" i="7"/>
  <c r="AB1365" i="7"/>
  <c r="AB1366" i="7"/>
  <c r="AB1367" i="7"/>
  <c r="AB1368" i="7"/>
  <c r="AB1369" i="7"/>
  <c r="AB1370" i="7"/>
  <c r="AB1371" i="7"/>
  <c r="AB1372" i="7"/>
  <c r="AB1373" i="7"/>
  <c r="AB1374" i="7"/>
  <c r="AB1375" i="7"/>
  <c r="AB1376" i="7"/>
  <c r="AB1377" i="7"/>
  <c r="AB1378" i="7"/>
  <c r="AB1379" i="7"/>
  <c r="AB1380" i="7"/>
  <c r="AB1381" i="7"/>
  <c r="AB1382" i="7"/>
  <c r="AB1383" i="7"/>
  <c r="AB1384" i="7"/>
  <c r="AB1385" i="7"/>
  <c r="AB1386" i="7"/>
  <c r="AB1387" i="7"/>
  <c r="AB1388" i="7"/>
  <c r="AB1389" i="7"/>
  <c r="AB1390" i="7"/>
  <c r="AB1391" i="7"/>
  <c r="AB1392" i="7"/>
  <c r="AB1393" i="7"/>
  <c r="AB1394" i="7"/>
  <c r="AB1395" i="7"/>
  <c r="AB1396" i="7"/>
  <c r="AB1397" i="7"/>
  <c r="AB1398" i="7"/>
  <c r="AB1399" i="7"/>
  <c r="AB1400" i="7"/>
  <c r="AB1401" i="7"/>
  <c r="AB1402" i="7"/>
  <c r="AB1403" i="7"/>
  <c r="AB1404" i="7"/>
  <c r="AB1405" i="7"/>
  <c r="AB1406" i="7"/>
  <c r="AB1407" i="7"/>
  <c r="AB1408" i="7"/>
  <c r="AB1409" i="7"/>
  <c r="AB1410" i="7"/>
  <c r="AB1411" i="7"/>
  <c r="AB1412" i="7"/>
  <c r="AB1413" i="7"/>
  <c r="AB1414" i="7"/>
  <c r="AB1415" i="7"/>
  <c r="AB1416" i="7"/>
  <c r="AB1417" i="7"/>
  <c r="AB1418" i="7"/>
  <c r="AB1419" i="7"/>
  <c r="AB1420" i="7"/>
  <c r="AB1421" i="7"/>
  <c r="AB1422" i="7"/>
  <c r="AB1423" i="7"/>
  <c r="AB1424" i="7"/>
  <c r="AB1425" i="7"/>
  <c r="AB1426" i="7"/>
  <c r="AB1427" i="7"/>
  <c r="AB1428" i="7"/>
  <c r="AB1429" i="7"/>
  <c r="AB1430" i="7"/>
  <c r="AB1431" i="7"/>
  <c r="AB1432" i="7"/>
  <c r="AB1433" i="7"/>
  <c r="AB1434" i="7"/>
  <c r="AB1435" i="7"/>
  <c r="AB1436" i="7"/>
  <c r="AB1437" i="7"/>
  <c r="AB1438" i="7"/>
  <c r="AB1439" i="7"/>
  <c r="AB1440" i="7"/>
  <c r="AB1441" i="7"/>
  <c r="AB1442" i="7"/>
  <c r="AB1443" i="7"/>
  <c r="AB1444" i="7"/>
  <c r="AB1445" i="7"/>
  <c r="AB1446" i="7"/>
  <c r="AB1447" i="7"/>
  <c r="AB1448" i="7"/>
  <c r="AB1449" i="7"/>
  <c r="AB1450" i="7"/>
  <c r="AB1451" i="7"/>
  <c r="AB1452" i="7"/>
  <c r="AB1453" i="7"/>
  <c r="AB1454" i="7"/>
  <c r="AB1455" i="7"/>
  <c r="AB1456" i="7"/>
  <c r="AB1457" i="7"/>
  <c r="AB1458" i="7"/>
  <c r="AB1459" i="7"/>
  <c r="AB1460" i="7"/>
  <c r="AB1461" i="7"/>
  <c r="AB1462" i="7"/>
  <c r="AB1463" i="7"/>
  <c r="AB1464" i="7"/>
  <c r="AB1465" i="7"/>
  <c r="AB1466" i="7"/>
  <c r="AB1467" i="7"/>
  <c r="AB1468" i="7"/>
  <c r="AB1469" i="7"/>
  <c r="AB1470" i="7"/>
  <c r="AB1471" i="7"/>
  <c r="AB1472" i="7"/>
  <c r="AB1473" i="7"/>
  <c r="AB1474" i="7"/>
  <c r="AB1475" i="7"/>
  <c r="AB1476" i="7"/>
  <c r="AB1477" i="7"/>
  <c r="AB1478" i="7"/>
  <c r="AB1479" i="7"/>
  <c r="AB1480" i="7"/>
  <c r="AB1481" i="7"/>
  <c r="AB1482" i="7"/>
  <c r="AB1483" i="7"/>
  <c r="AB1484" i="7"/>
  <c r="AB1485" i="7"/>
  <c r="AB1486" i="7"/>
  <c r="AB1487" i="7"/>
  <c r="AB1488" i="7"/>
  <c r="AB1489" i="7"/>
  <c r="AB1490" i="7"/>
  <c r="AB1491" i="7"/>
  <c r="AB1492" i="7"/>
  <c r="AB1493" i="7"/>
  <c r="AB1494" i="7"/>
  <c r="AB1495" i="7"/>
  <c r="AB1496" i="7"/>
  <c r="AB1497" i="7"/>
  <c r="AB1498" i="7"/>
  <c r="AB1499" i="7"/>
  <c r="AB1500" i="7"/>
  <c r="AB1501" i="7"/>
  <c r="AB1502" i="7"/>
  <c r="AB1503" i="7"/>
  <c r="AB1504" i="7"/>
  <c r="AB1505" i="7"/>
  <c r="AB1506" i="7"/>
  <c r="AB1507" i="7"/>
  <c r="AB1508" i="7"/>
  <c r="AB1509" i="7"/>
  <c r="AB1510" i="7"/>
  <c r="AB1511" i="7"/>
  <c r="AB1512" i="7"/>
  <c r="AB1513" i="7"/>
  <c r="AB1514" i="7"/>
  <c r="AB1515" i="7"/>
  <c r="AB1516" i="7"/>
  <c r="AB1517" i="7"/>
  <c r="AB1518" i="7"/>
  <c r="AB1519" i="7"/>
  <c r="AB1520" i="7"/>
  <c r="AB1521" i="7"/>
  <c r="AB1522" i="7"/>
  <c r="AB1523" i="7"/>
  <c r="AB1524" i="7"/>
  <c r="AB1525" i="7"/>
  <c r="AB1526" i="7"/>
  <c r="AB1527" i="7"/>
  <c r="AB1528" i="7"/>
  <c r="AB1529" i="7"/>
  <c r="AB1530" i="7"/>
  <c r="AB1531" i="7"/>
  <c r="AB1532" i="7"/>
  <c r="AB1533" i="7"/>
  <c r="AB1534" i="7"/>
  <c r="AB1535" i="7"/>
  <c r="AB1536" i="7"/>
  <c r="AB1537" i="7"/>
  <c r="AB1538" i="7"/>
  <c r="AB1539" i="7"/>
  <c r="AB1540" i="7"/>
  <c r="AB1541" i="7"/>
  <c r="AB1542" i="7"/>
  <c r="AB1543" i="7"/>
  <c r="AB1544" i="7"/>
  <c r="AB1545" i="7"/>
  <c r="AB1546" i="7"/>
  <c r="AB1547" i="7"/>
  <c r="AB1548" i="7"/>
  <c r="AB1549" i="7"/>
  <c r="AB1550" i="7"/>
  <c r="AB1551" i="7"/>
  <c r="AB1552" i="7"/>
  <c r="AB1553" i="7"/>
  <c r="AB1554" i="7"/>
  <c r="AB1555" i="7"/>
  <c r="AB1556" i="7"/>
  <c r="AB1557" i="7"/>
  <c r="AB1558" i="7"/>
  <c r="AB1559" i="7"/>
  <c r="AB1560" i="7"/>
  <c r="AB1561" i="7"/>
  <c r="AB1562" i="7"/>
  <c r="AB1563" i="7"/>
  <c r="AB1564" i="7"/>
  <c r="AB1565" i="7"/>
  <c r="AB1566" i="7"/>
  <c r="AB1567" i="7"/>
  <c r="AB1568" i="7"/>
  <c r="AB1569" i="7"/>
  <c r="AB1570" i="7"/>
  <c r="AB1571" i="7"/>
  <c r="AB1572" i="7"/>
  <c r="AB1573" i="7"/>
  <c r="AB1574" i="7"/>
  <c r="AB1575" i="7"/>
  <c r="AB1576" i="7"/>
  <c r="AB1577" i="7"/>
  <c r="AB1578" i="7"/>
  <c r="AB1579" i="7"/>
  <c r="AB1580" i="7"/>
  <c r="AB1581" i="7"/>
  <c r="AB1582" i="7"/>
  <c r="AB1583" i="7"/>
  <c r="AB1584" i="7"/>
  <c r="AB1585" i="7"/>
  <c r="AB1586" i="7"/>
  <c r="AB1587" i="7"/>
  <c r="AB1588" i="7"/>
  <c r="AB1589" i="7"/>
  <c r="AB1590" i="7"/>
  <c r="AB1591" i="7"/>
  <c r="AB1592" i="7"/>
  <c r="AB1593" i="7"/>
  <c r="AB1594" i="7"/>
  <c r="AB1595" i="7"/>
  <c r="AB1596" i="7"/>
  <c r="AB1597" i="7"/>
  <c r="AB1598" i="7"/>
  <c r="AB1599" i="7"/>
  <c r="AB1600" i="7"/>
  <c r="AB1601" i="7"/>
  <c r="AB1602" i="7"/>
  <c r="AB1603" i="7"/>
  <c r="AB1604" i="7"/>
  <c r="AB1605" i="7"/>
  <c r="AB1606" i="7"/>
  <c r="AB1607" i="7"/>
  <c r="AB1608" i="7"/>
  <c r="AB1609" i="7"/>
  <c r="AB1610" i="7"/>
  <c r="AB1611" i="7"/>
  <c r="AB1612" i="7"/>
  <c r="AB1613" i="7"/>
  <c r="AB1614" i="7"/>
  <c r="AB1615" i="7"/>
  <c r="AB1616" i="7"/>
  <c r="AB1617" i="7"/>
  <c r="AB1618" i="7"/>
  <c r="AB1619" i="7"/>
  <c r="AB1620" i="7"/>
  <c r="AB1621" i="7"/>
  <c r="AB1622" i="7"/>
  <c r="AB1623" i="7"/>
  <c r="AB1624" i="7"/>
  <c r="AB1625" i="7"/>
  <c r="AB1626" i="7"/>
  <c r="AB1627" i="7"/>
  <c r="AB1628" i="7"/>
  <c r="AB1629" i="7"/>
  <c r="AB1630" i="7"/>
  <c r="AB1631" i="7"/>
  <c r="AB1632" i="7"/>
  <c r="AB1633" i="7"/>
  <c r="AB1634" i="7"/>
  <c r="AB1635" i="7"/>
  <c r="AB1636" i="7"/>
  <c r="AB1637" i="7"/>
  <c r="AB1638" i="7"/>
  <c r="AB1639" i="7"/>
  <c r="AB1640" i="7"/>
  <c r="AB1641" i="7"/>
  <c r="AB1642" i="7"/>
  <c r="AB1643" i="7"/>
  <c r="AB1644" i="7"/>
  <c r="AB1645" i="7"/>
  <c r="AB1646" i="7"/>
  <c r="AB1647" i="7"/>
  <c r="AB1648" i="7"/>
  <c r="AB1649" i="7"/>
  <c r="AB1650" i="7"/>
  <c r="AB1651" i="7"/>
  <c r="AB1652" i="7"/>
  <c r="AB1653" i="7"/>
  <c r="AB1654" i="7"/>
  <c r="AB1655" i="7"/>
  <c r="AB1656" i="7"/>
  <c r="AB1657" i="7"/>
  <c r="AB1658" i="7"/>
  <c r="AB1659" i="7"/>
  <c r="AB1660" i="7"/>
  <c r="AB1661" i="7"/>
  <c r="AB1662" i="7"/>
  <c r="AB1663" i="7"/>
  <c r="AB1664" i="7"/>
  <c r="AB1665" i="7"/>
  <c r="AB1666" i="7"/>
  <c r="AB1667" i="7"/>
  <c r="AB1668" i="7"/>
  <c r="AB1669" i="7"/>
  <c r="AB1670" i="7"/>
  <c r="AB1671" i="7"/>
  <c r="AB1672" i="7"/>
  <c r="AB1673" i="7"/>
  <c r="AB1674" i="7"/>
  <c r="AB1675" i="7"/>
  <c r="AB1676" i="7"/>
  <c r="AB1677" i="7"/>
  <c r="AB1678" i="7"/>
  <c r="AB1679" i="7"/>
  <c r="AB1680" i="7"/>
  <c r="AB1681" i="7"/>
  <c r="AB1682" i="7"/>
  <c r="AB1683" i="7"/>
  <c r="AB1684" i="7"/>
  <c r="AB1685" i="7"/>
  <c r="AB1686" i="7"/>
  <c r="AB1687" i="7"/>
  <c r="AB1688" i="7"/>
  <c r="AB1689" i="7"/>
  <c r="AB1690" i="7"/>
  <c r="AB1691" i="7"/>
  <c r="AB1692" i="7"/>
  <c r="AB1693" i="7"/>
  <c r="AB1694" i="7"/>
  <c r="AB1695" i="7"/>
  <c r="AB1696" i="7"/>
  <c r="AB1697" i="7"/>
  <c r="AB1698" i="7"/>
  <c r="AB1699" i="7"/>
  <c r="AB1700" i="7"/>
  <c r="AB1701" i="7"/>
  <c r="AB1702" i="7"/>
  <c r="AB1703" i="7"/>
  <c r="AB1704" i="7"/>
  <c r="AB1705" i="7"/>
  <c r="AB1706" i="7"/>
  <c r="AB1707" i="7"/>
  <c r="AB1708" i="7"/>
  <c r="AB1709" i="7"/>
  <c r="AB1710" i="7"/>
  <c r="AB1711" i="7"/>
  <c r="AB1712" i="7"/>
  <c r="AB1713" i="7"/>
  <c r="AB1714" i="7"/>
  <c r="AB1715" i="7"/>
  <c r="AB1716" i="7"/>
  <c r="AB1717" i="7"/>
  <c r="AB1718" i="7"/>
  <c r="AB1719" i="7"/>
  <c r="AB1720" i="7"/>
  <c r="AB1721" i="7"/>
  <c r="AB1722" i="7"/>
  <c r="AB1723" i="7"/>
  <c r="AB1724" i="7"/>
  <c r="AB1725" i="7"/>
  <c r="AB1726" i="7"/>
  <c r="AB1727" i="7"/>
  <c r="AB1728" i="7"/>
  <c r="AB1729" i="7"/>
  <c r="AB1730" i="7"/>
  <c r="AB1731" i="7"/>
  <c r="AB1732" i="7"/>
  <c r="AB1733" i="7"/>
  <c r="AB1734" i="7"/>
  <c r="AB1735" i="7"/>
  <c r="AB1736" i="7"/>
  <c r="AB1737" i="7"/>
  <c r="AB1738" i="7"/>
  <c r="AB1739" i="7"/>
  <c r="AB1740" i="7"/>
  <c r="AB1741" i="7"/>
  <c r="AB1742" i="7"/>
  <c r="AB1743" i="7"/>
  <c r="AB1744" i="7"/>
  <c r="AB1745" i="7"/>
  <c r="AB1746" i="7"/>
  <c r="AB1747" i="7"/>
  <c r="AB1748" i="7"/>
  <c r="AB1749" i="7"/>
  <c r="AB1750" i="7"/>
  <c r="AB1751" i="7"/>
  <c r="AB1752" i="7"/>
  <c r="AB1753" i="7"/>
  <c r="AB1754" i="7"/>
  <c r="AB1755" i="7"/>
  <c r="AB1756" i="7"/>
  <c r="AB1757" i="7"/>
  <c r="AB1758" i="7"/>
  <c r="AB1759" i="7"/>
  <c r="AB1760" i="7"/>
  <c r="AB1761" i="7"/>
  <c r="AB1762" i="7"/>
  <c r="AB1763" i="7"/>
  <c r="AB1764" i="7"/>
  <c r="AB1765" i="7"/>
  <c r="AB1766" i="7"/>
  <c r="AB1767" i="7"/>
  <c r="AB1768" i="7"/>
  <c r="AB1769" i="7"/>
  <c r="AB1770" i="7"/>
  <c r="AB1771" i="7"/>
  <c r="AB1772" i="7"/>
  <c r="AB1773" i="7"/>
  <c r="AB1774" i="7"/>
  <c r="AB1775" i="7"/>
  <c r="AB1776" i="7"/>
  <c r="AB1777" i="7"/>
  <c r="AB1778" i="7"/>
  <c r="AB1779" i="7"/>
  <c r="AB1780" i="7"/>
  <c r="AB1781" i="7"/>
  <c r="AB1782" i="7"/>
  <c r="AB1783" i="7"/>
  <c r="AB1784" i="7"/>
  <c r="AB1785" i="7"/>
  <c r="AB1786" i="7"/>
  <c r="AB1787" i="7"/>
  <c r="AB1788" i="7"/>
  <c r="AB1789" i="7"/>
  <c r="AB1790" i="7"/>
  <c r="AB1791" i="7"/>
  <c r="AB1792" i="7"/>
  <c r="AB1793" i="7"/>
  <c r="AB1794" i="7"/>
  <c r="AB1795" i="7"/>
  <c r="AB1796" i="7"/>
  <c r="AB1797" i="7"/>
  <c r="AB1798" i="7"/>
  <c r="AB1799" i="7"/>
  <c r="AB1800" i="7"/>
  <c r="AB1801" i="7"/>
  <c r="AB1802" i="7"/>
  <c r="AB1803" i="7"/>
  <c r="AB1804" i="7"/>
  <c r="AB1805" i="7"/>
  <c r="AB1806" i="7"/>
  <c r="AB1807" i="7"/>
  <c r="AB1808" i="7"/>
  <c r="AB1809" i="7"/>
  <c r="AB1810" i="7"/>
  <c r="AB1811" i="7"/>
  <c r="AB1812" i="7"/>
  <c r="AB1813" i="7"/>
  <c r="AB1814" i="7"/>
  <c r="AB1815" i="7"/>
  <c r="AB1816" i="7"/>
  <c r="AB1817" i="7"/>
  <c r="AB1818" i="7"/>
  <c r="AB1819" i="7"/>
  <c r="AB1820" i="7"/>
  <c r="AB1821" i="7"/>
  <c r="AB1822" i="7"/>
  <c r="AB1823" i="7"/>
  <c r="AB1824" i="7"/>
  <c r="AB1825" i="7"/>
  <c r="AB1826" i="7"/>
  <c r="AB1827" i="7"/>
  <c r="AB1828" i="7"/>
  <c r="AB1829" i="7"/>
  <c r="AB1830" i="7"/>
  <c r="AB1831" i="7"/>
  <c r="AB1832" i="7"/>
  <c r="AB1833" i="7"/>
  <c r="AB1834" i="7"/>
  <c r="AB1835" i="7"/>
  <c r="AB1836" i="7"/>
  <c r="AB1837" i="7"/>
  <c r="AB1838" i="7"/>
  <c r="AB1839" i="7"/>
  <c r="AB1840" i="7"/>
  <c r="AB1841" i="7"/>
  <c r="AB1842" i="7"/>
  <c r="AB1843" i="7"/>
  <c r="AB1844" i="7"/>
  <c r="AB1845" i="7"/>
  <c r="AB1846" i="7"/>
  <c r="AB1847" i="7"/>
  <c r="AB1848" i="7"/>
  <c r="AB1849" i="7"/>
  <c r="AB1850" i="7"/>
  <c r="AB1851" i="7"/>
  <c r="AB1852" i="7"/>
  <c r="AB1853" i="7"/>
  <c r="AB1854" i="7"/>
  <c r="AB1855" i="7"/>
  <c r="AB1856" i="7"/>
  <c r="AB1857" i="7"/>
  <c r="AB1858" i="7"/>
  <c r="AB1859" i="7"/>
  <c r="AB1860" i="7"/>
  <c r="AB1861" i="7"/>
  <c r="AB1862" i="7"/>
  <c r="AB1863" i="7"/>
  <c r="AB1864" i="7"/>
  <c r="AB1865" i="7"/>
  <c r="AB1866" i="7"/>
  <c r="AB1867" i="7"/>
  <c r="AB1868" i="7"/>
  <c r="AB1869" i="7"/>
  <c r="AB1870" i="7"/>
  <c r="AB1871" i="7"/>
  <c r="AB1872" i="7"/>
  <c r="AB1873" i="7"/>
  <c r="AB1874" i="7"/>
  <c r="AB1875" i="7"/>
  <c r="AB1876" i="7"/>
  <c r="AB1877" i="7"/>
  <c r="AB1878" i="7"/>
  <c r="AB1879" i="7"/>
  <c r="AB1880" i="7"/>
  <c r="AB1881" i="7"/>
  <c r="AB1882" i="7"/>
  <c r="AB1883" i="7"/>
  <c r="AB1884" i="7"/>
  <c r="AB1885" i="7"/>
  <c r="AB1886" i="7"/>
  <c r="AB1887" i="7"/>
  <c r="AB1888" i="7"/>
  <c r="AB1889" i="7"/>
  <c r="AB1890" i="7"/>
  <c r="AB1891" i="7"/>
  <c r="AB1892" i="7"/>
  <c r="AB1893" i="7"/>
  <c r="AB1894" i="7"/>
  <c r="AB1895" i="7"/>
  <c r="AB1896" i="7"/>
  <c r="AB1897" i="7"/>
  <c r="AB1898" i="7"/>
  <c r="AB1899" i="7"/>
  <c r="AB1900" i="7"/>
  <c r="AB1901" i="7"/>
  <c r="AB1902" i="7"/>
  <c r="AB1903" i="7"/>
  <c r="AB1904" i="7"/>
  <c r="AB1905" i="7"/>
  <c r="AB1906" i="7"/>
  <c r="AB1907" i="7"/>
  <c r="AB1908" i="7"/>
  <c r="AB1909" i="7"/>
  <c r="AB1910" i="7"/>
  <c r="AB1911" i="7"/>
  <c r="AB1912" i="7"/>
  <c r="AB1913" i="7"/>
  <c r="AB1914" i="7"/>
  <c r="AB1915" i="7"/>
  <c r="AB1916" i="7"/>
  <c r="AB1917" i="7"/>
  <c r="AB1918" i="7"/>
  <c r="AB1919" i="7"/>
  <c r="AB1920" i="7"/>
  <c r="AB1921" i="7"/>
  <c r="AB1922" i="7"/>
  <c r="AB1923" i="7"/>
  <c r="AB1924" i="7"/>
  <c r="AB1925" i="7"/>
  <c r="AB1926" i="7"/>
  <c r="AB1927" i="7"/>
  <c r="AB1928" i="7"/>
  <c r="AB1929" i="7"/>
  <c r="AB1930" i="7"/>
  <c r="AB1931" i="7"/>
  <c r="AB1932" i="7"/>
  <c r="AB1933" i="7"/>
  <c r="AB1934" i="7"/>
  <c r="AB1935" i="7"/>
  <c r="AB1936" i="7"/>
  <c r="AB1937" i="7"/>
  <c r="AB1938" i="7"/>
  <c r="AB1939" i="7"/>
  <c r="AB1940" i="7"/>
  <c r="AB1941" i="7"/>
  <c r="AB1942" i="7"/>
  <c r="AB1943" i="7"/>
  <c r="AB1944" i="7"/>
  <c r="AB1945" i="7"/>
  <c r="AB1946" i="7"/>
  <c r="AB1947" i="7"/>
  <c r="AB1948" i="7"/>
  <c r="AB1949" i="7"/>
  <c r="AB1950" i="7"/>
  <c r="AB1951" i="7"/>
  <c r="AB1952" i="7"/>
  <c r="AB1953" i="7"/>
  <c r="AB1954" i="7"/>
  <c r="AB1955" i="7"/>
  <c r="AB1956" i="7"/>
  <c r="AB1957" i="7"/>
  <c r="AB1958" i="7"/>
  <c r="AB1959" i="7"/>
  <c r="AB1960" i="7"/>
  <c r="AB1961" i="7"/>
  <c r="AB1962" i="7"/>
  <c r="AB1963" i="7"/>
  <c r="AB1964" i="7"/>
  <c r="AB1965" i="7"/>
  <c r="AB1966" i="7"/>
  <c r="AB1967" i="7"/>
  <c r="AB1968" i="7"/>
  <c r="AB1969" i="7"/>
  <c r="AB1970" i="7"/>
  <c r="AB1971" i="7"/>
  <c r="AB1972" i="7"/>
  <c r="AB1973" i="7"/>
  <c r="AB1974" i="7"/>
  <c r="AB1975" i="7"/>
  <c r="AB1976" i="7"/>
  <c r="AB1977" i="7"/>
  <c r="AB1978" i="7"/>
  <c r="AB1979" i="7"/>
  <c r="AB1980" i="7"/>
  <c r="AB1981" i="7"/>
  <c r="AB1982" i="7"/>
  <c r="AB1983" i="7"/>
  <c r="AB1984" i="7"/>
  <c r="AB1985" i="7"/>
  <c r="AB1986" i="7"/>
  <c r="AB1987" i="7"/>
  <c r="AB1988" i="7"/>
  <c r="AB1989" i="7"/>
  <c r="AB1990" i="7"/>
  <c r="AB1991" i="7"/>
  <c r="AB1992" i="7"/>
  <c r="AB1993" i="7"/>
  <c r="AB1994" i="7"/>
  <c r="AB1995" i="7"/>
  <c r="AB1996" i="7"/>
  <c r="AB1997" i="7"/>
  <c r="AB1998" i="7"/>
  <c r="AB1999" i="7"/>
  <c r="AB2000" i="7"/>
  <c r="AB2001" i="7"/>
  <c r="AB2002" i="7"/>
  <c r="AB2003" i="7"/>
  <c r="AB2004" i="7"/>
  <c r="AB2005" i="7"/>
  <c r="AB2006" i="7"/>
  <c r="AB2007" i="7"/>
  <c r="AB2008" i="7"/>
  <c r="AB2009" i="7"/>
  <c r="AB2010" i="7"/>
  <c r="AB2011" i="7"/>
  <c r="AB2012" i="7"/>
  <c r="AB2013" i="7"/>
  <c r="AB2014" i="7"/>
  <c r="AB2015" i="7"/>
  <c r="AB2016" i="7"/>
  <c r="AB2017" i="7"/>
  <c r="AB2018" i="7"/>
  <c r="AB2019" i="7"/>
  <c r="AB2020" i="7"/>
  <c r="AB2021" i="7"/>
  <c r="AB2022" i="7"/>
  <c r="AB2023" i="7"/>
  <c r="AB2024" i="7"/>
  <c r="AB2025" i="7"/>
  <c r="AB2026" i="7"/>
  <c r="AB2027" i="7"/>
  <c r="AB2028" i="7"/>
  <c r="AB2029" i="7"/>
  <c r="AB2030" i="7"/>
  <c r="AB2031" i="7"/>
  <c r="AB2032" i="7"/>
  <c r="AB2033" i="7"/>
  <c r="AB2034" i="7"/>
  <c r="AB2035" i="7"/>
  <c r="AB2036" i="7"/>
  <c r="AB2037" i="7"/>
  <c r="AB2038" i="7"/>
  <c r="AB2039" i="7"/>
  <c r="AB2040" i="7"/>
  <c r="AB2041" i="7"/>
  <c r="AB2042" i="7"/>
  <c r="AB2043" i="7"/>
  <c r="AB2044" i="7"/>
  <c r="AB2045" i="7"/>
  <c r="AB2046" i="7"/>
  <c r="AB2047" i="7"/>
  <c r="AB2048" i="7"/>
  <c r="AB2049" i="7"/>
  <c r="AB2050" i="7"/>
  <c r="AB2051" i="7"/>
  <c r="AB2052" i="7"/>
  <c r="AB2053" i="7"/>
  <c r="AB2054" i="7"/>
  <c r="AB2055" i="7"/>
  <c r="AB2056" i="7"/>
  <c r="AB2057" i="7"/>
  <c r="AB2058" i="7"/>
  <c r="AB2059" i="7"/>
  <c r="AB2060" i="7"/>
  <c r="AB2061" i="7"/>
  <c r="AB2062" i="7"/>
  <c r="AB2063" i="7"/>
  <c r="AB2064" i="7"/>
  <c r="AB2065" i="7"/>
  <c r="AB2066" i="7"/>
  <c r="AB2067" i="7"/>
  <c r="AB2068" i="7"/>
  <c r="AB2069" i="7"/>
  <c r="AB2070" i="7"/>
  <c r="AB2071" i="7"/>
  <c r="AB2072" i="7"/>
  <c r="AB2073" i="7"/>
  <c r="AB2074" i="7"/>
  <c r="AB2075" i="7"/>
  <c r="AB2076" i="7"/>
  <c r="AB2077" i="7"/>
  <c r="AB2078" i="7"/>
  <c r="AB2079" i="7"/>
  <c r="AB2080" i="7"/>
  <c r="AB2081" i="7"/>
  <c r="AB2082" i="7"/>
  <c r="AB2083" i="7"/>
  <c r="AB2084" i="7"/>
  <c r="AB2085" i="7"/>
  <c r="AB2086" i="7"/>
  <c r="AB2087" i="7"/>
  <c r="AB2088" i="7"/>
  <c r="AB2089" i="7"/>
  <c r="AB2090" i="7"/>
  <c r="AB2091" i="7"/>
  <c r="AB2092" i="7"/>
  <c r="AB2093" i="7"/>
  <c r="AB2094" i="7"/>
  <c r="AB2095" i="7"/>
  <c r="AB2096" i="7"/>
  <c r="AB2097" i="7"/>
  <c r="AB2098" i="7"/>
  <c r="AB2099" i="7"/>
  <c r="AB2100" i="7"/>
  <c r="AB2101" i="7"/>
  <c r="AB2102" i="7"/>
  <c r="AB2103" i="7"/>
  <c r="AB2104" i="7"/>
  <c r="AB2105" i="7"/>
  <c r="AB2106" i="7"/>
  <c r="AB2107" i="7"/>
  <c r="AB2108" i="7"/>
  <c r="AB2109" i="7"/>
  <c r="AB2110" i="7"/>
  <c r="AB2111" i="7"/>
  <c r="AB2112" i="7"/>
  <c r="AB2113" i="7"/>
  <c r="AB2114" i="7"/>
  <c r="AB2115" i="7"/>
  <c r="AB2116" i="7"/>
  <c r="AB2117" i="7"/>
  <c r="AB2118" i="7"/>
  <c r="AB2119" i="7"/>
  <c r="AB2120" i="7"/>
  <c r="AB2121" i="7"/>
  <c r="AB2122" i="7"/>
  <c r="AB2123" i="7"/>
  <c r="AB2124" i="7"/>
  <c r="AB2125" i="7"/>
  <c r="AB2126" i="7"/>
  <c r="AB2127" i="7"/>
  <c r="AB2128" i="7"/>
  <c r="AB2129" i="7"/>
  <c r="AB2130" i="7"/>
  <c r="AB2131" i="7"/>
  <c r="AB2132" i="7"/>
  <c r="AB2133" i="7"/>
  <c r="AB2134" i="7"/>
  <c r="AB2135" i="7"/>
  <c r="AB2136" i="7"/>
  <c r="AB2137" i="7"/>
  <c r="AB2138" i="7"/>
  <c r="AB2139" i="7"/>
  <c r="AB2140" i="7"/>
  <c r="AB2141" i="7"/>
  <c r="AB2142" i="7"/>
  <c r="AB2143" i="7"/>
  <c r="AB2144" i="7"/>
  <c r="AB2145" i="7"/>
  <c r="AB2146" i="7"/>
  <c r="AB2147" i="7"/>
  <c r="AB2148" i="7"/>
  <c r="AB2149" i="7"/>
  <c r="AB2150" i="7"/>
  <c r="AB2151" i="7"/>
  <c r="AB2152" i="7"/>
  <c r="AB2153" i="7"/>
  <c r="AB2154" i="7"/>
  <c r="AB2155" i="7"/>
  <c r="AB2156" i="7"/>
  <c r="AB2157" i="7"/>
  <c r="AB2158" i="7"/>
  <c r="AB2159" i="7"/>
  <c r="AB2160" i="7"/>
  <c r="AB2161" i="7"/>
  <c r="AB2162" i="7"/>
  <c r="AB2163" i="7"/>
  <c r="AB2164" i="7"/>
  <c r="AB2165" i="7"/>
  <c r="AB2166" i="7"/>
  <c r="AB2167" i="7"/>
  <c r="AB2168" i="7"/>
  <c r="AB2169" i="7"/>
  <c r="AB2170" i="7"/>
  <c r="AB2171" i="7"/>
  <c r="AB2172" i="7"/>
  <c r="AB2173" i="7"/>
  <c r="AB2174" i="7"/>
  <c r="AB2175" i="7"/>
  <c r="AB2176" i="7"/>
  <c r="AB2177" i="7"/>
  <c r="AB2178" i="7"/>
  <c r="AB2179" i="7"/>
  <c r="AB2180" i="7"/>
  <c r="AB2181" i="7"/>
  <c r="AB2182" i="7"/>
  <c r="AB2183" i="7"/>
  <c r="AB2184" i="7"/>
  <c r="AB2185" i="7"/>
  <c r="AB2186" i="7"/>
  <c r="AB2187" i="7"/>
  <c r="AB2188" i="7"/>
  <c r="AB2189" i="7"/>
  <c r="AB2190" i="7"/>
  <c r="AB2191" i="7"/>
  <c r="AB2192" i="7"/>
  <c r="AB2193" i="7"/>
  <c r="AB2194" i="7"/>
  <c r="AB2195" i="7"/>
  <c r="AB2196" i="7"/>
  <c r="AB2197" i="7"/>
  <c r="AB2198" i="7"/>
  <c r="AB2199" i="7"/>
  <c r="AB2200" i="7"/>
  <c r="AB2201" i="7"/>
  <c r="AB2202" i="7"/>
  <c r="AB2203" i="7"/>
  <c r="AB2204" i="7"/>
  <c r="AB2205" i="7"/>
  <c r="AB2206" i="7"/>
  <c r="AB2207" i="7"/>
  <c r="AB2208" i="7"/>
  <c r="AB2209" i="7"/>
  <c r="AB2210" i="7"/>
  <c r="AB2211" i="7"/>
  <c r="AB2212" i="7"/>
  <c r="AB2213" i="7"/>
  <c r="AB2214" i="7"/>
  <c r="AB2215" i="7"/>
  <c r="AB2216" i="7"/>
  <c r="AB2217" i="7"/>
  <c r="AB2218" i="7"/>
  <c r="AB2219" i="7"/>
  <c r="AB2220" i="7"/>
  <c r="AB2221" i="7"/>
  <c r="AB2222" i="7"/>
  <c r="AB2223" i="7"/>
  <c r="AB2224" i="7"/>
  <c r="AB2225" i="7"/>
  <c r="AB2226" i="7"/>
  <c r="AB2227" i="7"/>
  <c r="AB2228" i="7"/>
  <c r="AB2229" i="7"/>
  <c r="AB2230" i="7"/>
  <c r="AB2231" i="7"/>
  <c r="AB2232" i="7"/>
  <c r="AB2233" i="7"/>
  <c r="AB2234" i="7"/>
  <c r="AB2235" i="7"/>
  <c r="AB2236" i="7"/>
  <c r="AB2237" i="7"/>
  <c r="AB2238" i="7"/>
  <c r="AB2239" i="7"/>
  <c r="AB2240" i="7"/>
  <c r="AB2241" i="7"/>
  <c r="AB2242" i="7"/>
  <c r="AB2243" i="7"/>
  <c r="AB2244" i="7"/>
  <c r="AB2245" i="7"/>
  <c r="AB2246" i="7"/>
  <c r="AB2247" i="7"/>
  <c r="AB2248" i="7"/>
  <c r="AB2249" i="7"/>
  <c r="AB2250" i="7"/>
  <c r="AB2251" i="7"/>
  <c r="AB2252" i="7"/>
  <c r="AB2253" i="7"/>
  <c r="AB2254" i="7"/>
  <c r="AB2255" i="7"/>
  <c r="AB2256" i="7"/>
  <c r="AB2257" i="7"/>
  <c r="AB2258" i="7"/>
  <c r="AB2259" i="7"/>
  <c r="AB2260" i="7"/>
  <c r="AB2261" i="7"/>
  <c r="AB2262" i="7"/>
  <c r="AB2263" i="7"/>
  <c r="AB2264" i="7"/>
  <c r="AB2265" i="7"/>
  <c r="AB2266" i="7"/>
  <c r="AB2267" i="7"/>
  <c r="AB2268" i="7"/>
  <c r="AB2269" i="7"/>
  <c r="AB2270" i="7"/>
  <c r="AB2271" i="7"/>
  <c r="AB2272" i="7"/>
  <c r="AB2273" i="7"/>
  <c r="AB2274" i="7"/>
  <c r="AB2275" i="7"/>
  <c r="AB2276" i="7"/>
  <c r="AB2277" i="7"/>
  <c r="AB2278" i="7"/>
  <c r="AB2279" i="7"/>
  <c r="AB2280" i="7"/>
  <c r="AB2281" i="7"/>
  <c r="AB2282" i="7"/>
  <c r="AB2283" i="7"/>
  <c r="AB2284" i="7"/>
  <c r="AB2285" i="7"/>
  <c r="AB2286" i="7"/>
  <c r="AB2287" i="7"/>
  <c r="AB2288" i="7"/>
  <c r="AB2289" i="7"/>
  <c r="AB2290" i="7"/>
  <c r="AB2291" i="7"/>
  <c r="AB2292" i="7"/>
  <c r="AB2293" i="7"/>
  <c r="AB2294" i="7"/>
  <c r="AB2295" i="7"/>
  <c r="AB2296" i="7"/>
  <c r="AB2297" i="7"/>
  <c r="AB2298" i="7"/>
  <c r="AB2299" i="7"/>
  <c r="AB2300" i="7"/>
  <c r="AB2301" i="7"/>
  <c r="AB2302" i="7"/>
  <c r="AB2303" i="7"/>
  <c r="AB2304" i="7"/>
  <c r="AB2305" i="7"/>
  <c r="AB2306" i="7"/>
  <c r="AB2307" i="7"/>
  <c r="AB2308" i="7"/>
  <c r="AB2309" i="7"/>
  <c r="AB2310" i="7"/>
  <c r="AB2311" i="7"/>
  <c r="AB2312" i="7"/>
  <c r="AB2313" i="7"/>
  <c r="AB2314" i="7"/>
  <c r="AB2315" i="7"/>
  <c r="AB2316" i="7"/>
  <c r="AB2317" i="7"/>
  <c r="AB2318" i="7"/>
  <c r="AB2319" i="7"/>
  <c r="AB2320" i="7"/>
  <c r="AB2321" i="7"/>
  <c r="AB2322" i="7"/>
  <c r="AB2323" i="7"/>
  <c r="AB2324" i="7"/>
  <c r="AB2325" i="7"/>
  <c r="AB2326" i="7"/>
  <c r="AB2327" i="7"/>
  <c r="AB2328" i="7"/>
  <c r="AB2329" i="7"/>
  <c r="AB2330" i="7"/>
  <c r="AB2331" i="7"/>
  <c r="AB2332" i="7"/>
  <c r="AB2333" i="7"/>
  <c r="AB2334" i="7"/>
  <c r="AB2335" i="7"/>
  <c r="AB2336" i="7"/>
  <c r="AB2337" i="7"/>
  <c r="AB2338" i="7"/>
  <c r="AB2339" i="7"/>
  <c r="AB2340" i="7"/>
  <c r="AB2341" i="7"/>
  <c r="AB2342" i="7"/>
  <c r="AB2343" i="7"/>
  <c r="AB2344" i="7"/>
  <c r="AB2345" i="7"/>
  <c r="AB2346" i="7"/>
  <c r="AB2347" i="7"/>
  <c r="AB2348" i="7"/>
  <c r="AB2349" i="7"/>
  <c r="AB2350" i="7"/>
  <c r="AB2351" i="7"/>
  <c r="AB2352" i="7"/>
  <c r="AB2353" i="7"/>
  <c r="AB2354" i="7"/>
  <c r="AB2355" i="7"/>
  <c r="AB2356" i="7"/>
  <c r="AB2357" i="7"/>
  <c r="AB2358" i="7"/>
  <c r="AB2359" i="7"/>
  <c r="AB2360" i="7"/>
  <c r="AB2361" i="7"/>
  <c r="AB2362" i="7"/>
  <c r="AB2363" i="7"/>
  <c r="AB2364" i="7"/>
  <c r="AB2365" i="7"/>
  <c r="AB2366" i="7"/>
  <c r="AB2367" i="7"/>
  <c r="AB2368" i="7"/>
  <c r="AB2369" i="7"/>
  <c r="AB2370" i="7"/>
  <c r="AB2371" i="7"/>
  <c r="AB2372" i="7"/>
  <c r="AB2373" i="7"/>
  <c r="AB2374" i="7"/>
  <c r="AB2375" i="7"/>
  <c r="AB2376" i="7"/>
  <c r="AB2377" i="7"/>
  <c r="AB2378" i="7"/>
  <c r="AB2379" i="7"/>
  <c r="AB2380" i="7"/>
  <c r="AB2381" i="7"/>
  <c r="AB2382" i="7"/>
  <c r="AB2383" i="7"/>
  <c r="AB2384" i="7"/>
  <c r="AB2385" i="7"/>
  <c r="AB2386" i="7"/>
  <c r="AB2387" i="7"/>
  <c r="AB2388" i="7"/>
  <c r="AB2389" i="7"/>
  <c r="AB2390" i="7"/>
  <c r="AB2391" i="7"/>
  <c r="AB2392" i="7"/>
  <c r="AB2393" i="7"/>
  <c r="AB2394" i="7"/>
  <c r="AB2395" i="7"/>
  <c r="AB2396" i="7"/>
  <c r="AB2397" i="7"/>
  <c r="AB2398" i="7"/>
  <c r="AB2399" i="7"/>
  <c r="AB2400" i="7"/>
  <c r="AB2401" i="7"/>
  <c r="AB2402" i="7"/>
  <c r="AB2403" i="7"/>
  <c r="AB2404" i="7"/>
  <c r="AB2405" i="7"/>
  <c r="AB2406" i="7"/>
  <c r="AB2407" i="7"/>
  <c r="AB2408" i="7"/>
  <c r="AB2409" i="7"/>
  <c r="AB2410" i="7"/>
  <c r="AB2411" i="7"/>
  <c r="AB2412" i="7"/>
  <c r="AB2413" i="7"/>
  <c r="AB2414" i="7"/>
  <c r="AB2415" i="7"/>
  <c r="AB2416" i="7"/>
  <c r="AB2417" i="7"/>
  <c r="AB2418" i="7"/>
  <c r="AB2419" i="7"/>
  <c r="AB2420" i="7"/>
  <c r="AB2421" i="7"/>
  <c r="AB2422" i="7"/>
  <c r="AB2423" i="7"/>
  <c r="AB2424" i="7"/>
  <c r="AB2425" i="7"/>
  <c r="AB2426" i="7"/>
  <c r="AB2427" i="7"/>
  <c r="AB2428" i="7"/>
  <c r="AB2429" i="7"/>
  <c r="AB2430" i="7"/>
  <c r="AB2431" i="7"/>
  <c r="AB2432" i="7"/>
  <c r="AB2433" i="7"/>
  <c r="AB2434" i="7"/>
  <c r="AB2435" i="7"/>
  <c r="AB2436" i="7"/>
  <c r="AB2437" i="7"/>
  <c r="AB2438" i="7"/>
  <c r="AB2439" i="7"/>
  <c r="AB2440" i="7"/>
  <c r="AB2441" i="7"/>
  <c r="AB2442" i="7"/>
  <c r="AB2443" i="7"/>
  <c r="AB2444" i="7"/>
  <c r="AB2445" i="7"/>
  <c r="AB2446" i="7"/>
  <c r="AB2447" i="7"/>
  <c r="AB2448" i="7"/>
  <c r="AB2449" i="7"/>
  <c r="AB2450" i="7"/>
  <c r="AB2451" i="7"/>
  <c r="AB2452" i="7"/>
  <c r="AB2453" i="7"/>
  <c r="AB2454" i="7"/>
  <c r="AB2455" i="7"/>
  <c r="AB2456" i="7"/>
  <c r="AB2457" i="7"/>
  <c r="AB2458" i="7"/>
  <c r="AB2459" i="7"/>
  <c r="AB2460" i="7"/>
  <c r="AB2461" i="7"/>
  <c r="AB2462" i="7"/>
  <c r="AB2463" i="7"/>
  <c r="AB2464" i="7"/>
  <c r="AB2465" i="7"/>
  <c r="AB2466" i="7"/>
  <c r="AB2467" i="7"/>
  <c r="AB2468" i="7"/>
  <c r="AB2469" i="7"/>
  <c r="AB2470" i="7"/>
  <c r="AB2471" i="7"/>
  <c r="AB2472" i="7"/>
  <c r="AB2473" i="7"/>
  <c r="AB2474" i="7"/>
  <c r="AB2475" i="7"/>
  <c r="AB2476" i="7"/>
  <c r="AB2477" i="7"/>
  <c r="AB2478" i="7"/>
  <c r="AB2479" i="7"/>
  <c r="AB2480" i="7"/>
  <c r="AB2481" i="7"/>
  <c r="AB2482" i="7"/>
  <c r="AB2483" i="7"/>
  <c r="AB2484" i="7"/>
  <c r="AB2485" i="7"/>
  <c r="AB2486" i="7"/>
  <c r="AB2487" i="7"/>
  <c r="AB2488" i="7"/>
  <c r="AB2489" i="7"/>
  <c r="AB2490" i="7"/>
  <c r="AB2491" i="7"/>
  <c r="AB2492" i="7"/>
  <c r="AB2493" i="7"/>
  <c r="AB2494" i="7"/>
  <c r="AB2495" i="7"/>
  <c r="AB2496" i="7"/>
  <c r="AB2497" i="7"/>
  <c r="AB2498" i="7"/>
  <c r="AB2499" i="7"/>
  <c r="AB2500" i="7"/>
  <c r="AB2501" i="7"/>
  <c r="AB2502" i="7"/>
  <c r="AB2503" i="7"/>
  <c r="AB2504" i="7"/>
  <c r="AB2505" i="7"/>
  <c r="AB2506" i="7"/>
  <c r="AB2507" i="7"/>
  <c r="AB2508" i="7"/>
  <c r="AB2509" i="7"/>
  <c r="AB2510" i="7"/>
  <c r="AB2511" i="7"/>
  <c r="AB2512" i="7"/>
  <c r="AB2513" i="7"/>
  <c r="AB2514" i="7"/>
  <c r="AB2515" i="7"/>
  <c r="AB2516" i="7"/>
  <c r="AB2517" i="7"/>
  <c r="AB2518" i="7"/>
  <c r="AB2519" i="7"/>
  <c r="AB2520" i="7"/>
  <c r="AB2521" i="7"/>
  <c r="AB2522" i="7"/>
  <c r="AB2523" i="7"/>
  <c r="AB2524" i="7"/>
  <c r="AB2525" i="7"/>
  <c r="AB2526" i="7"/>
  <c r="AB2527" i="7"/>
  <c r="AB2528" i="7"/>
  <c r="AB2529" i="7"/>
  <c r="AB2530" i="7"/>
  <c r="AB2531" i="7"/>
  <c r="AB2532" i="7"/>
  <c r="AB2533" i="7"/>
  <c r="AB2534" i="7"/>
  <c r="AB2535" i="7"/>
  <c r="AB2536" i="7"/>
  <c r="AB2537" i="7"/>
  <c r="AB2538" i="7"/>
  <c r="AB2539" i="7"/>
  <c r="AB2540" i="7"/>
  <c r="AB2541" i="7"/>
  <c r="AB2542" i="7"/>
  <c r="AB2543" i="7"/>
  <c r="AB2544" i="7"/>
  <c r="AB2545" i="7"/>
  <c r="AB2546" i="7"/>
  <c r="AB2547" i="7"/>
  <c r="AB2548" i="7"/>
  <c r="AB2549" i="7"/>
  <c r="AB2550" i="7"/>
  <c r="AB2551" i="7"/>
  <c r="AB2552" i="7"/>
  <c r="AB2553" i="7"/>
  <c r="AB2554" i="7"/>
  <c r="AB2555" i="7"/>
  <c r="AB2556" i="7"/>
  <c r="AB2557" i="7"/>
  <c r="AB2558" i="7"/>
  <c r="AB2559" i="7"/>
  <c r="AB2560" i="7"/>
  <c r="AB2561" i="7"/>
  <c r="AB2562" i="7"/>
  <c r="AB2563" i="7"/>
  <c r="AB2564" i="7"/>
  <c r="AB2565" i="7"/>
  <c r="AB2566" i="7"/>
  <c r="AB2567" i="7"/>
  <c r="AB2568" i="7"/>
  <c r="AB2569" i="7"/>
  <c r="AB2570" i="7"/>
  <c r="AB2571" i="7"/>
  <c r="AB2572" i="7"/>
  <c r="AB2573" i="7"/>
  <c r="AB2574" i="7"/>
  <c r="AB2575" i="7"/>
  <c r="AB2576" i="7"/>
  <c r="AB2577" i="7"/>
  <c r="AB2578" i="7"/>
  <c r="AB2579" i="7"/>
  <c r="AB2580" i="7"/>
  <c r="AB2581" i="7"/>
  <c r="AB2582" i="7"/>
  <c r="AB2583" i="7"/>
  <c r="AB2584" i="7"/>
  <c r="AB2585" i="7"/>
  <c r="AB2586" i="7"/>
  <c r="AB2587" i="7"/>
  <c r="AB2588" i="7"/>
  <c r="AB2589" i="7"/>
  <c r="AB2590" i="7"/>
  <c r="AB2591" i="7"/>
  <c r="AB2592" i="7"/>
  <c r="AB2593" i="7"/>
  <c r="AB2594" i="7"/>
  <c r="AB2595" i="7"/>
  <c r="AB2596" i="7"/>
  <c r="AB2597" i="7"/>
  <c r="AB2598" i="7"/>
  <c r="AB2599" i="7"/>
  <c r="AB2600" i="7"/>
  <c r="AB2601" i="7"/>
  <c r="AB2602" i="7"/>
  <c r="AB2603" i="7"/>
  <c r="AB2604" i="7"/>
  <c r="AB2605" i="7"/>
  <c r="AB2606" i="7"/>
  <c r="AB2607" i="7"/>
  <c r="AB2608" i="7"/>
  <c r="AB2609" i="7"/>
  <c r="AB2610" i="7"/>
  <c r="AB2611" i="7"/>
  <c r="AB2612" i="7"/>
  <c r="AB2613" i="7"/>
  <c r="AB2614" i="7"/>
  <c r="AB2615" i="7"/>
  <c r="AB2616" i="7"/>
  <c r="AB2617" i="7"/>
  <c r="AB2618" i="7"/>
  <c r="AB2619" i="7"/>
  <c r="AB2620" i="7"/>
  <c r="AB2621" i="7"/>
  <c r="AB2622" i="7"/>
  <c r="AB2623" i="7"/>
  <c r="AB2624" i="7"/>
  <c r="AB2625" i="7"/>
  <c r="AB2626" i="7"/>
  <c r="AB2627" i="7"/>
  <c r="AB2628" i="7"/>
  <c r="AB2629" i="7"/>
  <c r="AB2630" i="7"/>
  <c r="AB2631" i="7"/>
  <c r="AB2632" i="7"/>
  <c r="AB2633" i="7"/>
  <c r="AB2634" i="7"/>
  <c r="AB2635" i="7"/>
  <c r="AB2636" i="7"/>
  <c r="AB2637" i="7"/>
  <c r="AB2638" i="7"/>
  <c r="AB2639" i="7"/>
  <c r="AB2640" i="7"/>
  <c r="AB2641" i="7"/>
  <c r="AB2642" i="7"/>
  <c r="AB2643" i="7"/>
  <c r="AB2644" i="7"/>
  <c r="AB2645" i="7"/>
  <c r="AB2646" i="7"/>
  <c r="AB2647" i="7"/>
  <c r="AB2648" i="7"/>
  <c r="AB2649" i="7"/>
  <c r="AB2650" i="7"/>
  <c r="AB2651" i="7"/>
  <c r="AB2652" i="7"/>
  <c r="AB2653" i="7"/>
  <c r="AB2654" i="7"/>
  <c r="AB2655" i="7"/>
  <c r="AB2656" i="7"/>
  <c r="AB2657" i="7"/>
  <c r="AB2658" i="7"/>
  <c r="AB2659" i="7"/>
  <c r="AB2660" i="7"/>
  <c r="AB2661" i="7"/>
  <c r="AB2662" i="7"/>
  <c r="AB2663" i="7"/>
  <c r="AB2664" i="7"/>
  <c r="AB2665" i="7"/>
  <c r="AB2666" i="7"/>
  <c r="AB2667" i="7"/>
  <c r="AB2668" i="7"/>
  <c r="AB2669" i="7"/>
  <c r="AB2670" i="7"/>
  <c r="AB2671" i="7"/>
  <c r="AB2672" i="7"/>
  <c r="AB2673" i="7"/>
  <c r="AB2674" i="7"/>
  <c r="AB2675" i="7"/>
  <c r="AB2676" i="7"/>
  <c r="AB2677" i="7"/>
  <c r="AB2678" i="7"/>
  <c r="AB2679" i="7"/>
  <c r="AB2680" i="7"/>
  <c r="AB2681" i="7"/>
  <c r="AB2682" i="7"/>
  <c r="AB2683" i="7"/>
  <c r="AB2684" i="7"/>
  <c r="AB2685" i="7"/>
  <c r="AB2686" i="7"/>
  <c r="AB2687" i="7"/>
  <c r="AB2688" i="7"/>
  <c r="AB2689" i="7"/>
  <c r="AB2690" i="7"/>
  <c r="AB2691" i="7"/>
  <c r="AB2692" i="7"/>
  <c r="AB2693" i="7"/>
  <c r="AB2694" i="7"/>
  <c r="AB2695" i="7"/>
  <c r="AB2696" i="7"/>
  <c r="AB2697" i="7"/>
  <c r="AB2698" i="7"/>
  <c r="AB2699" i="7"/>
  <c r="AB2700" i="7"/>
  <c r="AB2701" i="7"/>
  <c r="AB2702" i="7"/>
  <c r="AB2703" i="7"/>
  <c r="AB2704" i="7"/>
  <c r="AB2705" i="7"/>
  <c r="AB2706" i="7"/>
  <c r="AB2707" i="7"/>
  <c r="AB2708" i="7"/>
  <c r="AB2709" i="7"/>
  <c r="AB2710" i="7"/>
  <c r="AB2711" i="7"/>
  <c r="AB2712" i="7"/>
  <c r="AB2713" i="7"/>
  <c r="AB2714" i="7"/>
  <c r="AB2715" i="7"/>
  <c r="AB2716" i="7"/>
  <c r="AB2717" i="7"/>
  <c r="AB2718" i="7"/>
  <c r="AB2719" i="7"/>
  <c r="AB2720" i="7"/>
  <c r="AB2721" i="7"/>
  <c r="AB2722" i="7"/>
  <c r="AB2723" i="7"/>
  <c r="AB2724" i="7"/>
  <c r="AB2725" i="7"/>
  <c r="AB2726" i="7"/>
  <c r="AB2727" i="7"/>
  <c r="AB2728" i="7"/>
  <c r="AB2729" i="7"/>
  <c r="AB2730" i="7"/>
  <c r="AB2731" i="7"/>
  <c r="AB2732" i="7"/>
  <c r="AB2733" i="7"/>
  <c r="AB2734" i="7"/>
  <c r="AB2735" i="7"/>
  <c r="AB2736" i="7"/>
  <c r="AB2737" i="7"/>
  <c r="AB2738" i="7"/>
  <c r="AB2739" i="7"/>
  <c r="AB2740" i="7"/>
  <c r="AB2741" i="7"/>
  <c r="AB2742" i="7"/>
  <c r="AB2743" i="7"/>
  <c r="AB2744" i="7"/>
  <c r="AB2745" i="7"/>
  <c r="AB2746" i="7"/>
  <c r="AB2747" i="7"/>
  <c r="AB2748" i="7"/>
  <c r="AB2749" i="7"/>
  <c r="AB2750" i="7"/>
  <c r="AB2751" i="7"/>
  <c r="AB2752" i="7"/>
  <c r="AB2753" i="7"/>
  <c r="AB2754" i="7"/>
  <c r="AB2755" i="7"/>
  <c r="AB2756" i="7"/>
  <c r="AB2757" i="7"/>
  <c r="AB2758" i="7"/>
  <c r="AB2759" i="7"/>
  <c r="AB2760" i="7"/>
  <c r="AB2761" i="7"/>
  <c r="AB2762" i="7"/>
  <c r="AB2763" i="7"/>
  <c r="AB2764" i="7"/>
  <c r="AB2765" i="7"/>
  <c r="AB2766" i="7"/>
  <c r="AB2767" i="7"/>
  <c r="AB2768" i="7"/>
  <c r="AB2769" i="7"/>
  <c r="AB2770" i="7"/>
  <c r="AB2771" i="7"/>
  <c r="AB2772" i="7"/>
  <c r="AB2773" i="7"/>
  <c r="AB2774" i="7"/>
  <c r="AB2775" i="7"/>
  <c r="AB2776" i="7"/>
  <c r="AB2777" i="7"/>
  <c r="AB2778" i="7"/>
  <c r="AB2779" i="7"/>
  <c r="AB2780" i="7"/>
  <c r="AB2781" i="7"/>
  <c r="AB2782" i="7"/>
  <c r="AB2783" i="7"/>
  <c r="AB2784" i="7"/>
  <c r="AB2785" i="7"/>
  <c r="AB2786" i="7"/>
  <c r="AB2787" i="7"/>
  <c r="AB2788" i="7"/>
  <c r="AB2789" i="7"/>
  <c r="AB2790" i="7"/>
  <c r="AB2791" i="7"/>
  <c r="AB2792" i="7"/>
  <c r="AB2793" i="7"/>
  <c r="AB2794" i="7"/>
  <c r="AB2795" i="7"/>
  <c r="AB2796" i="7"/>
  <c r="AB2797" i="7"/>
  <c r="AB2798" i="7"/>
  <c r="AB2799" i="7"/>
  <c r="AB2800" i="7"/>
  <c r="AB2801" i="7"/>
  <c r="AB2802" i="7"/>
  <c r="AB2803" i="7"/>
  <c r="AB2804" i="7"/>
  <c r="AB2805" i="7"/>
  <c r="AB2806" i="7"/>
  <c r="AB2807" i="7"/>
  <c r="AB2808" i="7"/>
  <c r="AB2809" i="7"/>
  <c r="AB2810" i="7"/>
  <c r="AB2811" i="7"/>
  <c r="AB2812" i="7"/>
  <c r="AB2813" i="7"/>
  <c r="AB2814" i="7"/>
  <c r="AB2815" i="7"/>
  <c r="AB2816" i="7"/>
  <c r="AB2817" i="7"/>
  <c r="AB2818" i="7"/>
  <c r="AB2819" i="7"/>
  <c r="AB2820" i="7"/>
  <c r="AB2821" i="7"/>
  <c r="AB2822" i="7"/>
  <c r="AB2823" i="7"/>
  <c r="AB2824" i="7"/>
  <c r="AB2825" i="7"/>
  <c r="AB2826" i="7"/>
  <c r="AB2827" i="7"/>
  <c r="AB2828" i="7"/>
  <c r="AB2829" i="7"/>
  <c r="AB2830" i="7"/>
  <c r="AB2831" i="7"/>
  <c r="AB2832" i="7"/>
  <c r="AB2833" i="7"/>
  <c r="AB2834" i="7"/>
  <c r="AB2835" i="7"/>
  <c r="AB2836" i="7"/>
  <c r="AB2837" i="7"/>
  <c r="AB2838" i="7"/>
  <c r="AB2839" i="7"/>
  <c r="AB2840" i="7"/>
  <c r="AB2841" i="7"/>
  <c r="AB2842" i="7"/>
  <c r="AB2843" i="7"/>
  <c r="AB2844" i="7"/>
  <c r="AB2845" i="7"/>
  <c r="AB2846" i="7"/>
  <c r="AB2847" i="7"/>
  <c r="AB2848" i="7"/>
  <c r="AB2849" i="7"/>
  <c r="AB2850" i="7"/>
  <c r="AB2851" i="7"/>
  <c r="AB2852" i="7"/>
  <c r="AB2853" i="7"/>
  <c r="AB2854" i="7"/>
  <c r="AB2855" i="7"/>
  <c r="AB2856" i="7"/>
  <c r="AB2857" i="7"/>
  <c r="AB2858" i="7"/>
  <c r="AB2859" i="7"/>
  <c r="AB2860" i="7"/>
  <c r="AB2861" i="7"/>
  <c r="AB2862" i="7"/>
  <c r="AB2863" i="7"/>
  <c r="AB2864" i="7"/>
  <c r="AB2865" i="7"/>
  <c r="AB2866" i="7"/>
  <c r="AB2867" i="7"/>
  <c r="AB2868" i="7"/>
  <c r="AB2869" i="7"/>
  <c r="AB2870" i="7"/>
  <c r="AB2871" i="7"/>
  <c r="AB2872" i="7"/>
  <c r="AB2873" i="7"/>
  <c r="AB2874" i="7"/>
  <c r="AB2875" i="7"/>
  <c r="AB2876" i="7"/>
  <c r="AB2877" i="7"/>
  <c r="AB2878" i="7"/>
  <c r="AB2879" i="7"/>
  <c r="AB2880" i="7"/>
  <c r="AB2881" i="7"/>
  <c r="AB2882" i="7"/>
  <c r="AB2883" i="7"/>
  <c r="AB2884" i="7"/>
  <c r="AB2885" i="7"/>
  <c r="AB2886" i="7"/>
  <c r="AB2887" i="7"/>
  <c r="AB2888" i="7"/>
  <c r="AB2889" i="7"/>
  <c r="AB2890" i="7"/>
  <c r="AB2891" i="7"/>
  <c r="AB2892" i="7"/>
  <c r="AB2893" i="7"/>
  <c r="AB2894" i="7"/>
  <c r="AB2895" i="7"/>
  <c r="AB2896" i="7"/>
  <c r="AB2897" i="7"/>
  <c r="AB2898" i="7"/>
  <c r="AB2899" i="7"/>
  <c r="AB2900" i="7"/>
  <c r="AB2901" i="7"/>
  <c r="AB2902" i="7"/>
  <c r="AB2903" i="7"/>
  <c r="AB2904" i="7"/>
  <c r="AB2905" i="7"/>
  <c r="AB2906" i="7"/>
  <c r="AB2907" i="7"/>
  <c r="AB2908" i="7"/>
  <c r="AB2909" i="7"/>
  <c r="AB2910" i="7"/>
  <c r="AB2911" i="7"/>
  <c r="AB2912" i="7"/>
  <c r="AB2913" i="7"/>
  <c r="AB2914" i="7"/>
  <c r="AB2915" i="7"/>
  <c r="AB2916" i="7"/>
  <c r="AB2917" i="7"/>
  <c r="AB2918" i="7"/>
  <c r="AB2919" i="7"/>
  <c r="AB2920" i="7"/>
  <c r="AB2921" i="7"/>
  <c r="AB2922" i="7"/>
  <c r="AB2923" i="7"/>
  <c r="AB2924" i="7"/>
  <c r="AB2925" i="7"/>
  <c r="AB2926" i="7"/>
  <c r="AB2927" i="7"/>
  <c r="AB2928" i="7"/>
  <c r="AB2929" i="7"/>
  <c r="AB2930" i="7"/>
  <c r="AB2931" i="7"/>
  <c r="AB2932" i="7"/>
  <c r="AB2933" i="7"/>
  <c r="AB2934" i="7"/>
  <c r="AB2935" i="7"/>
  <c r="AB2936" i="7"/>
  <c r="AB2937" i="7"/>
  <c r="AB2938" i="7"/>
  <c r="AB2939" i="7"/>
  <c r="AB2940" i="7"/>
  <c r="AB2941" i="7"/>
  <c r="AB2942" i="7"/>
  <c r="AB2943" i="7"/>
  <c r="AB2944" i="7"/>
  <c r="AB2945" i="7"/>
  <c r="AB2946" i="7"/>
  <c r="AB2947" i="7"/>
  <c r="AB2948" i="7"/>
  <c r="AB2949" i="7"/>
  <c r="AB2950" i="7"/>
  <c r="AB2951" i="7"/>
  <c r="AB2952" i="7"/>
  <c r="AB2953" i="7"/>
  <c r="AB2954" i="7"/>
  <c r="AB2955" i="7"/>
  <c r="AB2956" i="7"/>
  <c r="AB2957" i="7"/>
  <c r="AB2958" i="7"/>
  <c r="AB2959" i="7"/>
  <c r="AB2960" i="7"/>
  <c r="AB2961" i="7"/>
  <c r="AB2962" i="7"/>
  <c r="AB2963" i="7"/>
  <c r="AB2964" i="7"/>
  <c r="AB2965" i="7"/>
  <c r="AB2966" i="7"/>
  <c r="AB2967" i="7"/>
  <c r="AB2968" i="7"/>
  <c r="AB2969" i="7"/>
  <c r="AB2970" i="7"/>
  <c r="AB2971" i="7"/>
  <c r="AB2972" i="7"/>
  <c r="AB2973" i="7"/>
  <c r="AB2974" i="7"/>
  <c r="AB2975" i="7"/>
  <c r="AB2976" i="7"/>
  <c r="AB2977" i="7"/>
  <c r="AB2978" i="7"/>
  <c r="AB2979" i="7"/>
  <c r="AB2980" i="7"/>
  <c r="AB2981" i="7"/>
  <c r="AB2982" i="7"/>
  <c r="AB2983" i="7"/>
  <c r="AB2984" i="7"/>
  <c r="AB2985" i="7"/>
  <c r="AB2986" i="7"/>
  <c r="AB2987" i="7"/>
  <c r="AB2988" i="7"/>
  <c r="AB2989" i="7"/>
  <c r="AB2990" i="7"/>
  <c r="AB2991" i="7"/>
  <c r="AB2992" i="7"/>
  <c r="AB2993" i="7"/>
  <c r="AB2994" i="7"/>
  <c r="AB2995" i="7"/>
  <c r="AB2996" i="7"/>
  <c r="AB2997" i="7"/>
  <c r="AB2998" i="7"/>
  <c r="AB2999" i="7"/>
  <c r="AB3000" i="7"/>
  <c r="AB3001" i="7"/>
  <c r="AB3002" i="7"/>
  <c r="AB3003" i="7"/>
  <c r="AB3004" i="7"/>
  <c r="AB3005" i="7"/>
  <c r="AB3006" i="7"/>
  <c r="AB3007" i="7"/>
  <c r="AB3008" i="7"/>
  <c r="AB3009" i="7"/>
  <c r="AB3010" i="7"/>
  <c r="AB3011" i="7"/>
  <c r="AB3012" i="7"/>
  <c r="AB3013" i="7"/>
  <c r="AB3014" i="7"/>
  <c r="AB3015" i="7"/>
  <c r="AB3016" i="7"/>
  <c r="AB3017" i="7"/>
  <c r="AB3018" i="7"/>
  <c r="AB3019" i="7"/>
  <c r="AB3020" i="7"/>
  <c r="AB3021" i="7"/>
  <c r="AB3022" i="7"/>
  <c r="AB3023" i="7"/>
  <c r="AB3024" i="7"/>
  <c r="AB3025" i="7"/>
  <c r="AB3026" i="7"/>
  <c r="AB3027" i="7"/>
  <c r="AB3028" i="7"/>
  <c r="AB3029" i="7"/>
  <c r="AB3030" i="7"/>
  <c r="AB3031" i="7"/>
  <c r="AB3032" i="7"/>
  <c r="AB3033" i="7"/>
  <c r="AB3034" i="7"/>
  <c r="AB3035" i="7"/>
  <c r="AB3036" i="7"/>
  <c r="AB3037" i="7"/>
  <c r="AB3038" i="7"/>
  <c r="AB3039" i="7"/>
  <c r="AB3040" i="7"/>
  <c r="AB3041" i="7"/>
  <c r="AB3042" i="7"/>
  <c r="AB3043" i="7"/>
  <c r="AB3044" i="7"/>
  <c r="AB3045" i="7"/>
  <c r="AB3046" i="7"/>
  <c r="AB3047" i="7"/>
  <c r="AB3048" i="7"/>
  <c r="AB3049" i="7"/>
  <c r="AB3050" i="7"/>
  <c r="AB3051" i="7"/>
  <c r="AB3052" i="7"/>
  <c r="AB3053" i="7"/>
  <c r="AB3054" i="7"/>
  <c r="AB3055" i="7"/>
  <c r="AB3056" i="7"/>
  <c r="AB3057" i="7"/>
  <c r="AB3058" i="7"/>
  <c r="AB3059" i="7"/>
  <c r="AB3060" i="7"/>
  <c r="AB3061" i="7"/>
  <c r="AB3062" i="7"/>
  <c r="AB3063" i="7"/>
  <c r="AB3064" i="7"/>
  <c r="AB3065" i="7"/>
  <c r="AB3066" i="7"/>
  <c r="AB3067" i="7"/>
  <c r="AB3068" i="7"/>
  <c r="AB3069" i="7"/>
  <c r="AB3070" i="7"/>
  <c r="AB3071" i="7"/>
  <c r="AB3072" i="7"/>
  <c r="AB3073" i="7"/>
  <c r="AB3074" i="7"/>
  <c r="AB3075" i="7"/>
  <c r="AB3076" i="7"/>
  <c r="AB3077" i="7"/>
  <c r="AB3078" i="7"/>
  <c r="AB3079" i="7"/>
  <c r="AB3080" i="7"/>
  <c r="AB3081" i="7"/>
  <c r="AB3082" i="7"/>
  <c r="AB3083" i="7"/>
  <c r="AB3084" i="7"/>
  <c r="AB3085" i="7"/>
  <c r="AB3086" i="7"/>
  <c r="AB3087" i="7"/>
  <c r="AB3088" i="7"/>
  <c r="AB3089" i="7"/>
  <c r="AB3090" i="7"/>
  <c r="AB3091" i="7"/>
  <c r="AB3092" i="7"/>
  <c r="AB3093" i="7"/>
  <c r="AB3094" i="7"/>
  <c r="AB3095" i="7"/>
  <c r="AB3096" i="7"/>
  <c r="AB3097" i="7"/>
  <c r="AB3098" i="7"/>
  <c r="AB3099" i="7"/>
  <c r="AB3100" i="7"/>
  <c r="AB3101" i="7"/>
  <c r="AB3102" i="7"/>
  <c r="AB3103" i="7"/>
  <c r="AB3104" i="7"/>
  <c r="AB3105" i="7"/>
  <c r="AB3106" i="7"/>
  <c r="AB3107" i="7"/>
  <c r="AB3108" i="7"/>
  <c r="AB3109" i="7"/>
  <c r="AB3110" i="7"/>
  <c r="AB3111" i="7"/>
  <c r="AB3112" i="7"/>
  <c r="AB3113" i="7"/>
  <c r="AB3114" i="7"/>
  <c r="AB3115" i="7"/>
  <c r="AB3116" i="7"/>
  <c r="AB3117" i="7"/>
  <c r="AB3118" i="7"/>
  <c r="AB3119" i="7"/>
  <c r="AB3120" i="7"/>
  <c r="AB3121" i="7"/>
  <c r="AB3122" i="7"/>
  <c r="AB3123" i="7"/>
  <c r="AB3124" i="7"/>
  <c r="AB3125" i="7"/>
  <c r="AB3126" i="7"/>
  <c r="AB3127" i="7"/>
  <c r="AB3128" i="7"/>
  <c r="AB3129" i="7"/>
  <c r="AB3130" i="7"/>
  <c r="AB3131" i="7"/>
  <c r="AB3132" i="7"/>
  <c r="AB3133" i="7"/>
  <c r="AB3134" i="7"/>
  <c r="AB3135" i="7"/>
  <c r="AB3136" i="7"/>
  <c r="AB3137" i="7"/>
  <c r="AB3138" i="7"/>
  <c r="AB3139" i="7"/>
  <c r="AB3140" i="7"/>
  <c r="AB3141" i="7"/>
  <c r="AB3142" i="7"/>
  <c r="AB3143" i="7"/>
  <c r="AB3144" i="7"/>
  <c r="AB3145" i="7"/>
  <c r="AB3146" i="7"/>
  <c r="AB3147" i="7"/>
  <c r="AB3148" i="7"/>
  <c r="AB3149" i="7"/>
  <c r="AB3150" i="7"/>
  <c r="AB3151" i="7"/>
  <c r="AB3152" i="7"/>
  <c r="AB3153" i="7"/>
  <c r="AB3154" i="7"/>
  <c r="AB3155" i="7"/>
  <c r="AB3156" i="7"/>
  <c r="AB3157" i="7"/>
  <c r="AB3158" i="7"/>
  <c r="AB3159" i="7"/>
  <c r="AB3160" i="7"/>
  <c r="AB3161" i="7"/>
  <c r="AB3162" i="7"/>
  <c r="AB3163" i="7"/>
  <c r="AB3164" i="7"/>
  <c r="AB3165" i="7"/>
  <c r="AB3166" i="7"/>
  <c r="AB3167" i="7"/>
  <c r="AB3168" i="7"/>
  <c r="AB3169" i="7"/>
  <c r="AB3170" i="7"/>
  <c r="AB3171" i="7"/>
  <c r="AB3172" i="7"/>
  <c r="AB3173" i="7"/>
  <c r="AB3174" i="7"/>
  <c r="AB3175" i="7"/>
  <c r="AB3176" i="7"/>
  <c r="AB3177" i="7"/>
  <c r="AB3178" i="7"/>
  <c r="AB3179" i="7"/>
  <c r="AB3180" i="7"/>
  <c r="AB3181" i="7"/>
  <c r="AB3182" i="7"/>
  <c r="AB3183" i="7"/>
  <c r="AB3184" i="7"/>
  <c r="AB3185" i="7"/>
  <c r="AB3186" i="7"/>
  <c r="AB3187" i="7"/>
  <c r="AB3188" i="7"/>
  <c r="AB3189" i="7"/>
  <c r="AB3190" i="7"/>
  <c r="AB3191" i="7"/>
  <c r="AB3192" i="7"/>
  <c r="AB3193" i="7"/>
  <c r="AB3194" i="7"/>
  <c r="AB3195" i="7"/>
  <c r="AB3196" i="7"/>
  <c r="AB3197" i="7"/>
  <c r="AB3198" i="7"/>
  <c r="AB3199" i="7"/>
  <c r="AB3200" i="7"/>
  <c r="AB3201" i="7"/>
  <c r="AB3202" i="7"/>
  <c r="AB3203" i="7"/>
  <c r="AB3204" i="7"/>
  <c r="AB3205" i="7"/>
  <c r="AB3206" i="7"/>
  <c r="AB3207" i="7"/>
  <c r="AB3208" i="7"/>
  <c r="AB3209" i="7"/>
  <c r="AB3210" i="7"/>
  <c r="AB3211" i="7"/>
  <c r="AB3212" i="7"/>
  <c r="AB3213" i="7"/>
  <c r="AB3214" i="7"/>
  <c r="AB3215" i="7"/>
  <c r="AB3216" i="7"/>
  <c r="AB3217" i="7"/>
  <c r="AB3218" i="7"/>
  <c r="AB3219" i="7"/>
  <c r="AB3220" i="7"/>
  <c r="AB3221" i="7"/>
  <c r="AB3222" i="7"/>
  <c r="AB3223" i="7"/>
  <c r="AB3224" i="7"/>
  <c r="AB3225" i="7"/>
  <c r="AB3226" i="7"/>
  <c r="AB3227" i="7"/>
  <c r="AB3228" i="7"/>
  <c r="AB3229" i="7"/>
  <c r="AB3230" i="7"/>
  <c r="AB3231" i="7"/>
  <c r="AB3232" i="7"/>
  <c r="AB3233" i="7"/>
  <c r="AB3234" i="7"/>
  <c r="AB3235" i="7"/>
  <c r="AB3236" i="7"/>
  <c r="AB3237" i="7"/>
  <c r="AB3238" i="7"/>
  <c r="AB3239" i="7"/>
  <c r="AB3240" i="7"/>
  <c r="AB3241" i="7"/>
  <c r="AB3242" i="7"/>
  <c r="AB3243" i="7"/>
  <c r="AB3244" i="7"/>
  <c r="AB3245" i="7"/>
  <c r="AB3246" i="7"/>
  <c r="AB3247" i="7"/>
  <c r="AB3248" i="7"/>
  <c r="AB3249" i="7"/>
  <c r="AB3250" i="7"/>
  <c r="AB3251" i="7"/>
  <c r="AB3252" i="7"/>
  <c r="AB3253" i="7"/>
  <c r="AB3254" i="7"/>
  <c r="AB3255" i="7"/>
  <c r="AB3256" i="7"/>
  <c r="AB3257" i="7"/>
  <c r="AB3258" i="7"/>
  <c r="AB3259" i="7"/>
  <c r="AB3260" i="7"/>
  <c r="AB3261" i="7"/>
  <c r="AB3262" i="7"/>
  <c r="AB3263" i="7"/>
  <c r="AB3264" i="7"/>
  <c r="AB3265" i="7"/>
  <c r="AB3266" i="7"/>
  <c r="AB3267" i="7"/>
  <c r="AB3268" i="7"/>
  <c r="AB3269" i="7"/>
  <c r="AB3270" i="7"/>
  <c r="AB3271" i="7"/>
  <c r="AB3272" i="7"/>
  <c r="AB3273" i="7"/>
  <c r="AB3274" i="7"/>
  <c r="AB3275" i="7"/>
  <c r="AB3276" i="7"/>
  <c r="AB3277" i="7"/>
  <c r="AB3278" i="7"/>
  <c r="AB3279" i="7"/>
  <c r="AB3280" i="7"/>
  <c r="AB3281" i="7"/>
  <c r="AB3282" i="7"/>
  <c r="AB3283" i="7"/>
  <c r="AB3284" i="7"/>
  <c r="AB3285" i="7"/>
  <c r="AB3286" i="7"/>
  <c r="AB3287" i="7"/>
  <c r="AB3288" i="7"/>
  <c r="AB3289" i="7"/>
  <c r="AB3290" i="7"/>
  <c r="AB3291" i="7"/>
  <c r="AB3292" i="7"/>
  <c r="AB3293" i="7"/>
  <c r="AB3294" i="7"/>
  <c r="AB3295" i="7"/>
  <c r="AB3296" i="7"/>
  <c r="AB3297" i="7"/>
  <c r="AB3298" i="7"/>
  <c r="AB3299" i="7"/>
  <c r="AB3300" i="7"/>
  <c r="AB3301" i="7"/>
  <c r="AB3302" i="7"/>
  <c r="AB3303" i="7"/>
  <c r="AB3304" i="7"/>
  <c r="AB3305" i="7"/>
  <c r="AB3306" i="7"/>
  <c r="AB3307" i="7"/>
  <c r="AB3308" i="7"/>
  <c r="AB3309" i="7"/>
  <c r="AB3310" i="7"/>
  <c r="AB3311" i="7"/>
  <c r="AB3312" i="7"/>
  <c r="AB3313" i="7"/>
  <c r="AB3314" i="7"/>
  <c r="AB3315" i="7"/>
  <c r="AB3316" i="7"/>
  <c r="AB3317" i="7"/>
  <c r="AB3318" i="7"/>
  <c r="AB3319" i="7"/>
  <c r="AB3320" i="7"/>
  <c r="AB3321" i="7"/>
  <c r="AB3322" i="7"/>
  <c r="AB3323" i="7"/>
  <c r="AB3324" i="7"/>
  <c r="AB3325" i="7"/>
  <c r="AB3326" i="7"/>
  <c r="AB3327" i="7"/>
  <c r="AB3328" i="7"/>
  <c r="AB3329" i="7"/>
  <c r="AB3330" i="7"/>
  <c r="AB3331" i="7"/>
  <c r="AB3332" i="7"/>
  <c r="AB3333" i="7"/>
  <c r="AB3334" i="7"/>
  <c r="AB3335" i="7"/>
  <c r="AB3336" i="7"/>
  <c r="AB3337" i="7"/>
  <c r="AB3338" i="7"/>
  <c r="AB3339" i="7"/>
  <c r="AB3340" i="7"/>
  <c r="AB3341" i="7"/>
  <c r="AB3342" i="7"/>
  <c r="AB3343" i="7"/>
  <c r="AB3344" i="7"/>
  <c r="AB3345" i="7"/>
  <c r="AB3346" i="7"/>
  <c r="AB3347" i="7"/>
  <c r="AB3348" i="7"/>
  <c r="AB3349" i="7"/>
  <c r="AB3350" i="7"/>
  <c r="AB3351" i="7"/>
  <c r="AB3352" i="7"/>
  <c r="AB3353" i="7"/>
  <c r="AB3354" i="7"/>
  <c r="AB3355" i="7"/>
  <c r="AB3356" i="7"/>
  <c r="AB3357" i="7"/>
  <c r="AB3358" i="7"/>
  <c r="AB3359" i="7"/>
  <c r="AB3360" i="7"/>
  <c r="AB3361" i="7"/>
  <c r="AB3362" i="7"/>
  <c r="AB3363" i="7"/>
  <c r="AB3364" i="7"/>
  <c r="AB3365" i="7"/>
  <c r="AB3366" i="7"/>
  <c r="AB3367" i="7"/>
  <c r="AB3368" i="7"/>
  <c r="AB3369" i="7"/>
  <c r="AB3370" i="7"/>
  <c r="AB3371" i="7"/>
  <c r="AB3372" i="7"/>
  <c r="AB3373" i="7"/>
  <c r="AB3374" i="7"/>
  <c r="AB3375" i="7"/>
  <c r="AB3376" i="7"/>
  <c r="AB3377" i="7"/>
  <c r="AB3378" i="7"/>
  <c r="AB3379" i="7"/>
  <c r="AB3380" i="7"/>
  <c r="AB3381" i="7"/>
  <c r="AB3382" i="7"/>
  <c r="AB3383" i="7"/>
  <c r="AB3384" i="7"/>
  <c r="AB3385" i="7"/>
  <c r="AB3386" i="7"/>
  <c r="AB3387" i="7"/>
  <c r="AB3388" i="7"/>
  <c r="AB3389" i="7"/>
  <c r="AB3390" i="7"/>
  <c r="AB3391" i="7"/>
  <c r="AB3392" i="7"/>
  <c r="AB3393" i="7"/>
  <c r="AB3394" i="7"/>
  <c r="AB3395" i="7"/>
  <c r="AB3396" i="7"/>
  <c r="AB3397" i="7"/>
  <c r="AB3398" i="7"/>
  <c r="AB3399" i="7"/>
  <c r="AB3400" i="7"/>
  <c r="AB3401" i="7"/>
  <c r="AB3402" i="7"/>
  <c r="AB3403" i="7"/>
  <c r="AB3404" i="7"/>
  <c r="AB3405" i="7"/>
  <c r="AB3406" i="7"/>
  <c r="AB3407" i="7"/>
  <c r="AB3408" i="7"/>
  <c r="AB3409" i="7"/>
  <c r="AB3410" i="7"/>
  <c r="AB3411" i="7"/>
  <c r="AB3412" i="7"/>
  <c r="AB3413" i="7"/>
  <c r="AB3414" i="7"/>
  <c r="AB3415" i="7"/>
  <c r="AB3416" i="7"/>
  <c r="AB3417" i="7"/>
  <c r="AB3418" i="7"/>
  <c r="AB3419" i="7"/>
  <c r="AB3420" i="7"/>
  <c r="AB3421" i="7"/>
  <c r="AB3422" i="7"/>
  <c r="AB3423" i="7"/>
  <c r="AB3424" i="7"/>
  <c r="AB3425" i="7"/>
  <c r="AB3426" i="7"/>
  <c r="AB3427" i="7"/>
  <c r="AB3428" i="7"/>
  <c r="AB3429" i="7"/>
  <c r="AB3430" i="7"/>
  <c r="AB3431" i="7"/>
  <c r="AB3432" i="7"/>
  <c r="AB3433" i="7"/>
  <c r="AB3434" i="7"/>
  <c r="AB3435" i="7"/>
  <c r="AB3436" i="7"/>
  <c r="AB3437" i="7"/>
  <c r="AB3438" i="7"/>
  <c r="AB3439" i="7"/>
  <c r="AB3440" i="7"/>
  <c r="AB3441" i="7"/>
  <c r="AB3442" i="7"/>
  <c r="AB3443" i="7"/>
  <c r="AB3444" i="7"/>
  <c r="AB3445" i="7"/>
  <c r="AB3446" i="7"/>
  <c r="AB3447" i="7"/>
  <c r="AB3448" i="7"/>
  <c r="AB3449" i="7"/>
  <c r="AB3450" i="7"/>
  <c r="AB3451" i="7"/>
  <c r="AB3452" i="7"/>
  <c r="AB3453" i="7"/>
  <c r="AB3454" i="7"/>
  <c r="AB3455" i="7"/>
  <c r="AB3456" i="7"/>
  <c r="AB3457" i="7"/>
  <c r="AB3458" i="7"/>
  <c r="AB3459" i="7"/>
  <c r="AB3460" i="7"/>
  <c r="AB3461" i="7"/>
  <c r="AB3462" i="7"/>
  <c r="AB3463" i="7"/>
  <c r="AB3464" i="7"/>
  <c r="AB3465" i="7"/>
  <c r="AB3466" i="7"/>
  <c r="AB3467" i="7"/>
  <c r="AB3468" i="7"/>
  <c r="AB3469" i="7"/>
  <c r="AB3470" i="7"/>
  <c r="AB3471" i="7"/>
  <c r="AB3472" i="7"/>
  <c r="AB3473" i="7"/>
  <c r="AB3474" i="7"/>
  <c r="AB3475" i="7"/>
  <c r="AB3476" i="7"/>
  <c r="AB3477" i="7"/>
  <c r="AB3478" i="7"/>
  <c r="AB3479" i="7"/>
  <c r="AB3480" i="7"/>
  <c r="AB3481" i="7"/>
  <c r="AB3482" i="7"/>
  <c r="AB3483" i="7"/>
  <c r="AB3484" i="7"/>
  <c r="AB3485" i="7"/>
  <c r="AB3486" i="7"/>
  <c r="AB3487" i="7"/>
  <c r="AB3488" i="7"/>
  <c r="AB3489" i="7"/>
  <c r="AB3490" i="7"/>
  <c r="AB3491" i="7"/>
  <c r="AB3492" i="7"/>
  <c r="AB3493" i="7"/>
  <c r="AB3494" i="7"/>
  <c r="AB3495" i="7"/>
  <c r="AB3496" i="7"/>
  <c r="AB3497" i="7"/>
  <c r="AB3498" i="7"/>
  <c r="AB3499" i="7"/>
  <c r="AB3500" i="7"/>
  <c r="AB3501" i="7"/>
  <c r="AB3502" i="7"/>
  <c r="AB3503" i="7"/>
  <c r="AB3504" i="7"/>
  <c r="AB3505" i="7"/>
  <c r="AB3506" i="7"/>
  <c r="AB3507" i="7"/>
  <c r="AB3508" i="7"/>
  <c r="AB3509" i="7"/>
  <c r="AB3510" i="7"/>
  <c r="AB3511" i="7"/>
  <c r="AB3512" i="7"/>
  <c r="AB3513" i="7"/>
  <c r="AB3514" i="7"/>
  <c r="AB3515" i="7"/>
  <c r="AB3516" i="7"/>
  <c r="AB3517" i="7"/>
  <c r="AB3518" i="7"/>
  <c r="AB3519" i="7"/>
  <c r="AB3520" i="7"/>
  <c r="AB3521" i="7"/>
  <c r="AB3522" i="7"/>
  <c r="AB3523" i="7"/>
  <c r="AB3524" i="7"/>
  <c r="AB3525" i="7"/>
  <c r="AB3526" i="7"/>
  <c r="AB3527" i="7"/>
  <c r="AB3528" i="7"/>
  <c r="AB3529" i="7"/>
  <c r="AB3530" i="7"/>
  <c r="AB3531" i="7"/>
  <c r="AB3532" i="7"/>
  <c r="AB3533" i="7"/>
  <c r="AB3534" i="7"/>
  <c r="AB3535" i="7"/>
  <c r="AB3536" i="7"/>
  <c r="AB3537" i="7"/>
  <c r="AB3538" i="7"/>
  <c r="AB3539" i="7"/>
  <c r="AB3540" i="7"/>
  <c r="AB3541" i="7"/>
  <c r="AB3542" i="7"/>
  <c r="AB3543" i="7"/>
  <c r="AB3544" i="7"/>
  <c r="AB3545" i="7"/>
  <c r="AB3546" i="7"/>
  <c r="AB3547" i="7"/>
  <c r="AB3548" i="7"/>
  <c r="AB3549" i="7"/>
  <c r="AB3550" i="7"/>
  <c r="AB3551" i="7"/>
  <c r="AB3552" i="7"/>
  <c r="AB3553" i="7"/>
  <c r="AB3554" i="7"/>
  <c r="AB3555" i="7"/>
  <c r="AB3556" i="7"/>
  <c r="AB3557" i="7"/>
  <c r="AB3558" i="7"/>
  <c r="AB3559" i="7"/>
  <c r="AB3560" i="7"/>
  <c r="AB3561" i="7"/>
  <c r="AB3562" i="7"/>
  <c r="AB3563" i="7"/>
  <c r="AB3564" i="7"/>
  <c r="AB3565" i="7"/>
  <c r="AB3566" i="7"/>
  <c r="AB3567" i="7"/>
  <c r="AB3568" i="7"/>
  <c r="AB3569" i="7"/>
  <c r="AB3570" i="7"/>
  <c r="AB3571" i="7"/>
  <c r="AB3572" i="7"/>
  <c r="AB3573" i="7"/>
  <c r="AB3574" i="7"/>
  <c r="AB3575" i="7"/>
  <c r="AB3576" i="7"/>
  <c r="AB3577" i="7"/>
  <c r="AB3578" i="7"/>
  <c r="AB3579" i="7"/>
  <c r="AB3580" i="7"/>
  <c r="AB3581" i="7"/>
  <c r="AB3582" i="7"/>
  <c r="AB3583" i="7"/>
  <c r="AB3584" i="7"/>
  <c r="AB3585" i="7"/>
  <c r="AB3586" i="7"/>
  <c r="AB3587" i="7"/>
  <c r="AB3588" i="7"/>
  <c r="AB3589" i="7"/>
  <c r="AB3590" i="7"/>
  <c r="AB3591" i="7"/>
  <c r="AB3592" i="7"/>
  <c r="AB3593" i="7"/>
  <c r="AB3594" i="7"/>
  <c r="AB3595" i="7"/>
  <c r="AB3596" i="7"/>
  <c r="AB3597" i="7"/>
  <c r="AB3598" i="7"/>
  <c r="AB3599" i="7"/>
  <c r="AB3600" i="7"/>
  <c r="AB3601" i="7"/>
  <c r="AB3602" i="7"/>
  <c r="AB3603" i="7"/>
  <c r="AB3604" i="7"/>
  <c r="AB3605" i="7"/>
  <c r="AB3606" i="7"/>
  <c r="AB3607" i="7"/>
  <c r="AB3608" i="7"/>
  <c r="AB3609" i="7"/>
  <c r="AB3610" i="7"/>
  <c r="AB3611" i="7"/>
  <c r="AB3612" i="7"/>
  <c r="AB3613" i="7"/>
  <c r="AB3614" i="7"/>
  <c r="AB3615" i="7"/>
  <c r="AB3616" i="7"/>
  <c r="AB3617" i="7"/>
  <c r="AB3618" i="7"/>
  <c r="AB3619" i="7"/>
  <c r="AB3620" i="7"/>
  <c r="AB3621" i="7"/>
  <c r="AB3622" i="7"/>
  <c r="AB3623" i="7"/>
  <c r="AB3624" i="7"/>
  <c r="AB3625" i="7"/>
  <c r="AB3626" i="7"/>
  <c r="AB3627" i="7"/>
  <c r="AB3628" i="7"/>
  <c r="AB3629" i="7"/>
  <c r="AB3630" i="7"/>
  <c r="AB3631" i="7"/>
  <c r="AB3632" i="7"/>
  <c r="AB3633" i="7"/>
  <c r="AB3634" i="7"/>
  <c r="AB3635" i="7"/>
  <c r="AB3636" i="7"/>
  <c r="AB3637" i="7"/>
  <c r="AB3638" i="7"/>
  <c r="AB3639" i="7"/>
  <c r="AB3640" i="7"/>
  <c r="AB3641" i="7"/>
  <c r="AB3642" i="7"/>
  <c r="AB3643" i="7"/>
  <c r="AB3644" i="7"/>
  <c r="AB3645" i="7"/>
  <c r="AB3646" i="7"/>
  <c r="AB3647" i="7"/>
  <c r="AB3648" i="7"/>
  <c r="AB3649" i="7"/>
  <c r="AB3650" i="7"/>
  <c r="AB3651" i="7"/>
  <c r="AB3652" i="7"/>
  <c r="AB3653" i="7"/>
  <c r="AB3654" i="7"/>
  <c r="AB3655" i="7"/>
  <c r="AB3656" i="7"/>
  <c r="AB3657" i="7"/>
  <c r="AB3658" i="7"/>
  <c r="AB3659" i="7"/>
  <c r="AB3660" i="7"/>
  <c r="AB3661" i="7"/>
  <c r="AB3662" i="7"/>
  <c r="AB3663" i="7"/>
  <c r="AB3664" i="7"/>
  <c r="AB3665" i="7"/>
  <c r="AB3666" i="7"/>
  <c r="AB3667" i="7"/>
  <c r="AB3668" i="7"/>
  <c r="AB3669" i="7"/>
  <c r="AB3670" i="7"/>
  <c r="AB3671" i="7"/>
  <c r="AB3672" i="7"/>
  <c r="AB3673" i="7"/>
  <c r="AB3674" i="7"/>
  <c r="AB3675" i="7"/>
  <c r="AB3676" i="7"/>
  <c r="AB3677" i="7"/>
  <c r="AB3678" i="7"/>
  <c r="AB3679" i="7"/>
  <c r="AB3680" i="7"/>
  <c r="AB3681" i="7"/>
  <c r="AB3682" i="7"/>
  <c r="AB3683" i="7"/>
  <c r="AB3684" i="7"/>
  <c r="AB3685" i="7"/>
  <c r="AB3686" i="7"/>
  <c r="AB3687" i="7"/>
  <c r="AB3688" i="7"/>
  <c r="AB3689" i="7"/>
  <c r="AB3690" i="7"/>
  <c r="AB3691" i="7"/>
  <c r="AB3692" i="7"/>
  <c r="AB3693" i="7"/>
  <c r="AB3694" i="7"/>
  <c r="AB3695" i="7"/>
  <c r="AB3696" i="7"/>
  <c r="AB3697" i="7"/>
  <c r="AB3698" i="7"/>
  <c r="AB3699" i="7"/>
  <c r="AB3700" i="7"/>
  <c r="AB3701" i="7"/>
  <c r="AB3702" i="7"/>
  <c r="AB3703" i="7"/>
  <c r="AB3704" i="7"/>
  <c r="AB3705" i="7"/>
  <c r="AB3706" i="7"/>
  <c r="AB3707" i="7"/>
  <c r="AB3708" i="7"/>
  <c r="AB3709" i="7"/>
  <c r="AB3710" i="7"/>
  <c r="AB3711" i="7"/>
  <c r="AB3712" i="7"/>
  <c r="AB3713" i="7"/>
  <c r="AB3714" i="7"/>
  <c r="AB3715" i="7"/>
  <c r="AB3716" i="7"/>
  <c r="AB3717" i="7"/>
  <c r="AB3718" i="7"/>
  <c r="AB3719" i="7"/>
  <c r="AB3720" i="7"/>
  <c r="AB3721" i="7"/>
  <c r="AB3722" i="7"/>
  <c r="AB3723" i="7"/>
  <c r="AB3724" i="7"/>
  <c r="AB3725" i="7"/>
  <c r="AB3726" i="7"/>
  <c r="AB3727" i="7"/>
  <c r="AB3728" i="7"/>
  <c r="AB3729" i="7"/>
  <c r="AB3730" i="7"/>
  <c r="AB3731" i="7"/>
  <c r="AB3732" i="7"/>
  <c r="AB3733" i="7"/>
  <c r="AB3734" i="7"/>
  <c r="AB3735" i="7"/>
  <c r="AB3736" i="7"/>
  <c r="AB3737" i="7"/>
  <c r="AB3738" i="7"/>
  <c r="AB3739" i="7"/>
  <c r="AB3740" i="7"/>
  <c r="AB3741" i="7"/>
  <c r="AB3742" i="7"/>
  <c r="AB3743" i="7"/>
  <c r="AB3744" i="7"/>
  <c r="AB3745" i="7"/>
  <c r="AB3746" i="7"/>
  <c r="AB3747" i="7"/>
  <c r="AB3748" i="7"/>
  <c r="AB3749" i="7"/>
  <c r="AB3750" i="7"/>
  <c r="AB3751" i="7"/>
  <c r="AB3752" i="7"/>
  <c r="AB3753" i="7"/>
  <c r="AB3754" i="7"/>
  <c r="AB3755" i="7"/>
  <c r="AB3756" i="7"/>
  <c r="AB3757" i="7"/>
  <c r="AB3758" i="7"/>
  <c r="AB3759" i="7"/>
  <c r="AB3760" i="7"/>
  <c r="AB3761" i="7"/>
  <c r="AB3762" i="7"/>
  <c r="AB3763" i="7"/>
  <c r="AB3764" i="7"/>
  <c r="AB3765" i="7"/>
  <c r="AB3766" i="7"/>
  <c r="AB3767" i="7"/>
  <c r="AB3768" i="7"/>
  <c r="AB3769" i="7"/>
  <c r="AB3770" i="7"/>
  <c r="AB3771" i="7"/>
  <c r="AB3772" i="7"/>
  <c r="AB3773" i="7"/>
  <c r="AB3774" i="7"/>
  <c r="AB3775" i="7"/>
  <c r="AB3776" i="7"/>
  <c r="AB3777" i="7"/>
  <c r="AB3778" i="7"/>
  <c r="AB3779" i="7"/>
  <c r="AB3780" i="7"/>
  <c r="AB3781" i="7"/>
  <c r="AB3782" i="7"/>
  <c r="AB3783" i="7"/>
  <c r="AB3784" i="7"/>
  <c r="AB3785" i="7"/>
  <c r="AB3786" i="7"/>
  <c r="AB3787" i="7"/>
  <c r="AB3788" i="7"/>
  <c r="AB3789" i="7"/>
  <c r="AB3790" i="7"/>
  <c r="AB3791" i="7"/>
  <c r="AB3792" i="7"/>
  <c r="AB3793" i="7"/>
  <c r="AB3794" i="7"/>
  <c r="AB3795" i="7"/>
  <c r="AB3796" i="7"/>
  <c r="AB3797" i="7"/>
  <c r="AB3798" i="7"/>
  <c r="AB3799" i="7"/>
  <c r="AB3800" i="7"/>
  <c r="AB3801" i="7"/>
  <c r="AB3802" i="7"/>
  <c r="AB3803" i="7"/>
  <c r="AB3804" i="7"/>
  <c r="AB3805" i="7"/>
  <c r="AB3806" i="7"/>
  <c r="AB3807" i="7"/>
  <c r="AB3808" i="7"/>
  <c r="AB3809" i="7"/>
  <c r="AB3810" i="7"/>
  <c r="AB3811" i="7"/>
  <c r="AB3812" i="7"/>
  <c r="AB3813" i="7"/>
  <c r="AB3814" i="7"/>
  <c r="AB3815" i="7"/>
  <c r="AB3816" i="7"/>
  <c r="AB3817" i="7"/>
  <c r="AB3818" i="7"/>
  <c r="AB3819" i="7"/>
  <c r="AB3820" i="7"/>
  <c r="AB3821" i="7"/>
  <c r="AB3822" i="7"/>
  <c r="AB3823" i="7"/>
  <c r="AB3824" i="7"/>
  <c r="AB3825" i="7"/>
  <c r="AB3826" i="7"/>
  <c r="AB3827" i="7"/>
  <c r="AB3828" i="7"/>
  <c r="AB3829" i="7"/>
  <c r="AB3830" i="7"/>
  <c r="AB3831" i="7"/>
  <c r="AB3832" i="7"/>
  <c r="AB3833" i="7"/>
  <c r="AB3834" i="7"/>
  <c r="AB3835" i="7"/>
  <c r="AB3836" i="7"/>
  <c r="AB3837" i="7"/>
  <c r="AB3838" i="7"/>
  <c r="AB3839" i="7"/>
  <c r="AB3840" i="7"/>
  <c r="AB3841" i="7"/>
  <c r="AB3842" i="7"/>
  <c r="AB3843" i="7"/>
  <c r="AB3844" i="7"/>
  <c r="AB3845" i="7"/>
  <c r="AB3846" i="7"/>
  <c r="AB3847" i="7"/>
  <c r="AB3848" i="7"/>
  <c r="AB3849" i="7"/>
  <c r="AB3850" i="7"/>
  <c r="AB3851" i="7"/>
  <c r="AB3852" i="7"/>
  <c r="AB3853" i="7"/>
  <c r="AB3854" i="7"/>
  <c r="AB3855" i="7"/>
  <c r="AB3856" i="7"/>
  <c r="AB3857" i="7"/>
  <c r="AB3858" i="7"/>
  <c r="AB3859" i="7"/>
  <c r="AB3860" i="7"/>
  <c r="AB3861" i="7"/>
  <c r="AB3862" i="7"/>
  <c r="AB3863" i="7"/>
  <c r="AB3864" i="7"/>
  <c r="O98" i="6"/>
  <c r="O99" i="6"/>
  <c r="O62" i="6"/>
  <c r="O100" i="6"/>
  <c r="O101" i="6"/>
  <c r="O102" i="6"/>
  <c r="O103" i="6"/>
  <c r="O104" i="6"/>
  <c r="O12" i="6"/>
  <c r="O105" i="6"/>
  <c r="O106" i="6"/>
  <c r="O107" i="6"/>
  <c r="O108" i="6"/>
  <c r="O109" i="6"/>
  <c r="O13" i="6"/>
  <c r="O110" i="6"/>
  <c r="O111" i="6"/>
  <c r="O112" i="6"/>
  <c r="O113" i="6"/>
  <c r="O114" i="6"/>
  <c r="O115" i="6"/>
  <c r="O116" i="6"/>
  <c r="O117" i="6"/>
  <c r="O118" i="6"/>
  <c r="O63" i="6"/>
  <c r="O119" i="6"/>
  <c r="O120" i="6"/>
  <c r="O121" i="6"/>
  <c r="O64" i="6"/>
  <c r="O2" i="6"/>
  <c r="O122" i="6"/>
  <c r="O123" i="6"/>
  <c r="O124" i="6"/>
  <c r="O125" i="6"/>
  <c r="O126" i="6"/>
  <c r="O127" i="6"/>
  <c r="O128" i="6"/>
  <c r="O129" i="6"/>
  <c r="O130" i="6"/>
  <c r="O131" i="6"/>
  <c r="O132" i="6"/>
  <c r="O65" i="6"/>
  <c r="O133" i="6"/>
  <c r="O134" i="6"/>
  <c r="O135" i="6"/>
  <c r="O136" i="6"/>
  <c r="O137" i="6"/>
  <c r="O138" i="6"/>
  <c r="O139" i="6"/>
  <c r="O140" i="6"/>
  <c r="O141" i="6"/>
  <c r="O142" i="6"/>
  <c r="O143" i="6"/>
  <c r="O66" i="6"/>
  <c r="O144" i="6"/>
  <c r="O145" i="6"/>
  <c r="O146" i="6"/>
  <c r="O147" i="6"/>
  <c r="O148" i="6"/>
  <c r="O149" i="6"/>
  <c r="O150" i="6"/>
  <c r="O67" i="6"/>
  <c r="O14" i="6"/>
  <c r="O151" i="6"/>
  <c r="O152" i="6"/>
  <c r="O153" i="6"/>
  <c r="O15" i="6"/>
  <c r="O154" i="6"/>
  <c r="O155" i="6"/>
  <c r="O156" i="6"/>
  <c r="O157" i="6"/>
  <c r="O158" i="6"/>
  <c r="O6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69" i="6"/>
  <c r="O176" i="6"/>
  <c r="O177" i="6"/>
  <c r="O178" i="6"/>
  <c r="O179" i="6"/>
  <c r="O180" i="6"/>
  <c r="O181" i="6"/>
  <c r="O182" i="6"/>
  <c r="O183" i="6"/>
  <c r="O184" i="6"/>
  <c r="O185" i="6"/>
  <c r="O16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17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18" i="6"/>
  <c r="O224" i="6"/>
  <c r="O225" i="6"/>
  <c r="O226" i="6"/>
  <c r="O227" i="6"/>
  <c r="O228" i="6"/>
  <c r="O19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6" i="6"/>
  <c r="O272" i="6"/>
  <c r="O70" i="6"/>
  <c r="O273" i="6"/>
  <c r="O274" i="6"/>
  <c r="O21" i="6"/>
  <c r="O275" i="6"/>
  <c r="O71" i="6"/>
  <c r="O72" i="6"/>
  <c r="O276" i="6"/>
  <c r="O54" i="6"/>
  <c r="O277" i="6"/>
  <c r="O278" i="6"/>
  <c r="O279" i="6"/>
  <c r="O22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4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23" i="6"/>
  <c r="O24" i="6"/>
  <c r="O315" i="6"/>
  <c r="O2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2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73" i="6"/>
  <c r="O373" i="6"/>
  <c r="O7" i="6"/>
  <c r="O374" i="6"/>
  <c r="O375" i="6"/>
  <c r="O376" i="6"/>
  <c r="O377" i="6"/>
  <c r="O2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55" i="6"/>
  <c r="O393" i="6"/>
  <c r="O394" i="6"/>
  <c r="O395" i="6"/>
  <c r="O396" i="6"/>
  <c r="O397" i="6"/>
  <c r="O398" i="6"/>
  <c r="O8" i="6"/>
  <c r="O399" i="6"/>
  <c r="O28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74" i="6"/>
  <c r="O414" i="6"/>
  <c r="O56" i="6"/>
  <c r="O415" i="6"/>
  <c r="O416" i="6"/>
  <c r="O417" i="6"/>
  <c r="O29" i="6"/>
  <c r="O418" i="6"/>
  <c r="O419" i="6"/>
  <c r="O420" i="6"/>
  <c r="O421" i="6"/>
  <c r="O75" i="6"/>
  <c r="O422" i="6"/>
  <c r="O423" i="6"/>
  <c r="O424" i="6"/>
  <c r="O9" i="6"/>
  <c r="O30" i="6"/>
  <c r="O425" i="6"/>
  <c r="O426" i="6"/>
  <c r="O427" i="6"/>
  <c r="O428" i="6"/>
  <c r="O429" i="6"/>
  <c r="O31" i="6"/>
  <c r="O430" i="6"/>
  <c r="O431" i="6"/>
  <c r="O432" i="6"/>
  <c r="O433" i="6"/>
  <c r="O434" i="6"/>
  <c r="O435" i="6"/>
  <c r="O436" i="6"/>
  <c r="O437" i="6"/>
  <c r="O76" i="6"/>
  <c r="O438" i="6"/>
  <c r="O77" i="6"/>
  <c r="O439" i="6"/>
  <c r="O440" i="6"/>
  <c r="O441" i="6"/>
  <c r="O442" i="6"/>
  <c r="O443" i="6"/>
  <c r="O444" i="6"/>
  <c r="O445" i="6"/>
  <c r="O446" i="6"/>
  <c r="O32" i="6"/>
  <c r="O447" i="6"/>
  <c r="O448" i="6"/>
  <c r="O449" i="6"/>
  <c r="O450" i="6"/>
  <c r="O451" i="6"/>
  <c r="O452" i="6"/>
  <c r="O78" i="6"/>
  <c r="O453" i="6"/>
  <c r="O454" i="6"/>
  <c r="O455" i="6"/>
  <c r="O456" i="6"/>
  <c r="O457" i="6"/>
  <c r="O10" i="6"/>
  <c r="O33" i="6"/>
  <c r="O3" i="6"/>
  <c r="O458" i="6"/>
  <c r="O459" i="6"/>
  <c r="O460" i="6"/>
  <c r="O461" i="6"/>
  <c r="O462" i="6"/>
  <c r="O463" i="6"/>
  <c r="O464" i="6"/>
  <c r="O34" i="6"/>
  <c r="O465" i="6"/>
  <c r="O466" i="6"/>
  <c r="O467" i="6"/>
  <c r="O35" i="6"/>
  <c r="O468" i="6"/>
  <c r="O469" i="6"/>
  <c r="O470" i="6"/>
  <c r="O79" i="6"/>
  <c r="O471" i="6"/>
  <c r="O472" i="6"/>
  <c r="O473" i="6"/>
  <c r="O474" i="6"/>
  <c r="O475" i="6"/>
  <c r="O476" i="6"/>
  <c r="O80" i="6"/>
  <c r="O477" i="6"/>
  <c r="O478" i="6"/>
  <c r="O36" i="6"/>
  <c r="O479" i="6"/>
  <c r="O480" i="6"/>
  <c r="O481" i="6"/>
  <c r="O11" i="6"/>
  <c r="O482" i="6"/>
  <c r="O483" i="6"/>
  <c r="O484" i="6"/>
  <c r="O485" i="6"/>
  <c r="O37" i="6"/>
  <c r="O486" i="6"/>
  <c r="O487" i="6"/>
  <c r="O488" i="6"/>
  <c r="O489" i="6"/>
  <c r="O490" i="6"/>
  <c r="O491" i="6"/>
  <c r="O492" i="6"/>
  <c r="O493" i="6"/>
  <c r="O494" i="6"/>
  <c r="O495" i="6"/>
  <c r="O38" i="6"/>
  <c r="O496" i="6"/>
  <c r="O497" i="6"/>
  <c r="O498" i="6"/>
  <c r="O39" i="6"/>
  <c r="O499" i="6"/>
  <c r="O500" i="6"/>
  <c r="O501" i="6"/>
  <c r="O502" i="6"/>
  <c r="O503" i="6"/>
  <c r="O504" i="6"/>
  <c r="O505" i="6"/>
  <c r="O81" i="6"/>
  <c r="O506" i="6"/>
  <c r="O507" i="6"/>
  <c r="O508" i="6"/>
  <c r="O509" i="6"/>
  <c r="O510" i="6"/>
  <c r="O511" i="6"/>
  <c r="O512" i="6"/>
  <c r="O513" i="6"/>
  <c r="O82" i="6"/>
  <c r="O514" i="6"/>
  <c r="O40" i="6"/>
  <c r="O515" i="6"/>
  <c r="O516" i="6"/>
  <c r="O517" i="6"/>
  <c r="O518" i="6"/>
  <c r="O519" i="6"/>
  <c r="O520" i="6"/>
  <c r="O83" i="6"/>
  <c r="O521" i="6"/>
  <c r="O522" i="6"/>
  <c r="O523" i="6"/>
  <c r="O524" i="6"/>
  <c r="O525" i="6"/>
  <c r="O526" i="6"/>
  <c r="O527" i="6"/>
  <c r="O84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41" i="6"/>
  <c r="O53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" i="6"/>
  <c r="O564" i="6"/>
  <c r="O565" i="6"/>
  <c r="O42" i="6"/>
  <c r="O566" i="6"/>
  <c r="O567" i="6"/>
  <c r="O568" i="6"/>
  <c r="O569" i="6"/>
  <c r="O570" i="6"/>
  <c r="O571" i="6"/>
  <c r="O572" i="6"/>
  <c r="O573" i="6"/>
  <c r="O574" i="6"/>
  <c r="O575" i="6"/>
  <c r="O576" i="6"/>
  <c r="O43" i="6"/>
  <c r="O577" i="6"/>
  <c r="O5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44" i="6"/>
  <c r="O609" i="6"/>
  <c r="O610" i="6"/>
  <c r="O611" i="6"/>
  <c r="O612" i="6"/>
  <c r="O613" i="6"/>
  <c r="O614" i="6"/>
  <c r="O615" i="6"/>
  <c r="O616" i="6"/>
  <c r="O617" i="6"/>
  <c r="O45" i="6"/>
  <c r="O618" i="6"/>
  <c r="O619" i="6"/>
  <c r="O58" i="6"/>
  <c r="O620" i="6"/>
  <c r="O621" i="6"/>
  <c r="O622" i="6"/>
  <c r="O623" i="6"/>
  <c r="O624" i="6"/>
  <c r="O85" i="6"/>
  <c r="O625" i="6"/>
  <c r="O626" i="6"/>
  <c r="O627" i="6"/>
  <c r="O46" i="6"/>
  <c r="O60" i="6"/>
  <c r="O628" i="6"/>
  <c r="O47" i="6"/>
  <c r="O48" i="6"/>
  <c r="O629" i="6"/>
  <c r="O630" i="6"/>
  <c r="O631" i="6"/>
  <c r="O86" i="6"/>
  <c r="O49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87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88" i="6"/>
  <c r="O59" i="6"/>
  <c r="O664" i="6"/>
  <c r="O665" i="6"/>
  <c r="O666" i="6"/>
  <c r="O667" i="6"/>
  <c r="O668" i="6"/>
  <c r="O669" i="6"/>
  <c r="O670" i="6"/>
  <c r="O671" i="6"/>
  <c r="O672" i="6"/>
  <c r="O673" i="6"/>
  <c r="O89" i="6"/>
  <c r="O50" i="6"/>
  <c r="O674" i="6"/>
  <c r="O675" i="6"/>
  <c r="O676" i="6"/>
  <c r="O677" i="6"/>
  <c r="O678" i="6"/>
  <c r="O679" i="6"/>
  <c r="O90" i="6"/>
  <c r="O51" i="6"/>
  <c r="O91" i="6"/>
  <c r="O680" i="6"/>
  <c r="O681" i="6"/>
  <c r="O682" i="6"/>
  <c r="O683" i="6"/>
  <c r="O684" i="6"/>
  <c r="O685" i="6"/>
  <c r="O686" i="6"/>
  <c r="O687" i="6"/>
  <c r="O92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93" i="6"/>
  <c r="O722" i="6"/>
  <c r="O723" i="6"/>
  <c r="O724" i="6"/>
  <c r="O725" i="6"/>
  <c r="O726" i="6"/>
  <c r="O61" i="6"/>
  <c r="O727" i="6"/>
  <c r="O728" i="6"/>
  <c r="O729" i="6"/>
  <c r="O730" i="6"/>
  <c r="O731" i="6"/>
  <c r="O732" i="6"/>
  <c r="O733" i="6"/>
  <c r="O734" i="6"/>
  <c r="O735" i="6"/>
  <c r="O736" i="6"/>
  <c r="O737" i="6"/>
  <c r="O94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95" i="6"/>
  <c r="O751" i="6"/>
  <c r="O752" i="6"/>
  <c r="O52" i="6"/>
  <c r="O96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97" i="6"/>
  <c r="C15" i="3"/>
  <c r="D15" i="3"/>
  <c r="E15" i="3"/>
  <c r="F15" i="3"/>
  <c r="G15" i="3"/>
  <c r="H15" i="3"/>
  <c r="I15" i="3"/>
  <c r="J15" i="3"/>
  <c r="K15" i="3"/>
  <c r="L15" i="3"/>
  <c r="M15" i="3"/>
  <c r="B15" i="3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R2" i="2"/>
  <c r="Q2" i="2"/>
  <c r="P2" i="2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<sst xmlns="http://schemas.openxmlformats.org/spreadsheetml/2006/main" count="7707" uniqueCount="5581">
  <si>
    <t>UTR3</t>
  </si>
  <si>
    <t>UTR5</t>
  </si>
  <si>
    <t>exonic</t>
  </si>
  <si>
    <t>intergenic</t>
  </si>
  <si>
    <t>intronic</t>
  </si>
  <si>
    <t>ncRNA_exonic</t>
  </si>
  <si>
    <t>ncRNA_intronic</t>
  </si>
  <si>
    <t>splicing</t>
  </si>
  <si>
    <t>upstream</t>
  </si>
  <si>
    <t>001A_Normal-Tumor1</t>
  </si>
  <si>
    <t>001A_Normal-Tumor2</t>
  </si>
  <si>
    <t>001B_Normal-Tumor1</t>
  </si>
  <si>
    <t>001B_Normal-Tumor2</t>
  </si>
  <si>
    <t>001C_Normal-Tumor1</t>
  </si>
  <si>
    <t>001C_Normal-Tumor2</t>
  </si>
  <si>
    <t>001E_Normal-Tumor1</t>
  </si>
  <si>
    <t>001E_Normal-Tumor2</t>
  </si>
  <si>
    <t>001F_Normal-Tumor1</t>
  </si>
  <si>
    <t>001F_Normal-Tumor2</t>
  </si>
  <si>
    <t>001G_Normal-Tumor1</t>
  </si>
  <si>
    <t>001G_Normal-Tumor2</t>
  </si>
  <si>
    <t>001H_Normal-Tumor1</t>
  </si>
  <si>
    <t>001H_Normal-Tumor2</t>
  </si>
  <si>
    <t>001I_Normal-Tumor1</t>
  </si>
  <si>
    <t>001I_Normal-Tumor2</t>
  </si>
  <si>
    <t>001J_Normal-Tumor1</t>
  </si>
  <si>
    <t>001J_Normal-Tumor2</t>
  </si>
  <si>
    <t>001K_Normal-Tumor1</t>
  </si>
  <si>
    <t>001K_Normal-Tumor2</t>
  </si>
  <si>
    <t>001L_Normal-Tumor1</t>
  </si>
  <si>
    <t>001L_Normal-Tumor2</t>
  </si>
  <si>
    <t>001M_Normal-Tumor1</t>
  </si>
  <si>
    <t>001M_Normal-Tumor2</t>
  </si>
  <si>
    <t>001O_Normal-Tumor1</t>
  </si>
  <si>
    <t>001O_Normal-Tumor2</t>
  </si>
  <si>
    <t>Sum</t>
  </si>
  <si>
    <t>ID</t>
  </si>
  <si>
    <t>SID</t>
  </si>
  <si>
    <t>OS</t>
  </si>
  <si>
    <t>Gender</t>
  </si>
  <si>
    <t>TP2M</t>
  </si>
  <si>
    <t>Smoking</t>
  </si>
  <si>
    <t>drinking</t>
  </si>
  <si>
    <t>NM</t>
  </si>
  <si>
    <t>Mcm</t>
  </si>
  <si>
    <t>KPSB</t>
  </si>
  <si>
    <t>KPSA</t>
  </si>
  <si>
    <t>Mutation_P</t>
  </si>
  <si>
    <t>Mutation_M</t>
  </si>
  <si>
    <t>Mutation_Share</t>
  </si>
  <si>
    <t>ShareRatio</t>
  </si>
  <si>
    <t>Mutation_PS</t>
  </si>
  <si>
    <t>Mutation_MS</t>
  </si>
  <si>
    <t>001A</t>
  </si>
  <si>
    <t>370630A</t>
  </si>
  <si>
    <t>001B</t>
  </si>
  <si>
    <t>391992A</t>
  </si>
  <si>
    <t>001C</t>
  </si>
  <si>
    <t>386987A</t>
  </si>
  <si>
    <t>001E</t>
  </si>
  <si>
    <t>363379A</t>
  </si>
  <si>
    <t>001F</t>
  </si>
  <si>
    <t>407329A</t>
  </si>
  <si>
    <t>001G</t>
  </si>
  <si>
    <t>435071A</t>
  </si>
  <si>
    <t>001H</t>
  </si>
  <si>
    <t>489209A</t>
  </si>
  <si>
    <t>001I</t>
  </si>
  <si>
    <t>399556A</t>
  </si>
  <si>
    <t>001J</t>
  </si>
  <si>
    <t>420976A</t>
  </si>
  <si>
    <t>001K</t>
  </si>
  <si>
    <t>433258A</t>
  </si>
  <si>
    <t>001L</t>
  </si>
  <si>
    <t>471006A</t>
  </si>
  <si>
    <t>001M</t>
  </si>
  <si>
    <t>478493A</t>
  </si>
  <si>
    <t>001O</t>
  </si>
  <si>
    <t>507236A</t>
  </si>
  <si>
    <t>downstream</t>
  </si>
  <si>
    <t>exonic;splicing</t>
  </si>
  <si>
    <t>ncRNA_splicing</t>
  </si>
  <si>
    <t>A.overlap.bed</t>
  </si>
  <si>
    <t>B.overlap.bed</t>
  </si>
  <si>
    <t>C.overlap.bed</t>
  </si>
  <si>
    <t>E.overlap.bed</t>
  </si>
  <si>
    <t>F.overlap.bed</t>
  </si>
  <si>
    <t>G.overlap.bed</t>
  </si>
  <si>
    <t>H.overlap.bed</t>
  </si>
  <si>
    <t>I.overlap.bed</t>
  </si>
  <si>
    <t>J.overlap.bed</t>
  </si>
  <si>
    <t>K.overlap.bed</t>
  </si>
  <si>
    <t>L.overlap.bed</t>
  </si>
  <si>
    <t>M.overlap.bed</t>
  </si>
  <si>
    <t>O.overlap.bed</t>
  </si>
  <si>
    <t>AAR2;DLGAP4</t>
  </si>
  <si>
    <t>ABCA12</t>
  </si>
  <si>
    <t>ABCA3</t>
  </si>
  <si>
    <t>ABCC3</t>
  </si>
  <si>
    <t>ABCE1</t>
  </si>
  <si>
    <t>ABLIM3</t>
  </si>
  <si>
    <t>ABR</t>
  </si>
  <si>
    <t>ACAN</t>
  </si>
  <si>
    <t>ACOXL</t>
  </si>
  <si>
    <t>ACR;RPL23AP82</t>
  </si>
  <si>
    <t>ACTN2</t>
  </si>
  <si>
    <t>ADAL</t>
  </si>
  <si>
    <t>ADAM12</t>
  </si>
  <si>
    <t>ADAM19</t>
  </si>
  <si>
    <t>ADAM21P1</t>
  </si>
  <si>
    <t>ADAM6;LINC00226</t>
  </si>
  <si>
    <t>ADAMTS6</t>
  </si>
  <si>
    <t>ADAMTSL1</t>
  </si>
  <si>
    <t>ADAMTSL2</t>
  </si>
  <si>
    <t>ADAMTSL4</t>
  </si>
  <si>
    <t>ADAMTSL5</t>
  </si>
  <si>
    <t>ADARB2</t>
  </si>
  <si>
    <t>ADGRV1</t>
  </si>
  <si>
    <t>ADRA2C</t>
  </si>
  <si>
    <t>ADSSL1</t>
  </si>
  <si>
    <t>AFDN</t>
  </si>
  <si>
    <t>AHNAK2</t>
  </si>
  <si>
    <t>AHSA2</t>
  </si>
  <si>
    <t>ALAD</t>
  </si>
  <si>
    <t>ALG1L9P</t>
  </si>
  <si>
    <t>ALPP</t>
  </si>
  <si>
    <t>ANAPC15</t>
  </si>
  <si>
    <t>ANGPTL7;MTOR</t>
  </si>
  <si>
    <t>ANK1</t>
  </si>
  <si>
    <t>ANKRD20A12P;LOC102723769</t>
  </si>
  <si>
    <t>ANKRD30A</t>
  </si>
  <si>
    <t>ANKRD30B</t>
  </si>
  <si>
    <t>ANKRD30BP2</t>
  </si>
  <si>
    <t>ANKRD30BP2;MIR3156-3</t>
  </si>
  <si>
    <t>ANKRD36C</t>
  </si>
  <si>
    <t>ANKRD53</t>
  </si>
  <si>
    <t>ANTXR2</t>
  </si>
  <si>
    <t>AP1AR</t>
  </si>
  <si>
    <t>APOBEC3H</t>
  </si>
  <si>
    <t>AQP12B</t>
  </si>
  <si>
    <t>ARHGAP15</t>
  </si>
  <si>
    <t>ARHGAP22</t>
  </si>
  <si>
    <t>ARHGAP4</t>
  </si>
  <si>
    <t>ARHGEF3</t>
  </si>
  <si>
    <t>ARHGEF40</t>
  </si>
  <si>
    <t>ARID1A</t>
  </si>
  <si>
    <t>ARSI</t>
  </si>
  <si>
    <t>ASH1L</t>
  </si>
  <si>
    <t>ASH2L</t>
  </si>
  <si>
    <t>ASPH</t>
  </si>
  <si>
    <t>ATAD3B</t>
  </si>
  <si>
    <t>ATF7IP</t>
  </si>
  <si>
    <t>ATP11A</t>
  </si>
  <si>
    <t>ATP13A4</t>
  </si>
  <si>
    <t>ATP2A1</t>
  </si>
  <si>
    <t>ATXN7</t>
  </si>
  <si>
    <t>B4GALNT4</t>
  </si>
  <si>
    <t>BAGE2;BAGE3;BAGE4;BAGE5</t>
  </si>
  <si>
    <t>BAGE;BAGE2;BAGE3;BAGE4;BAGE5</t>
  </si>
  <si>
    <t>BAIAP3</t>
  </si>
  <si>
    <t>BASP1</t>
  </si>
  <si>
    <t>BCL2L2;BCL2L2-PABPN1</t>
  </si>
  <si>
    <t>BCRP2</t>
  </si>
  <si>
    <t>BEST3</t>
  </si>
  <si>
    <t>BIRC8;ZNF845</t>
  </si>
  <si>
    <t>BNIP2</t>
  </si>
  <si>
    <t>BRCA2</t>
  </si>
  <si>
    <t>BRD9</t>
  </si>
  <si>
    <t>BRIP1</t>
  </si>
  <si>
    <t>BST1</t>
  </si>
  <si>
    <t>BTBD11</t>
  </si>
  <si>
    <t>BTN3A1</t>
  </si>
  <si>
    <t>C11orf80</t>
  </si>
  <si>
    <t>C19orf60</t>
  </si>
  <si>
    <t>C1orf127</t>
  </si>
  <si>
    <t>C3orf49</t>
  </si>
  <si>
    <t>C5orf51</t>
  </si>
  <si>
    <t>C8G</t>
  </si>
  <si>
    <t>CACNA1C</t>
  </si>
  <si>
    <t>CACNA1E</t>
  </si>
  <si>
    <t>CACNB2</t>
  </si>
  <si>
    <t>CACTIN</t>
  </si>
  <si>
    <t>CADPS</t>
  </si>
  <si>
    <t>CADPS2</t>
  </si>
  <si>
    <t>CALY</t>
  </si>
  <si>
    <t>CAMK2B</t>
  </si>
  <si>
    <t>CANX</t>
  </si>
  <si>
    <t>CARS</t>
  </si>
  <si>
    <t>CASC8</t>
  </si>
  <si>
    <t>CASKIN1</t>
  </si>
  <si>
    <t>CBL</t>
  </si>
  <si>
    <t>CBLC</t>
  </si>
  <si>
    <t>CCDC144NL</t>
  </si>
  <si>
    <t>CCDC6</t>
  </si>
  <si>
    <t>CCNYL2</t>
  </si>
  <si>
    <t>CCZ1</t>
  </si>
  <si>
    <t>CCZ1B;MIR3683</t>
  </si>
  <si>
    <t>CD79B</t>
  </si>
  <si>
    <t>CD81-AS1</t>
  </si>
  <si>
    <t>CDC14C</t>
  </si>
  <si>
    <t>CDH10</t>
  </si>
  <si>
    <t>CDK11A;CDK11B</t>
  </si>
  <si>
    <t>CDK5R2</t>
  </si>
  <si>
    <t>CDKN2A</t>
  </si>
  <si>
    <t>CDS2</t>
  </si>
  <si>
    <t>CELA3B</t>
  </si>
  <si>
    <t>CELF2-AS1</t>
  </si>
  <si>
    <t>CELSR3</t>
  </si>
  <si>
    <t>CEP192</t>
  </si>
  <si>
    <t>CES1</t>
  </si>
  <si>
    <t>CFAP36</t>
  </si>
  <si>
    <t>CFAP47</t>
  </si>
  <si>
    <t>CFAP99</t>
  </si>
  <si>
    <t>CFDP1</t>
  </si>
  <si>
    <t>CGB7</t>
  </si>
  <si>
    <t>CGGBP1</t>
  </si>
  <si>
    <t>CHEK2P2</t>
  </si>
  <si>
    <t>CHERP</t>
  </si>
  <si>
    <t>CHL1</t>
  </si>
  <si>
    <t>CHUK</t>
  </si>
  <si>
    <t>CIB2</t>
  </si>
  <si>
    <t>CIDEC</t>
  </si>
  <si>
    <t>CLCNKA;CLCNKB</t>
  </si>
  <si>
    <t>CLEC10A</t>
  </si>
  <si>
    <t>CLEC18A</t>
  </si>
  <si>
    <t>CLIP2</t>
  </si>
  <si>
    <t>CLK2P1</t>
  </si>
  <si>
    <t>CMTR1</t>
  </si>
  <si>
    <t>CNTN2</t>
  </si>
  <si>
    <t>CNTN3</t>
  </si>
  <si>
    <t>CNTN5</t>
  </si>
  <si>
    <t>CNTNAP3P2;XLOC_007697</t>
  </si>
  <si>
    <t>COL1A1</t>
  </si>
  <si>
    <t>COL23A1</t>
  </si>
  <si>
    <t>COL27A1</t>
  </si>
  <si>
    <t>COL5A1</t>
  </si>
  <si>
    <t>COL6A3</t>
  </si>
  <si>
    <t>CR1L</t>
  </si>
  <si>
    <t>CREB5</t>
  </si>
  <si>
    <t>CRELD2</t>
  </si>
  <si>
    <t>CRIM1</t>
  </si>
  <si>
    <t>CRK</t>
  </si>
  <si>
    <t>CROCC</t>
  </si>
  <si>
    <t>CROCCP2</t>
  </si>
  <si>
    <t>CROCCP3</t>
  </si>
  <si>
    <t>CRTC2</t>
  </si>
  <si>
    <t>CRYBA4</t>
  </si>
  <si>
    <t>CSH2</t>
  </si>
  <si>
    <t>CSMD3</t>
  </si>
  <si>
    <t>CSPG4</t>
  </si>
  <si>
    <t>CST4</t>
  </si>
  <si>
    <t>CST9</t>
  </si>
  <si>
    <t>CTAGE6</t>
  </si>
  <si>
    <t>CUL2</t>
  </si>
  <si>
    <t>CUL4B</t>
  </si>
  <si>
    <t>CXADR</t>
  </si>
  <si>
    <t>CYMP</t>
  </si>
  <si>
    <t>CYP27B1</t>
  </si>
  <si>
    <t>CYP2A6</t>
  </si>
  <si>
    <t>CYP4Z2P</t>
  </si>
  <si>
    <t>DACT1</t>
  </si>
  <si>
    <t>DAGLA</t>
  </si>
  <si>
    <t>DAGLB</t>
  </si>
  <si>
    <t>DBNL</t>
  </si>
  <si>
    <t>DCAF11</t>
  </si>
  <si>
    <t>DCP1B</t>
  </si>
  <si>
    <t>DDR2</t>
  </si>
  <si>
    <t>DDX4</t>
  </si>
  <si>
    <t>DDX60L</t>
  </si>
  <si>
    <t>DEC1;LOC101928775</t>
  </si>
  <si>
    <t>DENND4C</t>
  </si>
  <si>
    <t>DENND5B</t>
  </si>
  <si>
    <t>DGKG</t>
  </si>
  <si>
    <t>DHX35</t>
  </si>
  <si>
    <t>DISC1FP1</t>
  </si>
  <si>
    <t>DISP1</t>
  </si>
  <si>
    <t>DLEC1</t>
  </si>
  <si>
    <t>DNAH17</t>
  </si>
  <si>
    <t>DNAH7</t>
  </si>
  <si>
    <t>DNMT3A</t>
  </si>
  <si>
    <t>DOK3</t>
  </si>
  <si>
    <t>DPP3</t>
  </si>
  <si>
    <t>DPY19L2P3;WIPF3</t>
  </si>
  <si>
    <t>DRAM1</t>
  </si>
  <si>
    <t>DTD2</t>
  </si>
  <si>
    <t>DTWD2</t>
  </si>
  <si>
    <t>DUOX2</t>
  </si>
  <si>
    <t>DUS2</t>
  </si>
  <si>
    <t>DUXAP10;LINC01296</t>
  </si>
  <si>
    <t>DYSF</t>
  </si>
  <si>
    <t>EDA</t>
  </si>
  <si>
    <t>EFCAB5</t>
  </si>
  <si>
    <t>EFS</t>
  </si>
  <si>
    <t>EGFR</t>
  </si>
  <si>
    <t>ELFN2</t>
  </si>
  <si>
    <t>ELK2AP</t>
  </si>
  <si>
    <t>ELK2AP;MIR4507</t>
  </si>
  <si>
    <t>EML3</t>
  </si>
  <si>
    <t>EN1</t>
  </si>
  <si>
    <t>ENO4</t>
  </si>
  <si>
    <t>ENPEP</t>
  </si>
  <si>
    <t>EPB41L5</t>
  </si>
  <si>
    <t>EPHA8</t>
  </si>
  <si>
    <t>ERGIC2</t>
  </si>
  <si>
    <t>ERICH3</t>
  </si>
  <si>
    <t>ERN2</t>
  </si>
  <si>
    <t>FAIM;PIK3CB</t>
  </si>
  <si>
    <t>FAM114A1</t>
  </si>
  <si>
    <t>FAM129B</t>
  </si>
  <si>
    <t>FAM131A</t>
  </si>
  <si>
    <t>FAM135B</t>
  </si>
  <si>
    <t>FAM138C;PGM5P3-AS1</t>
  </si>
  <si>
    <t>FAM170B</t>
  </si>
  <si>
    <t>FAM19A2</t>
  </si>
  <si>
    <t>FAM47C</t>
  </si>
  <si>
    <t>FAM71E1</t>
  </si>
  <si>
    <t>FAM74A1;LOC105379450</t>
  </si>
  <si>
    <t>FAM83H</t>
  </si>
  <si>
    <t>FAM86JP</t>
  </si>
  <si>
    <t>FAM91A1</t>
  </si>
  <si>
    <t>FBN2</t>
  </si>
  <si>
    <t>FBXO41</t>
  </si>
  <si>
    <t>FCGBP</t>
  </si>
  <si>
    <t>FER1L4</t>
  </si>
  <si>
    <t>FETUB</t>
  </si>
  <si>
    <t>FGD6</t>
  </si>
  <si>
    <t>FHDC1</t>
  </si>
  <si>
    <t>FHIT</t>
  </si>
  <si>
    <t>FHOD3</t>
  </si>
  <si>
    <t>FKBP10</t>
  </si>
  <si>
    <t>FLAD1</t>
  </si>
  <si>
    <t>FLT3LG</t>
  </si>
  <si>
    <t>FLT4</t>
  </si>
  <si>
    <t>FNDC1</t>
  </si>
  <si>
    <t>FOXC2</t>
  </si>
  <si>
    <t>FOXE1</t>
  </si>
  <si>
    <t>FOXN3</t>
  </si>
  <si>
    <t>FRG1</t>
  </si>
  <si>
    <t>FRG1;FRG2</t>
  </si>
  <si>
    <t>FRG1BP</t>
  </si>
  <si>
    <t>FRG1BP;FRG1DP</t>
  </si>
  <si>
    <t>FRG1HP</t>
  </si>
  <si>
    <t>FRG1JP</t>
  </si>
  <si>
    <t>FRMPD1</t>
  </si>
  <si>
    <t>FSIP2</t>
  </si>
  <si>
    <t>FTL</t>
  </si>
  <si>
    <t>FUNDC1;DUSP21</t>
  </si>
  <si>
    <t>GABBR2</t>
  </si>
  <si>
    <t>GABRA2</t>
  </si>
  <si>
    <t>GAR1</t>
  </si>
  <si>
    <t>GCNT3</t>
  </si>
  <si>
    <t>GCNT7</t>
  </si>
  <si>
    <t>GEMIN5</t>
  </si>
  <si>
    <t>GGT2</t>
  </si>
  <si>
    <t>GNB4</t>
  </si>
  <si>
    <t>GNG12-AS1</t>
  </si>
  <si>
    <t>GNPTG</t>
  </si>
  <si>
    <t>GOLGA6A</t>
  </si>
  <si>
    <t>GPAT2</t>
  </si>
  <si>
    <t>GPR142</t>
  </si>
  <si>
    <t>GPR32</t>
  </si>
  <si>
    <t>GPR37L1</t>
  </si>
  <si>
    <t>GRAMD1A</t>
  </si>
  <si>
    <t>GREB1</t>
  </si>
  <si>
    <t>GRHL1</t>
  </si>
  <si>
    <t>GRIA2</t>
  </si>
  <si>
    <t>GRID1</t>
  </si>
  <si>
    <t>GRIK2</t>
  </si>
  <si>
    <t>GRM7</t>
  </si>
  <si>
    <t>GSAP</t>
  </si>
  <si>
    <t>GSTM5</t>
  </si>
  <si>
    <t>GTDC1</t>
  </si>
  <si>
    <t>GUK1</t>
  </si>
  <si>
    <t>H19</t>
  </si>
  <si>
    <t>HAPLN3</t>
  </si>
  <si>
    <t>HCFC2</t>
  </si>
  <si>
    <t>HEATR1</t>
  </si>
  <si>
    <t>HELQ</t>
  </si>
  <si>
    <t>HELZ2</t>
  </si>
  <si>
    <t>HEXDC</t>
  </si>
  <si>
    <t>HIST1H1B</t>
  </si>
  <si>
    <t>HIST1H2AC</t>
  </si>
  <si>
    <t>HIST2H2AB</t>
  </si>
  <si>
    <t>HIST2H3D</t>
  </si>
  <si>
    <t>HLCS</t>
  </si>
  <si>
    <t>HMCN1</t>
  </si>
  <si>
    <t>HNRNPC</t>
  </si>
  <si>
    <t>HNRNPCL2</t>
  </si>
  <si>
    <t>HOXA10-AS</t>
  </si>
  <si>
    <t>HOXD12</t>
  </si>
  <si>
    <t>HSPA7;FCGR3B</t>
  </si>
  <si>
    <t>HSPD1</t>
  </si>
  <si>
    <t>HTRA3</t>
  </si>
  <si>
    <t>IDUA</t>
  </si>
  <si>
    <t>IGFBP3</t>
  </si>
  <si>
    <t>IGFN1</t>
  </si>
  <si>
    <t>IGLL3P</t>
  </si>
  <si>
    <t>IL17RD</t>
  </si>
  <si>
    <t>IMPG2</t>
  </si>
  <si>
    <t>ING1</t>
  </si>
  <si>
    <t>INMT</t>
  </si>
  <si>
    <t>INPP4B</t>
  </si>
  <si>
    <t>INSC</t>
  </si>
  <si>
    <t>INTS2</t>
  </si>
  <si>
    <t>INTS4</t>
  </si>
  <si>
    <t>IQSEC3</t>
  </si>
  <si>
    <t>IRGQ</t>
  </si>
  <si>
    <t>IRS2</t>
  </si>
  <si>
    <t>IRX5</t>
  </si>
  <si>
    <t>ITCH</t>
  </si>
  <si>
    <t>ITGA6</t>
  </si>
  <si>
    <t>ITGAX</t>
  </si>
  <si>
    <t>ITGBL1</t>
  </si>
  <si>
    <t>ITIH4;ITIH4-AS1</t>
  </si>
  <si>
    <t>ITPR1;ITPR1-AS1</t>
  </si>
  <si>
    <t>ITPR2</t>
  </si>
  <si>
    <t>JARID2</t>
  </si>
  <si>
    <t>KCTD9</t>
  </si>
  <si>
    <t>KDM6A</t>
  </si>
  <si>
    <t>KEAP1</t>
  </si>
  <si>
    <t>KHDC1</t>
  </si>
  <si>
    <t>KHSRP</t>
  </si>
  <si>
    <t>KIAA0087</t>
  </si>
  <si>
    <t>KIAA1468</t>
  </si>
  <si>
    <t>KIAA1656</t>
  </si>
  <si>
    <t>KIAA1671</t>
  </si>
  <si>
    <t>KIF13A</t>
  </si>
  <si>
    <t>KIF25</t>
  </si>
  <si>
    <t>KLHL22</t>
  </si>
  <si>
    <t>KLHL28;TOGARAM1</t>
  </si>
  <si>
    <t>KLHL6</t>
  </si>
  <si>
    <t>KMT2C</t>
  </si>
  <si>
    <t>KRBA1</t>
  </si>
  <si>
    <t>KRT16P3;CDRT15L2</t>
  </si>
  <si>
    <t>KRT17</t>
  </si>
  <si>
    <t>KRT77</t>
  </si>
  <si>
    <t>KRTAP11-1</t>
  </si>
  <si>
    <t>KRTAP2-1</t>
  </si>
  <si>
    <t>KRTAP9-9</t>
  </si>
  <si>
    <t>LAMA5</t>
  </si>
  <si>
    <t>LAMP5</t>
  </si>
  <si>
    <t>LARP1</t>
  </si>
  <si>
    <t>LCA5</t>
  </si>
  <si>
    <t>LCMT2</t>
  </si>
  <si>
    <t>LDHA</t>
  </si>
  <si>
    <t>LGALS9</t>
  </si>
  <si>
    <t>LHCGR</t>
  </si>
  <si>
    <t>LILRA6;LILRB3</t>
  </si>
  <si>
    <t>LILRB2</t>
  </si>
  <si>
    <t>LIMK1</t>
  </si>
  <si>
    <t>LINC00615</t>
  </si>
  <si>
    <t>LINC00997;DPY19L1P2</t>
  </si>
  <si>
    <t>LINC01010</t>
  </si>
  <si>
    <t>LINC01405</t>
  </si>
  <si>
    <t>LINC01410</t>
  </si>
  <si>
    <t>LINC01597</t>
  </si>
  <si>
    <t>LINGO3</t>
  </si>
  <si>
    <t>LMAN1</t>
  </si>
  <si>
    <t>LOC100129083</t>
  </si>
  <si>
    <t>LOC100287834;MIR4283-1</t>
  </si>
  <si>
    <t>LOC100288162;PKD1P4-NPIPA8</t>
  </si>
  <si>
    <t>LOC100288203;DNM1P50</t>
  </si>
  <si>
    <t>LOC100422212;PBX1</t>
  </si>
  <si>
    <t>LOC100996724</t>
  </si>
  <si>
    <t>LOC101928381;FOXD4L5</t>
  </si>
  <si>
    <t>LOC101928882</t>
  </si>
  <si>
    <t>LOC101928978</t>
  </si>
  <si>
    <t>LOC101930114</t>
  </si>
  <si>
    <t>LOC102723376;ROCK1P1</t>
  </si>
  <si>
    <t>LOC102723769</t>
  </si>
  <si>
    <t>LOC102723769;MIR6077</t>
  </si>
  <si>
    <t>LOC102724580</t>
  </si>
  <si>
    <t>LOC202181</t>
  </si>
  <si>
    <t>LOC390705;ENPP7P13</t>
  </si>
  <si>
    <t>LOC399815</t>
  </si>
  <si>
    <t>LOC403323</t>
  </si>
  <si>
    <t>LOC403323;LOC728673</t>
  </si>
  <si>
    <t>LOC440434</t>
  </si>
  <si>
    <t>LOC441242;VKORC1L1</t>
  </si>
  <si>
    <t>LOC441666</t>
  </si>
  <si>
    <t>LOC645752</t>
  </si>
  <si>
    <t>LOC729224</t>
  </si>
  <si>
    <t>LOC729732</t>
  </si>
  <si>
    <t>LOC79999;LOC79999</t>
  </si>
  <si>
    <t>LPA;PLG</t>
  </si>
  <si>
    <t>LPO</t>
  </si>
  <si>
    <t>LPP</t>
  </si>
  <si>
    <t>LRBA</t>
  </si>
  <si>
    <t>LRCH2</t>
  </si>
  <si>
    <t>LRCH3;IQCG</t>
  </si>
  <si>
    <t>LRP1</t>
  </si>
  <si>
    <t>LRP2</t>
  </si>
  <si>
    <t>LRP5</t>
  </si>
  <si>
    <t>LRRC37A3</t>
  </si>
  <si>
    <t>LRRC37A4P;MAPK8IP1P2</t>
  </si>
  <si>
    <t>LRRC49</t>
  </si>
  <si>
    <t>LRRC7</t>
  </si>
  <si>
    <t>LRRFIP1</t>
  </si>
  <si>
    <t>LSAMP</t>
  </si>
  <si>
    <t>LSS</t>
  </si>
  <si>
    <t>LYPD1</t>
  </si>
  <si>
    <t>MAATS1</t>
  </si>
  <si>
    <t>MAD2L1</t>
  </si>
  <si>
    <t>MAGI3</t>
  </si>
  <si>
    <t>MALAT1</t>
  </si>
  <si>
    <t>MAP2K3</t>
  </si>
  <si>
    <t>MC1R</t>
  </si>
  <si>
    <t>MCF2L2</t>
  </si>
  <si>
    <t>MCM8</t>
  </si>
  <si>
    <t>MDH2</t>
  </si>
  <si>
    <t>MED12</t>
  </si>
  <si>
    <t>MED13;TBC1D3P2</t>
  </si>
  <si>
    <t>MED13L</t>
  </si>
  <si>
    <t>MEGF6</t>
  </si>
  <si>
    <t>MEPE;SPP1</t>
  </si>
  <si>
    <t>MINK1</t>
  </si>
  <si>
    <t>MIR1273E</t>
  </si>
  <si>
    <t>MIR3663</t>
  </si>
  <si>
    <t>MIR3681HG</t>
  </si>
  <si>
    <t>MIR4283-1;ZNF722P</t>
  </si>
  <si>
    <t>MIR4313;UBE2Q2</t>
  </si>
  <si>
    <t>MIR4436A;LOC654342</t>
  </si>
  <si>
    <t>MIR4436A;NONE</t>
  </si>
  <si>
    <t>MIR497HG;RNASEK-C17orf49</t>
  </si>
  <si>
    <t>MISP</t>
  </si>
  <si>
    <t>MKLN1</t>
  </si>
  <si>
    <t>MKNK2</t>
  </si>
  <si>
    <t>MLLT6</t>
  </si>
  <si>
    <t>MMADHC</t>
  </si>
  <si>
    <t>MMP14</t>
  </si>
  <si>
    <t>MPC2</t>
  </si>
  <si>
    <t>MROH1</t>
  </si>
  <si>
    <t>MROH5</t>
  </si>
  <si>
    <t>MRPS10</t>
  </si>
  <si>
    <t>MSI1</t>
  </si>
  <si>
    <t>MST1L</t>
  </si>
  <si>
    <t>MSTN</t>
  </si>
  <si>
    <t>MTMR10</t>
  </si>
  <si>
    <t>MTMR14</t>
  </si>
  <si>
    <t>MUC20</t>
  </si>
  <si>
    <t>MUC3A</t>
  </si>
  <si>
    <t>MUC4</t>
  </si>
  <si>
    <t>MUC5AC</t>
  </si>
  <si>
    <t>MUM1</t>
  </si>
  <si>
    <t>MYH1</t>
  </si>
  <si>
    <t>MYH13</t>
  </si>
  <si>
    <t>MYO15B</t>
  </si>
  <si>
    <t>MYO18A</t>
  </si>
  <si>
    <t>MYO18B</t>
  </si>
  <si>
    <t>MYO7B</t>
  </si>
  <si>
    <t>MYRF</t>
  </si>
  <si>
    <t>MYT1L</t>
  </si>
  <si>
    <t>NALCN</t>
  </si>
  <si>
    <t>NAV2</t>
  </si>
  <si>
    <t>NAV3</t>
  </si>
  <si>
    <t>NBAS</t>
  </si>
  <si>
    <t>NBPF1</t>
  </si>
  <si>
    <t>NBPF12;NBPF20</t>
  </si>
  <si>
    <t>NBPF14;NBPF9</t>
  </si>
  <si>
    <t>NBPF22P</t>
  </si>
  <si>
    <t>NBPF25P</t>
  </si>
  <si>
    <t>NBPF3</t>
  </si>
  <si>
    <t>NBPF8;NBPF9</t>
  </si>
  <si>
    <t>NCF1C</t>
  </si>
  <si>
    <t>NECAB2</t>
  </si>
  <si>
    <t>NF1</t>
  </si>
  <si>
    <t>NFATC1</t>
  </si>
  <si>
    <t>NKX2-1</t>
  </si>
  <si>
    <t>NLK</t>
  </si>
  <si>
    <t>NLN</t>
  </si>
  <si>
    <t>NOC4L</t>
  </si>
  <si>
    <t>NOL6</t>
  </si>
  <si>
    <t>NOTCH2NL</t>
  </si>
  <si>
    <t>NOXO1</t>
  </si>
  <si>
    <t>NPAP1</t>
  </si>
  <si>
    <t>NPAS1</t>
  </si>
  <si>
    <t>NPAS2</t>
  </si>
  <si>
    <t>NPAS3</t>
  </si>
  <si>
    <t>NPEPPS</t>
  </si>
  <si>
    <t>NPHP3-ACAD11</t>
  </si>
  <si>
    <t>NPIPA5;MPV17L</t>
  </si>
  <si>
    <t>NPIPB6</t>
  </si>
  <si>
    <t>NR1I2</t>
  </si>
  <si>
    <t>NR2F1</t>
  </si>
  <si>
    <t>NR4A2</t>
  </si>
  <si>
    <t>NR4A3</t>
  </si>
  <si>
    <t>NRXN3</t>
  </si>
  <si>
    <t>NUDT16P1</t>
  </si>
  <si>
    <t>NUTM2B</t>
  </si>
  <si>
    <t>NUTM2D</t>
  </si>
  <si>
    <t>NYAP2</t>
  </si>
  <si>
    <t>OBSCN</t>
  </si>
  <si>
    <t>OPRD1</t>
  </si>
  <si>
    <t>OR10G3</t>
  </si>
  <si>
    <t>OR10G9</t>
  </si>
  <si>
    <t>OR10H1</t>
  </si>
  <si>
    <t>OR10H5</t>
  </si>
  <si>
    <t>OR11H12</t>
  </si>
  <si>
    <t>OR2L8</t>
  </si>
  <si>
    <t>OR4M2;LINC02203</t>
  </si>
  <si>
    <t>OR4N3P</t>
  </si>
  <si>
    <t>OR5L1</t>
  </si>
  <si>
    <t>OR8G2P</t>
  </si>
  <si>
    <t>P3H2</t>
  </si>
  <si>
    <t>PACSIN3</t>
  </si>
  <si>
    <t>PARD3B</t>
  </si>
  <si>
    <t>PAX1</t>
  </si>
  <si>
    <t>PCDHA1</t>
  </si>
  <si>
    <t>PCDHA5</t>
  </si>
  <si>
    <t>PCMTD1</t>
  </si>
  <si>
    <t>PCYT1A</t>
  </si>
  <si>
    <t>PDE4DIP</t>
  </si>
  <si>
    <t>PDIA5</t>
  </si>
  <si>
    <t>PDZRN3</t>
  </si>
  <si>
    <t>PEG10</t>
  </si>
  <si>
    <t>PERM1</t>
  </si>
  <si>
    <t>PET100</t>
  </si>
  <si>
    <t>PGAP1</t>
  </si>
  <si>
    <t>PGM5P3-AS1</t>
  </si>
  <si>
    <t>PHF14</t>
  </si>
  <si>
    <t>PHF21A</t>
  </si>
  <si>
    <t>PIK3R2</t>
  </si>
  <si>
    <t>PKD1P4-NPIPA8</t>
  </si>
  <si>
    <t>PLA2G4F</t>
  </si>
  <si>
    <t>PLA2G6</t>
  </si>
  <si>
    <t>PLD5</t>
  </si>
  <si>
    <t>PLD5;LINC01347</t>
  </si>
  <si>
    <t>PLIN4</t>
  </si>
  <si>
    <t>PLOD2</t>
  </si>
  <si>
    <t>PLXNA4</t>
  </si>
  <si>
    <t>PNPLA5</t>
  </si>
  <si>
    <t>PNPT1</t>
  </si>
  <si>
    <t>POLD1</t>
  </si>
  <si>
    <t>POLR2J4</t>
  </si>
  <si>
    <t>POM121</t>
  </si>
  <si>
    <t>POM121L9P</t>
  </si>
  <si>
    <t>POTEE</t>
  </si>
  <si>
    <t>POTEH</t>
  </si>
  <si>
    <t>POTEJ</t>
  </si>
  <si>
    <t>POTEKP</t>
  </si>
  <si>
    <t>POU5F1B</t>
  </si>
  <si>
    <t>PPEF2</t>
  </si>
  <si>
    <t>PPM1B</t>
  </si>
  <si>
    <t>PPP2R5C</t>
  </si>
  <si>
    <t>PRDM15</t>
  </si>
  <si>
    <t>PRIM2</t>
  </si>
  <si>
    <t>PRKAG2</t>
  </si>
  <si>
    <t>PROM2</t>
  </si>
  <si>
    <t>PRUNE2</t>
  </si>
  <si>
    <t>PTPRD</t>
  </si>
  <si>
    <t>PTPRN2</t>
  </si>
  <si>
    <t>PTPRO</t>
  </si>
  <si>
    <t>PVT1</t>
  </si>
  <si>
    <t>PXDNL</t>
  </si>
  <si>
    <t>PXK</t>
  </si>
  <si>
    <t>RAB11FIP2</t>
  </si>
  <si>
    <t>RAB37</t>
  </si>
  <si>
    <t>RAB6B</t>
  </si>
  <si>
    <t>RADIL</t>
  </si>
  <si>
    <t>RAI1</t>
  </si>
  <si>
    <t>RALY</t>
  </si>
  <si>
    <t>RANBP2</t>
  </si>
  <si>
    <t>RAPH1</t>
  </si>
  <si>
    <t>RASA1</t>
  </si>
  <si>
    <t>RBM33</t>
  </si>
  <si>
    <t>RBM42</t>
  </si>
  <si>
    <t>RBMX</t>
  </si>
  <si>
    <t>RELN</t>
  </si>
  <si>
    <t>RERE</t>
  </si>
  <si>
    <t>RFPL3</t>
  </si>
  <si>
    <t>RFX7</t>
  </si>
  <si>
    <t>RGPD1;RGPD2</t>
  </si>
  <si>
    <t>RGS6</t>
  </si>
  <si>
    <t>RHPN1</t>
  </si>
  <si>
    <t>RHPN2</t>
  </si>
  <si>
    <t>RNF112;SLC47A1</t>
  </si>
  <si>
    <t>RPP30</t>
  </si>
  <si>
    <t>RPS12</t>
  </si>
  <si>
    <t>RPS27L</t>
  </si>
  <si>
    <t>RPS29</t>
  </si>
  <si>
    <t>RPS6KL1</t>
  </si>
  <si>
    <t>RRN3P1</t>
  </si>
  <si>
    <t>RTKN</t>
  </si>
  <si>
    <t>RTN4R;DGCR6L</t>
  </si>
  <si>
    <t>RTP1</t>
  </si>
  <si>
    <t>RUBCNL</t>
  </si>
  <si>
    <t>RUNX1</t>
  </si>
  <si>
    <t>S100A4</t>
  </si>
  <si>
    <t>SAA1</t>
  </si>
  <si>
    <t>SAMD14</t>
  </si>
  <si>
    <t>SASH3</t>
  </si>
  <si>
    <t>SBNO2</t>
  </si>
  <si>
    <t>SBSN</t>
  </si>
  <si>
    <t>SCAF4</t>
  </si>
  <si>
    <t>SCGB1C1;SCGB1C2</t>
  </si>
  <si>
    <t>SCOC</t>
  </si>
  <si>
    <t>SDC2</t>
  </si>
  <si>
    <t>SDC4</t>
  </si>
  <si>
    <t>SDCCAG8</t>
  </si>
  <si>
    <t>SDHAF1</t>
  </si>
  <si>
    <t>SDHAP1</t>
  </si>
  <si>
    <t>SEC14L5</t>
  </si>
  <si>
    <t>SELENOK</t>
  </si>
  <si>
    <t>SEMA3G</t>
  </si>
  <si>
    <t>SEZ6L2</t>
  </si>
  <si>
    <t>SGK1</t>
  </si>
  <si>
    <t>SH3RF3</t>
  </si>
  <si>
    <t>SHANK2</t>
  </si>
  <si>
    <t>SHC4</t>
  </si>
  <si>
    <t>SIGLEC11</t>
  </si>
  <si>
    <t>SKIDA1</t>
  </si>
  <si>
    <t>SLC10A4</t>
  </si>
  <si>
    <t>SLC12A9</t>
  </si>
  <si>
    <t>SLC18B1</t>
  </si>
  <si>
    <t>SLC19A1</t>
  </si>
  <si>
    <t>SLC25A10</t>
  </si>
  <si>
    <t>SLC26A7</t>
  </si>
  <si>
    <t>SLC26A9</t>
  </si>
  <si>
    <t>SLC2A3</t>
  </si>
  <si>
    <t>SLC37A2</t>
  </si>
  <si>
    <t>SLC38A10</t>
  </si>
  <si>
    <t>SLC4A8</t>
  </si>
  <si>
    <t>SLC5A4</t>
  </si>
  <si>
    <t>SLC6A10P</t>
  </si>
  <si>
    <t>SLC6A10P;TP53TG3B</t>
  </si>
  <si>
    <t>SLC6A6</t>
  </si>
  <si>
    <t>SLCO2B1</t>
  </si>
  <si>
    <t>SLFN13</t>
  </si>
  <si>
    <t>SLIT3</t>
  </si>
  <si>
    <t>SLMAP</t>
  </si>
  <si>
    <t>SMARCAD1</t>
  </si>
  <si>
    <t>SMCO2</t>
  </si>
  <si>
    <t>SMG1</t>
  </si>
  <si>
    <t>SMG1P2</t>
  </si>
  <si>
    <t>SNAPC5</t>
  </si>
  <si>
    <t>SND1</t>
  </si>
  <si>
    <t>SNHG14</t>
  </si>
  <si>
    <t>SNRNP70</t>
  </si>
  <si>
    <t>SNX2</t>
  </si>
  <si>
    <t>SNX8</t>
  </si>
  <si>
    <t>SOAT1</t>
  </si>
  <si>
    <t>SOD2;WTAP</t>
  </si>
  <si>
    <t>SOS1</t>
  </si>
  <si>
    <t>SP9</t>
  </si>
  <si>
    <t>SPAG1</t>
  </si>
  <si>
    <t>SPDYE3</t>
  </si>
  <si>
    <t>SPICE1;SIDT1</t>
  </si>
  <si>
    <t>SPINK5</t>
  </si>
  <si>
    <t>SPTBN4</t>
  </si>
  <si>
    <t>SPTBN5</t>
  </si>
  <si>
    <t>SRD5A1</t>
  </si>
  <si>
    <t>SRGAP2D</t>
  </si>
  <si>
    <t>SSFA2</t>
  </si>
  <si>
    <t>SSPO</t>
  </si>
  <si>
    <t>ST14</t>
  </si>
  <si>
    <t>STAC3</t>
  </si>
  <si>
    <t>STAT5A</t>
  </si>
  <si>
    <t>STK35</t>
  </si>
  <si>
    <t>STON1;STON1-GTF2A1L</t>
  </si>
  <si>
    <t>STX1B</t>
  </si>
  <si>
    <t>SULF2</t>
  </si>
  <si>
    <t>SULT1A1</t>
  </si>
  <si>
    <t>SUZ12</t>
  </si>
  <si>
    <t>SYCE1</t>
  </si>
  <si>
    <t>SYNDIG1L</t>
  </si>
  <si>
    <t>SYT13</t>
  </si>
  <si>
    <t>TAF1C</t>
  </si>
  <si>
    <t>TAS2R38</t>
  </si>
  <si>
    <t>TBC1D29</t>
  </si>
  <si>
    <t>TBC1D3P2</t>
  </si>
  <si>
    <t>TBC1D3P5;KSR1</t>
  </si>
  <si>
    <t>TBC1D8</t>
  </si>
  <si>
    <t>TBCD</t>
  </si>
  <si>
    <t>TBCK</t>
  </si>
  <si>
    <t>TEPP</t>
  </si>
  <si>
    <t>TEX2</t>
  </si>
  <si>
    <t>TFAP2D</t>
  </si>
  <si>
    <t>THAP7</t>
  </si>
  <si>
    <t>THBD</t>
  </si>
  <si>
    <t>TIA1</t>
  </si>
  <si>
    <t>TIAM1</t>
  </si>
  <si>
    <t>TIMM50</t>
  </si>
  <si>
    <t>TLE4</t>
  </si>
  <si>
    <t>TM2D1</t>
  </si>
  <si>
    <t>TMCC3</t>
  </si>
  <si>
    <t>TMEM133</t>
  </si>
  <si>
    <t>TMEM139</t>
  </si>
  <si>
    <t>TMEM19</t>
  </si>
  <si>
    <t>TMEM266</t>
  </si>
  <si>
    <t>TMIGD2</t>
  </si>
  <si>
    <t>TMTC1</t>
  </si>
  <si>
    <t>TMX3</t>
  </si>
  <si>
    <t>TNFRSF11A</t>
  </si>
  <si>
    <t>TNS1</t>
  </si>
  <si>
    <t>TOP1MT</t>
  </si>
  <si>
    <t>TOR4A</t>
  </si>
  <si>
    <t>TP53TG3;SLC6A10P</t>
  </si>
  <si>
    <t>TPO</t>
  </si>
  <si>
    <t>TPTE</t>
  </si>
  <si>
    <t>TRAF3IP3</t>
  </si>
  <si>
    <t>TRAPPC12;ADI1</t>
  </si>
  <si>
    <t>TRDN</t>
  </si>
  <si>
    <t>TRIM43;LINC00342</t>
  </si>
  <si>
    <t>TRIM44</t>
  </si>
  <si>
    <t>TRIM48</t>
  </si>
  <si>
    <t>TRIM49B;TRIM64C</t>
  </si>
  <si>
    <t>TRY2P;MTRNR2L6</t>
  </si>
  <si>
    <t>TSHZ2</t>
  </si>
  <si>
    <t>TTC14</t>
  </si>
  <si>
    <t>TTK;BCKDHB</t>
  </si>
  <si>
    <t>TTLL7</t>
  </si>
  <si>
    <t>TWISTNB</t>
  </si>
  <si>
    <t>TYW1</t>
  </si>
  <si>
    <t>UBE3B</t>
  </si>
  <si>
    <t>UBQLN4</t>
  </si>
  <si>
    <t>UEVLD</t>
  </si>
  <si>
    <t>UGT1A1</t>
  </si>
  <si>
    <t>UHRF1</t>
  </si>
  <si>
    <t>UNC79</t>
  </si>
  <si>
    <t>UNC80</t>
  </si>
  <si>
    <t>UROC1</t>
  </si>
  <si>
    <t>USP28</t>
  </si>
  <si>
    <t>UTP18</t>
  </si>
  <si>
    <t>VCL</t>
  </si>
  <si>
    <t>VPS8</t>
  </si>
  <si>
    <t>VWA3B</t>
  </si>
  <si>
    <t>VWA5A</t>
  </si>
  <si>
    <t>VWA5A;OR8G2P</t>
  </si>
  <si>
    <t>WASH3P</t>
  </si>
  <si>
    <t>WASIR2</t>
  </si>
  <si>
    <t>WASL</t>
  </si>
  <si>
    <t>WNT10A</t>
  </si>
  <si>
    <t>WTH3DI</t>
  </si>
  <si>
    <t>XAF1</t>
  </si>
  <si>
    <t>XCL1</t>
  </si>
  <si>
    <t>XPC</t>
  </si>
  <si>
    <t>YIPF4</t>
  </si>
  <si>
    <t>YWHAZ</t>
  </si>
  <si>
    <t>ZDHHC11</t>
  </si>
  <si>
    <t>ZDHHC14</t>
  </si>
  <si>
    <t>ZFAND4;WASHC2C</t>
  </si>
  <si>
    <t>ZIC2</t>
  </si>
  <si>
    <t>ZKSCAN3;ZSCAN12</t>
  </si>
  <si>
    <t>ZMAT2</t>
  </si>
  <si>
    <t>ZMIZ1</t>
  </si>
  <si>
    <t>ZNF267;LOC102723753</t>
  </si>
  <si>
    <t>ZNF346</t>
  </si>
  <si>
    <t>ZNF436-AS1</t>
  </si>
  <si>
    <t>ZNF469</t>
  </si>
  <si>
    <t>ZNF491</t>
  </si>
  <si>
    <t>ZNF519;ANKRD20A5P</t>
  </si>
  <si>
    <t>ZNF530</t>
  </si>
  <si>
    <t>ZNF578</t>
  </si>
  <si>
    <t>ZNF611</t>
  </si>
  <si>
    <t>ZNF620</t>
  </si>
  <si>
    <t>ZNF718</t>
  </si>
  <si>
    <t>ZNF76</t>
  </si>
  <si>
    <t>ZNF813</t>
  </si>
  <si>
    <t>ZNF888</t>
  </si>
  <si>
    <t>ZNF99</t>
  </si>
  <si>
    <t>ZP3</t>
  </si>
  <si>
    <t>ZXDB</t>
  </si>
  <si>
    <t>ZYG11A</t>
  </si>
  <si>
    <t>ZZEF1</t>
  </si>
  <si>
    <t>AACS</t>
  </si>
  <si>
    <t>AAK1</t>
  </si>
  <si>
    <t>AAMP</t>
  </si>
  <si>
    <t>AARS2</t>
  </si>
  <si>
    <t>AARSD1;PTGES3L-AARSD1</t>
  </si>
  <si>
    <t>AASDH</t>
  </si>
  <si>
    <t>AATF</t>
  </si>
  <si>
    <t>AATK</t>
  </si>
  <si>
    <t>AATK-AS1</t>
  </si>
  <si>
    <t>ABCA2</t>
  </si>
  <si>
    <t>ABCA4</t>
  </si>
  <si>
    <t>ABCA7</t>
  </si>
  <si>
    <t>ABCA9</t>
  </si>
  <si>
    <t>ABCB1</t>
  </si>
  <si>
    <t>ABCB11</t>
  </si>
  <si>
    <t>ABCB1;RUNDC3B</t>
  </si>
  <si>
    <t>ABCB5</t>
  </si>
  <si>
    <t>ABCC2</t>
  </si>
  <si>
    <t>ABCC5</t>
  </si>
  <si>
    <t>ABCC6</t>
  </si>
  <si>
    <t>ABCC8</t>
  </si>
  <si>
    <t>ABCC9</t>
  </si>
  <si>
    <t>ABCD2</t>
  </si>
  <si>
    <t>ABCF3</t>
  </si>
  <si>
    <t>ABCG4</t>
  </si>
  <si>
    <t>ABHD17A</t>
  </si>
  <si>
    <t>ABHD2</t>
  </si>
  <si>
    <t>ABI1</t>
  </si>
  <si>
    <t>ABI3BP;TFG</t>
  </si>
  <si>
    <t>ABL2</t>
  </si>
  <si>
    <t>ABLIM1</t>
  </si>
  <si>
    <t>ACACB</t>
  </si>
  <si>
    <t>ACADSB</t>
  </si>
  <si>
    <t>ACBD6</t>
  </si>
  <si>
    <t>ACE;KCNH6</t>
  </si>
  <si>
    <t>ACIN1</t>
  </si>
  <si>
    <t>ACOT9</t>
  </si>
  <si>
    <t>ACOX1</t>
  </si>
  <si>
    <t>ACPP</t>
  </si>
  <si>
    <t>ACSL1</t>
  </si>
  <si>
    <t>ACSL5</t>
  </si>
  <si>
    <t>ACSL6</t>
  </si>
  <si>
    <t>ACSM2B;ACSM1</t>
  </si>
  <si>
    <t>ACSM5</t>
  </si>
  <si>
    <t>ACTG2</t>
  </si>
  <si>
    <t>ACTL10</t>
  </si>
  <si>
    <t>ACTR3B;LINC01287</t>
  </si>
  <si>
    <t>ACTR3BP5;NONE</t>
  </si>
  <si>
    <t>ACTR3C</t>
  </si>
  <si>
    <t>ACVR1</t>
  </si>
  <si>
    <t>ACVR1B</t>
  </si>
  <si>
    <t>ACVR2A</t>
  </si>
  <si>
    <t>ADAM2</t>
  </si>
  <si>
    <t>ADAM22</t>
  </si>
  <si>
    <t>ADAM32</t>
  </si>
  <si>
    <t>ADAM9</t>
  </si>
  <si>
    <t>ADAMTS12</t>
  </si>
  <si>
    <t>ADAMTS13</t>
  </si>
  <si>
    <t>ADAMTS14</t>
  </si>
  <si>
    <t>ADAMTS16</t>
  </si>
  <si>
    <t>ADAMTS17</t>
  </si>
  <si>
    <t>ADAMTS2</t>
  </si>
  <si>
    <t>ADAMTS20</t>
  </si>
  <si>
    <t>ADAMTS3</t>
  </si>
  <si>
    <t>ADAMTSL3</t>
  </si>
  <si>
    <t>ADAP1</t>
  </si>
  <si>
    <t>ADAR</t>
  </si>
  <si>
    <t>ADARB1</t>
  </si>
  <si>
    <t>ADAT2</t>
  </si>
  <si>
    <t>ADCY9</t>
  </si>
  <si>
    <t>ADGRB1</t>
  </si>
  <si>
    <t>ADGRB3</t>
  </si>
  <si>
    <t>ADGRE3</t>
  </si>
  <si>
    <t>ADGRG2</t>
  </si>
  <si>
    <t>ADGRG7</t>
  </si>
  <si>
    <t>ADGRL3</t>
  </si>
  <si>
    <t>ADH1C</t>
  </si>
  <si>
    <t>ADH5</t>
  </si>
  <si>
    <t>ADIG</t>
  </si>
  <si>
    <t>ADNP2</t>
  </si>
  <si>
    <t>ADORA2B</t>
  </si>
  <si>
    <t>ADRA1D</t>
  </si>
  <si>
    <t>ADRA2A</t>
  </si>
  <si>
    <t>ADRA2B</t>
  </si>
  <si>
    <t>ADRA2C;FAM86EP</t>
  </si>
  <si>
    <t>ADSS</t>
  </si>
  <si>
    <t>AEBP2</t>
  </si>
  <si>
    <t>AFAP1L1</t>
  </si>
  <si>
    <t>AFF1</t>
  </si>
  <si>
    <t>AFF2</t>
  </si>
  <si>
    <t>AFF3</t>
  </si>
  <si>
    <t>AGAP11</t>
  </si>
  <si>
    <t>AGAP2</t>
  </si>
  <si>
    <t>AGAP9</t>
  </si>
  <si>
    <t>AGL</t>
  </si>
  <si>
    <t>AGMO</t>
  </si>
  <si>
    <t>AGO4</t>
  </si>
  <si>
    <t>AGPAT5</t>
  </si>
  <si>
    <t>AGXT</t>
  </si>
  <si>
    <t>AHCY</t>
  </si>
  <si>
    <t>AHDC1</t>
  </si>
  <si>
    <t>AHNAK</t>
  </si>
  <si>
    <t>AHRR</t>
  </si>
  <si>
    <t>AIM2</t>
  </si>
  <si>
    <t>AIP</t>
  </si>
  <si>
    <t>AJAP1</t>
  </si>
  <si>
    <t>AJUBA</t>
  </si>
  <si>
    <t>AK4</t>
  </si>
  <si>
    <t>AK8</t>
  </si>
  <si>
    <t>AKAP13</t>
  </si>
  <si>
    <t>AKAP8L</t>
  </si>
  <si>
    <t>AKAP9</t>
  </si>
  <si>
    <t>AKIP1</t>
  </si>
  <si>
    <t>AKNA</t>
  </si>
  <si>
    <t>AKR1B10</t>
  </si>
  <si>
    <t>AKR1D1</t>
  </si>
  <si>
    <t>AKT1</t>
  </si>
  <si>
    <t>AKT2</t>
  </si>
  <si>
    <t>AKT3</t>
  </si>
  <si>
    <t>ALAS1</t>
  </si>
  <si>
    <t>ALDH16A1</t>
  </si>
  <si>
    <t>ALDH3A1</t>
  </si>
  <si>
    <t>ALDH6A1</t>
  </si>
  <si>
    <t>ALDH9A1</t>
  </si>
  <si>
    <t>ALG13</t>
  </si>
  <si>
    <t>ALOX5</t>
  </si>
  <si>
    <t>ALPK2</t>
  </si>
  <si>
    <t>AMBRA1</t>
  </si>
  <si>
    <t>AMER1</t>
  </si>
  <si>
    <t>AMMECR1</t>
  </si>
  <si>
    <t>AMMECR1L;SAP130</t>
  </si>
  <si>
    <t>AMOT</t>
  </si>
  <si>
    <t>AMPD2</t>
  </si>
  <si>
    <t>AMPH</t>
  </si>
  <si>
    <t>AMY1A;AMY1B;AMY1C</t>
  </si>
  <si>
    <t>AMY2B</t>
  </si>
  <si>
    <t>AMZ2</t>
  </si>
  <si>
    <t>ANAPC1</t>
  </si>
  <si>
    <t>ANAPC11</t>
  </si>
  <si>
    <t>ANAPC5</t>
  </si>
  <si>
    <t>ANGPTL5</t>
  </si>
  <si>
    <t>ANK3</t>
  </si>
  <si>
    <t>ANKDD1A</t>
  </si>
  <si>
    <t>ANKLE1</t>
  </si>
  <si>
    <t>ANKRD16</t>
  </si>
  <si>
    <t>ANKRD17</t>
  </si>
  <si>
    <t>ANKRD18A</t>
  </si>
  <si>
    <t>ANKRD18CP</t>
  </si>
  <si>
    <t>ANKRD20A11P</t>
  </si>
  <si>
    <t>ANKRD20A5P</t>
  </si>
  <si>
    <t>ANKRD20A9P</t>
  </si>
  <si>
    <t>ANKRD33B</t>
  </si>
  <si>
    <t>ANKRD36</t>
  </si>
  <si>
    <t>ANKRD36B</t>
  </si>
  <si>
    <t>ANKS1B</t>
  </si>
  <si>
    <t>ANLN</t>
  </si>
  <si>
    <t>ANO1</t>
  </si>
  <si>
    <t>ANO10</t>
  </si>
  <si>
    <t>ANO7</t>
  </si>
  <si>
    <t>ANP32A</t>
  </si>
  <si>
    <t>ANTXR1</t>
  </si>
  <si>
    <t>ANXA10</t>
  </si>
  <si>
    <t>AP1S3</t>
  </si>
  <si>
    <t>AP2B1</t>
  </si>
  <si>
    <t>AP2M1</t>
  </si>
  <si>
    <t>AP2S1</t>
  </si>
  <si>
    <t>APC</t>
  </si>
  <si>
    <t>APH1B</t>
  </si>
  <si>
    <t>API5</t>
  </si>
  <si>
    <t>APOA2</t>
  </si>
  <si>
    <t>APOB</t>
  </si>
  <si>
    <t>APOBEC1</t>
  </si>
  <si>
    <t>APOBEC3D</t>
  </si>
  <si>
    <t>APOC1</t>
  </si>
  <si>
    <t>APOL5</t>
  </si>
  <si>
    <t>APTX</t>
  </si>
  <si>
    <t>AQP10</t>
  </si>
  <si>
    <t>AQP7</t>
  </si>
  <si>
    <t>AQP7P1</t>
  </si>
  <si>
    <t>ARAP1-AS2</t>
  </si>
  <si>
    <t>ARCN1</t>
  </si>
  <si>
    <t>ARF3</t>
  </si>
  <si>
    <t>ARF4;PDE12</t>
  </si>
  <si>
    <t>ARF6</t>
  </si>
  <si>
    <t>ARFGAP2</t>
  </si>
  <si>
    <t>ARFGEF1</t>
  </si>
  <si>
    <t>ARFGEF3</t>
  </si>
  <si>
    <t>ARFIP2</t>
  </si>
  <si>
    <t>ARHGAP12</t>
  </si>
  <si>
    <t>ARHGAP24</t>
  </si>
  <si>
    <t>ARHGAP25</t>
  </si>
  <si>
    <t>ARHGAP32</t>
  </si>
  <si>
    <t>ARHGAP33</t>
  </si>
  <si>
    <t>ARHGAP39</t>
  </si>
  <si>
    <t>ARHGAP5</t>
  </si>
  <si>
    <t>ARHGEF1</t>
  </si>
  <si>
    <t>ARHGEF11</t>
  </si>
  <si>
    <t>ARHGEF12</t>
  </si>
  <si>
    <t>ARHGEF16</t>
  </si>
  <si>
    <t>ARHGEF17</t>
  </si>
  <si>
    <t>ARHGEF18</t>
  </si>
  <si>
    <t>ARHGEF2</t>
  </si>
  <si>
    <t>ARHGEF26</t>
  </si>
  <si>
    <t>ARHGEF37</t>
  </si>
  <si>
    <t>ARHGEF38</t>
  </si>
  <si>
    <t>ARHGEF7</t>
  </si>
  <si>
    <t>ARID1B</t>
  </si>
  <si>
    <t>ARID3C</t>
  </si>
  <si>
    <t>ARID5B</t>
  </si>
  <si>
    <t>ARL10</t>
  </si>
  <si>
    <t>ARL13B</t>
  </si>
  <si>
    <t>ARL15</t>
  </si>
  <si>
    <t>ARL4C</t>
  </si>
  <si>
    <t>ARNT</t>
  </si>
  <si>
    <t>ARPP21</t>
  </si>
  <si>
    <t>ARRB1</t>
  </si>
  <si>
    <t>ARRB2</t>
  </si>
  <si>
    <t>ARRDC3</t>
  </si>
  <si>
    <t>ARRDC4</t>
  </si>
  <si>
    <t>ASAP1</t>
  </si>
  <si>
    <t>ASB16</t>
  </si>
  <si>
    <t>ASF1B</t>
  </si>
  <si>
    <t>ASPG</t>
  </si>
  <si>
    <t>ASRGL1</t>
  </si>
  <si>
    <t>ASTN1</t>
  </si>
  <si>
    <t>ASTN2</t>
  </si>
  <si>
    <t>ASXL3</t>
  </si>
  <si>
    <t>ATAD3A</t>
  </si>
  <si>
    <t>ATAD5</t>
  </si>
  <si>
    <t>ATF2</t>
  </si>
  <si>
    <t>ATF6</t>
  </si>
  <si>
    <t>ATG12</t>
  </si>
  <si>
    <t>ATG2B</t>
  </si>
  <si>
    <t>ATG4B</t>
  </si>
  <si>
    <t>ATG4D</t>
  </si>
  <si>
    <t>ATL2</t>
  </si>
  <si>
    <t>ATP10A</t>
  </si>
  <si>
    <t>ATP11C</t>
  </si>
  <si>
    <t>ATP1A2</t>
  </si>
  <si>
    <t>ATP1B1</t>
  </si>
  <si>
    <t>ATP23</t>
  </si>
  <si>
    <t>ATP2A3</t>
  </si>
  <si>
    <t>ATP2B2</t>
  </si>
  <si>
    <t>ATP6V0A1</t>
  </si>
  <si>
    <t>ATP6V0A4</t>
  </si>
  <si>
    <t>ATP8A1</t>
  </si>
  <si>
    <t>ATP8A2</t>
  </si>
  <si>
    <t>ATP8B3</t>
  </si>
  <si>
    <t>ATP9A</t>
  </si>
  <si>
    <t>ATR</t>
  </si>
  <si>
    <t>ATRN</t>
  </si>
  <si>
    <t>ATRX</t>
  </si>
  <si>
    <t>ATXN1L</t>
  </si>
  <si>
    <t>ATXN2L</t>
  </si>
  <si>
    <t>ATXN7L2</t>
  </si>
  <si>
    <t>AUTS2</t>
  </si>
  <si>
    <t>AXL</t>
  </si>
  <si>
    <t>AZI2</t>
  </si>
  <si>
    <t>B3GLCT</t>
  </si>
  <si>
    <t>B4GALNT2</t>
  </si>
  <si>
    <t>BACE1</t>
  </si>
  <si>
    <t>BAGE</t>
  </si>
  <si>
    <t>BAGE2;BAGE3</t>
  </si>
  <si>
    <t>BANP</t>
  </si>
  <si>
    <t>BANP;LOC400553</t>
  </si>
  <si>
    <t>BBS1</t>
  </si>
  <si>
    <t>BBX</t>
  </si>
  <si>
    <t>BCAM</t>
  </si>
  <si>
    <t>BCAP29</t>
  </si>
  <si>
    <t>BCAR1</t>
  </si>
  <si>
    <t>BCAS3</t>
  </si>
  <si>
    <t>BCKDHA</t>
  </si>
  <si>
    <t>BCKDHB</t>
  </si>
  <si>
    <t>BCL11A</t>
  </si>
  <si>
    <t>BCL11B</t>
  </si>
  <si>
    <t>BCL2</t>
  </si>
  <si>
    <t>BCL2L13</t>
  </si>
  <si>
    <t>BCL2L2-PABPN1;PABPN1</t>
  </si>
  <si>
    <t>BCL3</t>
  </si>
  <si>
    <t>BCL6</t>
  </si>
  <si>
    <t>BCL9</t>
  </si>
  <si>
    <t>BCL9L</t>
  </si>
  <si>
    <t>BCLAF1</t>
  </si>
  <si>
    <t>BCOR</t>
  </si>
  <si>
    <t>BCR</t>
  </si>
  <si>
    <t>BCYRN1</t>
  </si>
  <si>
    <t>BCYRN1;CXorf49</t>
  </si>
  <si>
    <t>BEGAIN</t>
  </si>
  <si>
    <t>BEND2</t>
  </si>
  <si>
    <t>BEND5</t>
  </si>
  <si>
    <t>BHLHA9</t>
  </si>
  <si>
    <t>BHLHE22</t>
  </si>
  <si>
    <t>BHMG1</t>
  </si>
  <si>
    <t>BHMT</t>
  </si>
  <si>
    <t>BICRA</t>
  </si>
  <si>
    <t>BIRC6</t>
  </si>
  <si>
    <t>BLK</t>
  </si>
  <si>
    <t>BLOC1S3</t>
  </si>
  <si>
    <t>BMF</t>
  </si>
  <si>
    <t>BMP2K</t>
  </si>
  <si>
    <t>BMS1</t>
  </si>
  <si>
    <t>BMS1P20</t>
  </si>
  <si>
    <t>BMS1P21</t>
  </si>
  <si>
    <t>BMS1P22</t>
  </si>
  <si>
    <t>BMS1P22;DUXAP10;LINC01296</t>
  </si>
  <si>
    <t>BNIP1</t>
  </si>
  <si>
    <t>BOD1L1</t>
  </si>
  <si>
    <t>BORCS6</t>
  </si>
  <si>
    <t>BPIFB3</t>
  </si>
  <si>
    <t>BRAF</t>
  </si>
  <si>
    <t>BRCA1</t>
  </si>
  <si>
    <t>BRD4</t>
  </si>
  <si>
    <t>BRDT</t>
  </si>
  <si>
    <t>BRINP3</t>
  </si>
  <si>
    <t>BRPF1</t>
  </si>
  <si>
    <t>BRPF3</t>
  </si>
  <si>
    <t>BRSK1</t>
  </si>
  <si>
    <t>BRSK2</t>
  </si>
  <si>
    <t>BRWD1</t>
  </si>
  <si>
    <t>BTBD2</t>
  </si>
  <si>
    <t>BTBD7</t>
  </si>
  <si>
    <t>BTG2</t>
  </si>
  <si>
    <t>BTN2A3P</t>
  </si>
  <si>
    <t>BTN3A2</t>
  </si>
  <si>
    <t>BTN3A3</t>
  </si>
  <si>
    <t>BUD13</t>
  </si>
  <si>
    <t>C10orf107</t>
  </si>
  <si>
    <t>C11orf21</t>
  </si>
  <si>
    <t>C11orf57</t>
  </si>
  <si>
    <t>C11orf58</t>
  </si>
  <si>
    <t>C12orf56</t>
  </si>
  <si>
    <t>C15orf41</t>
  </si>
  <si>
    <t>C17orf51;UBBP4</t>
  </si>
  <si>
    <t>C19orf38</t>
  </si>
  <si>
    <t>C19orf53;ZSWIM4</t>
  </si>
  <si>
    <t>C19orf57</t>
  </si>
  <si>
    <t>C1QL3</t>
  </si>
  <si>
    <t>C1QTNF1</t>
  </si>
  <si>
    <t>C1QTNF5</t>
  </si>
  <si>
    <t>C1S</t>
  </si>
  <si>
    <t>C1orf112</t>
  </si>
  <si>
    <t>C1orf122</t>
  </si>
  <si>
    <t>C1orf198</t>
  </si>
  <si>
    <t>C1orf56</t>
  </si>
  <si>
    <t>C20orf96</t>
  </si>
  <si>
    <t>C21orf59-TCP10L;SYNJ1</t>
  </si>
  <si>
    <t>C2CD3</t>
  </si>
  <si>
    <t>C2CD6</t>
  </si>
  <si>
    <t>C2orf73</t>
  </si>
  <si>
    <t>C3</t>
  </si>
  <si>
    <t>C3orf30</t>
  </si>
  <si>
    <t>C3orf33</t>
  </si>
  <si>
    <t>C5</t>
  </si>
  <si>
    <t>C5orf24</t>
  </si>
  <si>
    <t>C6orf118</t>
  </si>
  <si>
    <t>C6orf201</t>
  </si>
  <si>
    <t>C7orf26</t>
  </si>
  <si>
    <t>C7orf33</t>
  </si>
  <si>
    <t>C7orf43</t>
  </si>
  <si>
    <t>C8orf58</t>
  </si>
  <si>
    <t>C9orf66</t>
  </si>
  <si>
    <t>C9orf78</t>
  </si>
  <si>
    <t>CA12</t>
  </si>
  <si>
    <t>CA4;USP32</t>
  </si>
  <si>
    <t>CA5A</t>
  </si>
  <si>
    <t>CA8</t>
  </si>
  <si>
    <t>CABP5</t>
  </si>
  <si>
    <t>CACNA1A</t>
  </si>
  <si>
    <t>CACNA1D</t>
  </si>
  <si>
    <t>CACNA1G</t>
  </si>
  <si>
    <t>CACNA1G-AS1</t>
  </si>
  <si>
    <t>CACNA1H</t>
  </si>
  <si>
    <t>CACNA2D2</t>
  </si>
  <si>
    <t>CACNA2D3</t>
  </si>
  <si>
    <t>CACNB4</t>
  </si>
  <si>
    <t>CACUL1;NANOS1</t>
  </si>
  <si>
    <t>CALD1</t>
  </si>
  <si>
    <t>CALM2</t>
  </si>
  <si>
    <t>CALR</t>
  </si>
  <si>
    <t>CAMK1D</t>
  </si>
  <si>
    <t>CAMK2A</t>
  </si>
  <si>
    <t>CAMKK2</t>
  </si>
  <si>
    <t>CAND2</t>
  </si>
  <si>
    <t>CAPN12</t>
  </si>
  <si>
    <t>CAPN14</t>
  </si>
  <si>
    <t>CAPN2</t>
  </si>
  <si>
    <t>CAPN5</t>
  </si>
  <si>
    <t>CAPNS1</t>
  </si>
  <si>
    <t>CAPS2</t>
  </si>
  <si>
    <t>CARMIL1</t>
  </si>
  <si>
    <t>CASP5</t>
  </si>
  <si>
    <t>CASS4</t>
  </si>
  <si>
    <t>CASZ1</t>
  </si>
  <si>
    <t>CATSPER4</t>
  </si>
  <si>
    <t>CATSPERG</t>
  </si>
  <si>
    <t>CAV1</t>
  </si>
  <si>
    <t>CBFA2T3</t>
  </si>
  <si>
    <t>CBFB</t>
  </si>
  <si>
    <t>CBLB</t>
  </si>
  <si>
    <t>CBLL1</t>
  </si>
  <si>
    <t>CBWD1</t>
  </si>
  <si>
    <t>CBWD3</t>
  </si>
  <si>
    <t>CBX3</t>
  </si>
  <si>
    <t>CBX4</t>
  </si>
  <si>
    <t>CCDC110</t>
  </si>
  <si>
    <t>CCDC113</t>
  </si>
  <si>
    <t>CCDC114</t>
  </si>
  <si>
    <t>CCDC138</t>
  </si>
  <si>
    <t>CCDC149</t>
  </si>
  <si>
    <t>CCDC155</t>
  </si>
  <si>
    <t>CCDC162P</t>
  </si>
  <si>
    <t>CCDC178</t>
  </si>
  <si>
    <t>CCDC18</t>
  </si>
  <si>
    <t>CCDC188</t>
  </si>
  <si>
    <t>CCDC39;TTC14</t>
  </si>
  <si>
    <t>CCDC47</t>
  </si>
  <si>
    <t>CCDC58</t>
  </si>
  <si>
    <t>CCDC66</t>
  </si>
  <si>
    <t>CCDC81</t>
  </si>
  <si>
    <t>CCDC85A</t>
  </si>
  <si>
    <t>CCDC90B</t>
  </si>
  <si>
    <t>CCK</t>
  </si>
  <si>
    <t>CCM2</t>
  </si>
  <si>
    <t>CCNC</t>
  </si>
  <si>
    <t>CCND2</t>
  </si>
  <si>
    <t>CCNE2</t>
  </si>
  <si>
    <t>CCNI</t>
  </si>
  <si>
    <t>CCNJL;C1QTNF2</t>
  </si>
  <si>
    <t>CCNK</t>
  </si>
  <si>
    <t>CCNO</t>
  </si>
  <si>
    <t>CCNYL1</t>
  </si>
  <si>
    <t>CCT3</t>
  </si>
  <si>
    <t>CCT6A</t>
  </si>
  <si>
    <t>CCT6P1;LOC441242</t>
  </si>
  <si>
    <t>CCT6P3</t>
  </si>
  <si>
    <t>CCT8</t>
  </si>
  <si>
    <t>CCT8L2</t>
  </si>
  <si>
    <t>CCZ1B</t>
  </si>
  <si>
    <t>CD101</t>
  </si>
  <si>
    <t>CD163</t>
  </si>
  <si>
    <t>CD177;TEX101</t>
  </si>
  <si>
    <t>CD27-AS1</t>
  </si>
  <si>
    <t>CD276</t>
  </si>
  <si>
    <t>CD2AP</t>
  </si>
  <si>
    <t>CD33</t>
  </si>
  <si>
    <t>CD40</t>
  </si>
  <si>
    <t>CD46</t>
  </si>
  <si>
    <t>CD58</t>
  </si>
  <si>
    <t>CD6</t>
  </si>
  <si>
    <t>CD93</t>
  </si>
  <si>
    <t>CDAN1</t>
  </si>
  <si>
    <t>CDC20B</t>
  </si>
  <si>
    <t>CDC23</t>
  </si>
  <si>
    <t>CDC25A</t>
  </si>
  <si>
    <t>CDC27</t>
  </si>
  <si>
    <t>CDC42BPG</t>
  </si>
  <si>
    <t>CDC42EP1</t>
  </si>
  <si>
    <t>CDC42EP5;LAIR2</t>
  </si>
  <si>
    <t>CDC42SE2</t>
  </si>
  <si>
    <t>CDC5L</t>
  </si>
  <si>
    <t>CDC5L;LOC105375075</t>
  </si>
  <si>
    <t>CDH16</t>
  </si>
  <si>
    <t>CDH20</t>
  </si>
  <si>
    <t>CDH23</t>
  </si>
  <si>
    <t>CDK11B</t>
  </si>
  <si>
    <t>CDK14</t>
  </si>
  <si>
    <t>CDK15</t>
  </si>
  <si>
    <t>CDK17</t>
  </si>
  <si>
    <t>CDK18</t>
  </si>
  <si>
    <t>CDK5R1</t>
  </si>
  <si>
    <t>CDK5RAP3</t>
  </si>
  <si>
    <t>CDKL3</t>
  </si>
  <si>
    <t>CDRT1</t>
  </si>
  <si>
    <t>CDT1</t>
  </si>
  <si>
    <t>CEACAM19</t>
  </si>
  <si>
    <t>CEACAM20</t>
  </si>
  <si>
    <t>CELA3A</t>
  </si>
  <si>
    <t>CELSR2</t>
  </si>
  <si>
    <t>CENPBD1P1</t>
  </si>
  <si>
    <t>CEP120</t>
  </si>
  <si>
    <t>CEP131</t>
  </si>
  <si>
    <t>CEP170</t>
  </si>
  <si>
    <t>CEP170B</t>
  </si>
  <si>
    <t>CEP290</t>
  </si>
  <si>
    <t>CEP41</t>
  </si>
  <si>
    <t>CEP57</t>
  </si>
  <si>
    <t>CEP68</t>
  </si>
  <si>
    <t>CEP97</t>
  </si>
  <si>
    <t>CES1P1;CES1</t>
  </si>
  <si>
    <t>CES2</t>
  </si>
  <si>
    <t>CETP</t>
  </si>
  <si>
    <t>CFAP221</t>
  </si>
  <si>
    <t>CFAP52</t>
  </si>
  <si>
    <t>CFAP70</t>
  </si>
  <si>
    <t>CFAP74</t>
  </si>
  <si>
    <t>CFH</t>
  </si>
  <si>
    <t>CFP</t>
  </si>
  <si>
    <t>CFTR</t>
  </si>
  <si>
    <t>CGB8</t>
  </si>
  <si>
    <t>CGNL1</t>
  </si>
  <si>
    <t>CHCHD5;FLJ42351</t>
  </si>
  <si>
    <t>CHD1</t>
  </si>
  <si>
    <t>CHD1L;NBPF19</t>
  </si>
  <si>
    <t>CHD2</t>
  </si>
  <si>
    <t>CHD3</t>
  </si>
  <si>
    <t>CHD4</t>
  </si>
  <si>
    <t>CHD5</t>
  </si>
  <si>
    <t>CHEK1</t>
  </si>
  <si>
    <t>CHEK2</t>
  </si>
  <si>
    <t>CHFR</t>
  </si>
  <si>
    <t>CHIC1</t>
  </si>
  <si>
    <t>CHMP1A</t>
  </si>
  <si>
    <t>CHN2</t>
  </si>
  <si>
    <t>CHRNB4;LOC646938</t>
  </si>
  <si>
    <t>CIB1</t>
  </si>
  <si>
    <t>CIDEA</t>
  </si>
  <si>
    <t>CILP2</t>
  </si>
  <si>
    <t>CLASP2</t>
  </si>
  <si>
    <t>CLCA2</t>
  </si>
  <si>
    <t>CLCNKA</t>
  </si>
  <si>
    <t>CLDN3</t>
  </si>
  <si>
    <t>CLEC16A</t>
  </si>
  <si>
    <t>CLIP1</t>
  </si>
  <si>
    <t>CLPTM1L</t>
  </si>
  <si>
    <t>CLSPN</t>
  </si>
  <si>
    <t>CLTB</t>
  </si>
  <si>
    <t>CLTC</t>
  </si>
  <si>
    <t>CMAHP</t>
  </si>
  <si>
    <t>CMIP</t>
  </si>
  <si>
    <t>CNDP1</t>
  </si>
  <si>
    <t>CNGB1</t>
  </si>
  <si>
    <t>CNGB3</t>
  </si>
  <si>
    <t>CNIH2</t>
  </si>
  <si>
    <t>CNKSR1</t>
  </si>
  <si>
    <t>CNN1</t>
  </si>
  <si>
    <t>CNN2</t>
  </si>
  <si>
    <t>CNOT11</t>
  </si>
  <si>
    <t>CNOT2</t>
  </si>
  <si>
    <t>CNOT3</t>
  </si>
  <si>
    <t>CNOT6</t>
  </si>
  <si>
    <t>CNOT7</t>
  </si>
  <si>
    <t>CNTLN</t>
  </si>
  <si>
    <t>CNTN6</t>
  </si>
  <si>
    <t>CNTNAP2</t>
  </si>
  <si>
    <t>CNTNAP5</t>
  </si>
  <si>
    <t>COA5</t>
  </si>
  <si>
    <t>COBL</t>
  </si>
  <si>
    <t>COBLL1</t>
  </si>
  <si>
    <t>COG2</t>
  </si>
  <si>
    <t>COG4</t>
  </si>
  <si>
    <t>COG5</t>
  </si>
  <si>
    <t>COG8</t>
  </si>
  <si>
    <t>COL11A1</t>
  </si>
  <si>
    <t>COL13A1</t>
  </si>
  <si>
    <t>COL15A1</t>
  </si>
  <si>
    <t>COL18A1</t>
  </si>
  <si>
    <t>COL18A1-AS1</t>
  </si>
  <si>
    <t>COL1A2</t>
  </si>
  <si>
    <t>COL20A1</t>
  </si>
  <si>
    <t>COL22A1</t>
  </si>
  <si>
    <t>COL24A1</t>
  </si>
  <si>
    <t>COL26A1</t>
  </si>
  <si>
    <t>COL4A2</t>
  </si>
  <si>
    <t>COL4A5</t>
  </si>
  <si>
    <t>COL4A6</t>
  </si>
  <si>
    <t>COL5A3</t>
  </si>
  <si>
    <t>COL6A2</t>
  </si>
  <si>
    <t>COL6A5</t>
  </si>
  <si>
    <t>COL9A3</t>
  </si>
  <si>
    <t>COLEC10</t>
  </si>
  <si>
    <t>COLGALT2</t>
  </si>
  <si>
    <t>COMMD10</t>
  </si>
  <si>
    <t>COMMD7</t>
  </si>
  <si>
    <t>COMTD1</t>
  </si>
  <si>
    <t>COPB2</t>
  </si>
  <si>
    <t>COPG2</t>
  </si>
  <si>
    <t>COPS7A</t>
  </si>
  <si>
    <t>COPS7B</t>
  </si>
  <si>
    <t>COQ10B</t>
  </si>
  <si>
    <t>COQ7</t>
  </si>
  <si>
    <t>CORIN</t>
  </si>
  <si>
    <t>CORO2B</t>
  </si>
  <si>
    <t>COX15</t>
  </si>
  <si>
    <t>COX17</t>
  </si>
  <si>
    <t>COX20</t>
  </si>
  <si>
    <t>COX5A</t>
  </si>
  <si>
    <t>COX6B2</t>
  </si>
  <si>
    <t>CPE</t>
  </si>
  <si>
    <t>CPEB1</t>
  </si>
  <si>
    <t>CPEB3</t>
  </si>
  <si>
    <t>CPNE1</t>
  </si>
  <si>
    <t>CPNE7</t>
  </si>
  <si>
    <t>CPNE9</t>
  </si>
  <si>
    <t>CPSF3</t>
  </si>
  <si>
    <t>CPSF7</t>
  </si>
  <si>
    <t>CPT1A</t>
  </si>
  <si>
    <t>CPT1C</t>
  </si>
  <si>
    <t>CR1</t>
  </si>
  <si>
    <t>CRABP1</t>
  </si>
  <si>
    <t>CRACR2A</t>
  </si>
  <si>
    <t>CRAMP1</t>
  </si>
  <si>
    <t>CREB3L2</t>
  </si>
  <si>
    <t>CREBZF</t>
  </si>
  <si>
    <t>CRIP1</t>
  </si>
  <si>
    <t>CRISP1</t>
  </si>
  <si>
    <t>CRISPLD2</t>
  </si>
  <si>
    <t>CRNKL1</t>
  </si>
  <si>
    <t>CROCCP2;MST1P2</t>
  </si>
  <si>
    <t>CROT</t>
  </si>
  <si>
    <t>CRTC1</t>
  </si>
  <si>
    <t>CRTC3-AS1</t>
  </si>
  <si>
    <t>CRYBG2</t>
  </si>
  <si>
    <t>CRYGA</t>
  </si>
  <si>
    <t>CSAG1</t>
  </si>
  <si>
    <t>CSDE1</t>
  </si>
  <si>
    <t>CSF1R</t>
  </si>
  <si>
    <t>CSF2RB</t>
  </si>
  <si>
    <t>CSMD1</t>
  </si>
  <si>
    <t>CSRNP1</t>
  </si>
  <si>
    <t>CST7</t>
  </si>
  <si>
    <t>CTAG2</t>
  </si>
  <si>
    <t>CTBP1-AS2</t>
  </si>
  <si>
    <t>CTCF</t>
  </si>
  <si>
    <t>CTCFL</t>
  </si>
  <si>
    <t>CTDP1</t>
  </si>
  <si>
    <t>CTDSPL</t>
  </si>
  <si>
    <t>CTDSPL2</t>
  </si>
  <si>
    <t>CTH</t>
  </si>
  <si>
    <t>CTNNB1</t>
  </si>
  <si>
    <t>CTRB2</t>
  </si>
  <si>
    <t>CTRC</t>
  </si>
  <si>
    <t>CTTNBP2NL</t>
  </si>
  <si>
    <t>CUBN</t>
  </si>
  <si>
    <t>CUL3</t>
  </si>
  <si>
    <t>CUL4A</t>
  </si>
  <si>
    <t>CUX1</t>
  </si>
  <si>
    <t>CWC25</t>
  </si>
  <si>
    <t>CWF19L2</t>
  </si>
  <si>
    <t>CWH43;NONE</t>
  </si>
  <si>
    <t>CX3CR1</t>
  </si>
  <si>
    <t>CXCR4</t>
  </si>
  <si>
    <t>CXXC4</t>
  </si>
  <si>
    <t>CYB5B</t>
  </si>
  <si>
    <t>CYFIP1</t>
  </si>
  <si>
    <t>CYHR1</t>
  </si>
  <si>
    <t>CYP11B1</t>
  </si>
  <si>
    <t>CYP20A1</t>
  </si>
  <si>
    <t>CYP2B6;CYP2A13</t>
  </si>
  <si>
    <t>CYP2B7P</t>
  </si>
  <si>
    <t>CYP2C18</t>
  </si>
  <si>
    <t>CYP2F1</t>
  </si>
  <si>
    <t>CYP2G1P;CYP2B7P</t>
  </si>
  <si>
    <t>CYP2T1P;CYP2A6</t>
  </si>
  <si>
    <t>CYP4A22</t>
  </si>
  <si>
    <t>CYP4F12</t>
  </si>
  <si>
    <t>CYP4F30P;GPR148</t>
  </si>
  <si>
    <t>CYTH4</t>
  </si>
  <si>
    <t>DAAM1</t>
  </si>
  <si>
    <t>DAB2IP</t>
  </si>
  <si>
    <t>DAND5</t>
  </si>
  <si>
    <t>DAPP1</t>
  </si>
  <si>
    <t>DAW1</t>
  </si>
  <si>
    <t>DAZAP1</t>
  </si>
  <si>
    <t>DAZL;PLCL2</t>
  </si>
  <si>
    <t>DBN1</t>
  </si>
  <si>
    <t>DBR1</t>
  </si>
  <si>
    <t>DBT</t>
  </si>
  <si>
    <t>DCAF13</t>
  </si>
  <si>
    <t>DCAF16</t>
  </si>
  <si>
    <t>DCAF5</t>
  </si>
  <si>
    <t>DCAF6</t>
  </si>
  <si>
    <t>DCD;MUCL1</t>
  </si>
  <si>
    <t>DCHS1</t>
  </si>
  <si>
    <t>DCLK2</t>
  </si>
  <si>
    <t>DCP1A</t>
  </si>
  <si>
    <t>DCTN4</t>
  </si>
  <si>
    <t>DCTN6;RBPMS-AS1</t>
  </si>
  <si>
    <t>DCUN1D3;LYRM1</t>
  </si>
  <si>
    <t>DCUN1D4</t>
  </si>
  <si>
    <t>DDN-AS1</t>
  </si>
  <si>
    <t>DDX1</t>
  </si>
  <si>
    <t>DDX10</t>
  </si>
  <si>
    <t>DDX11;FAM60A</t>
  </si>
  <si>
    <t>DDX12P</t>
  </si>
  <si>
    <t>DDX17</t>
  </si>
  <si>
    <t>DDX20</t>
  </si>
  <si>
    <t>DDX27</t>
  </si>
  <si>
    <t>DDX39A</t>
  </si>
  <si>
    <t>DDX46</t>
  </si>
  <si>
    <t>DDX5</t>
  </si>
  <si>
    <t>DDX54</t>
  </si>
  <si>
    <t>DECR2</t>
  </si>
  <si>
    <t>DEDD</t>
  </si>
  <si>
    <t>DEF8</t>
  </si>
  <si>
    <t>DEFB134;DEFB130B</t>
  </si>
  <si>
    <t>DEK</t>
  </si>
  <si>
    <t>DENND1C</t>
  </si>
  <si>
    <t>DENND3</t>
  </si>
  <si>
    <t>DENND6A</t>
  </si>
  <si>
    <t>DENND6B</t>
  </si>
  <si>
    <t>DEPDC5</t>
  </si>
  <si>
    <t>DERL2</t>
  </si>
  <si>
    <t>DERL3</t>
  </si>
  <si>
    <t>DESI2</t>
  </si>
  <si>
    <t>DEXI</t>
  </si>
  <si>
    <t>DGAT1</t>
  </si>
  <si>
    <t>DGAT2</t>
  </si>
  <si>
    <t>DGCR5</t>
  </si>
  <si>
    <t>DGCR6</t>
  </si>
  <si>
    <t>DHCR24</t>
  </si>
  <si>
    <t>DHDDS</t>
  </si>
  <si>
    <t>DHRS4L1</t>
  </si>
  <si>
    <t>DHRS4L2</t>
  </si>
  <si>
    <t>DHRS7B</t>
  </si>
  <si>
    <t>DHTKD1</t>
  </si>
  <si>
    <t>DIAPH2</t>
  </si>
  <si>
    <t>DIO2-AS1</t>
  </si>
  <si>
    <t>DIP2A</t>
  </si>
  <si>
    <t>DIXDC1</t>
  </si>
  <si>
    <t>DKFZp779M0652</t>
  </si>
  <si>
    <t>DLAT</t>
  </si>
  <si>
    <t>DLG5</t>
  </si>
  <si>
    <t>DLGAP2</t>
  </si>
  <si>
    <t>DLGAP3</t>
  </si>
  <si>
    <t>DLX2</t>
  </si>
  <si>
    <t>DLX6</t>
  </si>
  <si>
    <t>DMBT1</t>
  </si>
  <si>
    <t>DMD</t>
  </si>
  <si>
    <t>DMRTC2</t>
  </si>
  <si>
    <t>DMTF1</t>
  </si>
  <si>
    <t>DNA2</t>
  </si>
  <si>
    <t>DNAH11</t>
  </si>
  <si>
    <t>DNAH12</t>
  </si>
  <si>
    <t>DNAH9</t>
  </si>
  <si>
    <t>DNAJA1</t>
  </si>
  <si>
    <t>DNAJC1</t>
  </si>
  <si>
    <t>DNAJC13</t>
  </si>
  <si>
    <t>DNAJC21</t>
  </si>
  <si>
    <t>DNAJC5</t>
  </si>
  <si>
    <t>DNASE1L2</t>
  </si>
  <si>
    <t>DNHD1</t>
  </si>
  <si>
    <t>DNM1P46</t>
  </si>
  <si>
    <t>DOC2B</t>
  </si>
  <si>
    <t>DOCK1</t>
  </si>
  <si>
    <t>DOCK10</t>
  </si>
  <si>
    <t>DOCK5</t>
  </si>
  <si>
    <t>DOCK6</t>
  </si>
  <si>
    <t>DOCK9</t>
  </si>
  <si>
    <t>DOK4</t>
  </si>
  <si>
    <t>DOK5</t>
  </si>
  <si>
    <t>DOK7</t>
  </si>
  <si>
    <t>DOPEY1</t>
  </si>
  <si>
    <t>DOPEY2</t>
  </si>
  <si>
    <t>DPF1</t>
  </si>
  <si>
    <t>DPH5</t>
  </si>
  <si>
    <t>DPP4</t>
  </si>
  <si>
    <t>DPP6</t>
  </si>
  <si>
    <t>DPPA3</t>
  </si>
  <si>
    <t>DPY19L1</t>
  </si>
  <si>
    <t>DPY19L2</t>
  </si>
  <si>
    <t>DPY19L2P2</t>
  </si>
  <si>
    <t>DPYD</t>
  </si>
  <si>
    <t>DPYSL2</t>
  </si>
  <si>
    <t>DRICH1</t>
  </si>
  <si>
    <t>DROSHA</t>
  </si>
  <si>
    <t>DSCAM</t>
  </si>
  <si>
    <t>DSCR3</t>
  </si>
  <si>
    <t>DSG4</t>
  </si>
  <si>
    <t>DSN1</t>
  </si>
  <si>
    <t>DST</t>
  </si>
  <si>
    <t>DTNB</t>
  </si>
  <si>
    <t>DTX2</t>
  </si>
  <si>
    <t>DTX2P1-UPK3BP1-PMS2P11</t>
  </si>
  <si>
    <t>DUS3L</t>
  </si>
  <si>
    <t>DUSP8</t>
  </si>
  <si>
    <t>DYNC1I2</t>
  </si>
  <si>
    <t>DYNC2LI1</t>
  </si>
  <si>
    <t>DYRK1B</t>
  </si>
  <si>
    <t>E2F8</t>
  </si>
  <si>
    <t>EBF1</t>
  </si>
  <si>
    <t>EBF2</t>
  </si>
  <si>
    <t>EBPL</t>
  </si>
  <si>
    <t>ECE1;NBPF3</t>
  </si>
  <si>
    <t>ECHDC3</t>
  </si>
  <si>
    <t>ECM2</t>
  </si>
  <si>
    <t>EDEM2;PROCR</t>
  </si>
  <si>
    <t>EDIL3</t>
  </si>
  <si>
    <t>EEF1A1</t>
  </si>
  <si>
    <t>EEFSEC</t>
  </si>
  <si>
    <t>EFNA1</t>
  </si>
  <si>
    <t>EFNA3</t>
  </si>
  <si>
    <t>EHBP1L1</t>
  </si>
  <si>
    <t>EHD2</t>
  </si>
  <si>
    <t>EHMT1</t>
  </si>
  <si>
    <t>EIF2AK1</t>
  </si>
  <si>
    <t>EIF3C;EIF3CL</t>
  </si>
  <si>
    <t>EIF3L</t>
  </si>
  <si>
    <t>EIF4ENIF1</t>
  </si>
  <si>
    <t>EIF5AL1</t>
  </si>
  <si>
    <t>ELAC2</t>
  </si>
  <si>
    <t>ELAVL1</t>
  </si>
  <si>
    <t>ELAVL3</t>
  </si>
  <si>
    <t>ELAVL4</t>
  </si>
  <si>
    <t>ELF2</t>
  </si>
  <si>
    <t>ELK1</t>
  </si>
  <si>
    <t>ELMOD2</t>
  </si>
  <si>
    <t>ELOA2</t>
  </si>
  <si>
    <t>ELOVL6</t>
  </si>
  <si>
    <t>EMC2</t>
  </si>
  <si>
    <t>EMC9</t>
  </si>
  <si>
    <t>EMCN</t>
  </si>
  <si>
    <t>EML2</t>
  </si>
  <si>
    <t>EML4</t>
  </si>
  <si>
    <t>EML6</t>
  </si>
  <si>
    <t>EMSY</t>
  </si>
  <si>
    <t>ENOX2</t>
  </si>
  <si>
    <t>ENPP7P13;LINC00273</t>
  </si>
  <si>
    <t>ENSA</t>
  </si>
  <si>
    <t>ENTPD1-AS1</t>
  </si>
  <si>
    <t>ENTPD3</t>
  </si>
  <si>
    <t>EP300</t>
  </si>
  <si>
    <t>EP400</t>
  </si>
  <si>
    <t>EPB42</t>
  </si>
  <si>
    <t>EPCAM</t>
  </si>
  <si>
    <t>EPHA2</t>
  </si>
  <si>
    <t>EPHA5</t>
  </si>
  <si>
    <t>EPHA6</t>
  </si>
  <si>
    <t>EPHB3</t>
  </si>
  <si>
    <t>EPPK1</t>
  </si>
  <si>
    <t>EPS15L1</t>
  </si>
  <si>
    <t>ERBB2</t>
  </si>
  <si>
    <t>ERBB3</t>
  </si>
  <si>
    <t>ERC2</t>
  </si>
  <si>
    <t>ERCC4</t>
  </si>
  <si>
    <t>ERF</t>
  </si>
  <si>
    <t>ERGIC3</t>
  </si>
  <si>
    <t>ERICH1</t>
  </si>
  <si>
    <t>ERICH6B</t>
  </si>
  <si>
    <t>ERMP1</t>
  </si>
  <si>
    <t>ERP44</t>
  </si>
  <si>
    <t>ESCO1</t>
  </si>
  <si>
    <t>ESPN</t>
  </si>
  <si>
    <t>ESPNL</t>
  </si>
  <si>
    <t>ESPNP</t>
  </si>
  <si>
    <t>ESR1</t>
  </si>
  <si>
    <t>ETNK2</t>
  </si>
  <si>
    <t>ETS2</t>
  </si>
  <si>
    <t>ETV3</t>
  </si>
  <si>
    <t>ETV4</t>
  </si>
  <si>
    <t>ETV7</t>
  </si>
  <si>
    <t>EVA1C</t>
  </si>
  <si>
    <t>EVI5L</t>
  </si>
  <si>
    <t>EVL</t>
  </si>
  <si>
    <t>EVPL</t>
  </si>
  <si>
    <t>EVPLL</t>
  </si>
  <si>
    <t>EWSR1</t>
  </si>
  <si>
    <t>EXOC4</t>
  </si>
  <si>
    <t>EXTL1</t>
  </si>
  <si>
    <t>EZH2</t>
  </si>
  <si>
    <t>EZR</t>
  </si>
  <si>
    <t>FAAP100</t>
  </si>
  <si>
    <t>FABP3</t>
  </si>
  <si>
    <t>FAH</t>
  </si>
  <si>
    <t>FAHD2A;TRIM43B</t>
  </si>
  <si>
    <t>FAIM</t>
  </si>
  <si>
    <t>FAM103A1</t>
  </si>
  <si>
    <t>FAM105A</t>
  </si>
  <si>
    <t>FAM110D</t>
  </si>
  <si>
    <t>FAM118A</t>
  </si>
  <si>
    <t>FAM120A</t>
  </si>
  <si>
    <t>FAM155A</t>
  </si>
  <si>
    <t>FAM160B1</t>
  </si>
  <si>
    <t>FAM160B2</t>
  </si>
  <si>
    <t>FAM161B</t>
  </si>
  <si>
    <t>FAM168B</t>
  </si>
  <si>
    <t>FAM169B</t>
  </si>
  <si>
    <t>FAM178B;FAHD2B</t>
  </si>
  <si>
    <t>FAM186A</t>
  </si>
  <si>
    <t>FAM189A1</t>
  </si>
  <si>
    <t>FAM19A5</t>
  </si>
  <si>
    <t>FAM204A</t>
  </si>
  <si>
    <t>FAM205BP</t>
  </si>
  <si>
    <t>FAM212B</t>
  </si>
  <si>
    <t>FAM216A</t>
  </si>
  <si>
    <t>FAM227A</t>
  </si>
  <si>
    <t>FAM228A</t>
  </si>
  <si>
    <t>FAM230B</t>
  </si>
  <si>
    <t>FAM35A;NUTM2A</t>
  </si>
  <si>
    <t>FAM3D</t>
  </si>
  <si>
    <t>FAM45BP</t>
  </si>
  <si>
    <t>FAM46C</t>
  </si>
  <si>
    <t>FAM57B</t>
  </si>
  <si>
    <t>FAM66A</t>
  </si>
  <si>
    <t>FAM66B</t>
  </si>
  <si>
    <t>FAM84A</t>
  </si>
  <si>
    <t>FAM86B1</t>
  </si>
  <si>
    <t>FAM86B3P</t>
  </si>
  <si>
    <t>FAM86C1</t>
  </si>
  <si>
    <t>FAM86C2P</t>
  </si>
  <si>
    <t>FAM86DP</t>
  </si>
  <si>
    <t>FAM86DP;MIR1324</t>
  </si>
  <si>
    <t>FAM86EP</t>
  </si>
  <si>
    <t>FAM92B</t>
  </si>
  <si>
    <t>FAM96B</t>
  </si>
  <si>
    <t>FANCA</t>
  </si>
  <si>
    <t>FANCD2</t>
  </si>
  <si>
    <t>FANK1</t>
  </si>
  <si>
    <t>FAP</t>
  </si>
  <si>
    <t>FAR2</t>
  </si>
  <si>
    <t>FARP1</t>
  </si>
  <si>
    <t>FAT1</t>
  </si>
  <si>
    <t>FAT4</t>
  </si>
  <si>
    <t>FBF1</t>
  </si>
  <si>
    <t>FBLIM1</t>
  </si>
  <si>
    <t>FBLN2</t>
  </si>
  <si>
    <t>FBN3</t>
  </si>
  <si>
    <t>FBRS</t>
  </si>
  <si>
    <t>FBRSL1</t>
  </si>
  <si>
    <t>FBXL12;UBL5</t>
  </si>
  <si>
    <t>FBXL4</t>
  </si>
  <si>
    <t>FBXL6</t>
  </si>
  <si>
    <t>FBXW11</t>
  </si>
  <si>
    <t>FBXW7</t>
  </si>
  <si>
    <t>FBXW8</t>
  </si>
  <si>
    <t>FCGR2B</t>
  </si>
  <si>
    <t>FCGR3B</t>
  </si>
  <si>
    <t>FCHSD2</t>
  </si>
  <si>
    <t>FER</t>
  </si>
  <si>
    <t>FER1L5</t>
  </si>
  <si>
    <t>FGF17</t>
  </si>
  <si>
    <t>FGF9</t>
  </si>
  <si>
    <t>FGFR1OP2</t>
  </si>
  <si>
    <t>FGFR2</t>
  </si>
  <si>
    <t>FHL3</t>
  </si>
  <si>
    <t>FICD</t>
  </si>
  <si>
    <t>FKBP8</t>
  </si>
  <si>
    <t>FLG</t>
  </si>
  <si>
    <t>FLI1</t>
  </si>
  <si>
    <t>FLII</t>
  </si>
  <si>
    <t>FLJ44635</t>
  </si>
  <si>
    <t>FLNB</t>
  </si>
  <si>
    <t>FLRT1</t>
  </si>
  <si>
    <t>FLRT2</t>
  </si>
  <si>
    <t>FLT1</t>
  </si>
  <si>
    <t>FLT3</t>
  </si>
  <si>
    <t>FMNL1</t>
  </si>
  <si>
    <t>FMNL2</t>
  </si>
  <si>
    <t>FMNL3</t>
  </si>
  <si>
    <t>FN1</t>
  </si>
  <si>
    <t>FNDC3A</t>
  </si>
  <si>
    <t>FNIP2</t>
  </si>
  <si>
    <t>FOLH1</t>
  </si>
  <si>
    <t>FOSB</t>
  </si>
  <si>
    <t>FOXB2</t>
  </si>
  <si>
    <t>FOXD4</t>
  </si>
  <si>
    <t>FOXD4L1</t>
  </si>
  <si>
    <t>FOXD4L5</t>
  </si>
  <si>
    <t>FOXJ3</t>
  </si>
  <si>
    <t>FOXK1</t>
  </si>
  <si>
    <t>FOXL1</t>
  </si>
  <si>
    <t>FOXO1</t>
  </si>
  <si>
    <t>FOXO3</t>
  </si>
  <si>
    <t>FOXP1</t>
  </si>
  <si>
    <t>FPGS</t>
  </si>
  <si>
    <t>FPGT-TNNI3K;TNNI3K</t>
  </si>
  <si>
    <t>FRAS1</t>
  </si>
  <si>
    <t>FREM2</t>
  </si>
  <si>
    <t>FRG1HP;PGM5P2</t>
  </si>
  <si>
    <t>FSBP;RAD54B</t>
  </si>
  <si>
    <t>FSIP1</t>
  </si>
  <si>
    <t>FST</t>
  </si>
  <si>
    <t>FTH1</t>
  </si>
  <si>
    <t>FTMT</t>
  </si>
  <si>
    <t>FTO</t>
  </si>
  <si>
    <t>FUBP1</t>
  </si>
  <si>
    <t>FUS</t>
  </si>
  <si>
    <t>FUT10</t>
  </si>
  <si>
    <t>FUT2</t>
  </si>
  <si>
    <t>FUT8;CCDC196</t>
  </si>
  <si>
    <t>FXR1</t>
  </si>
  <si>
    <t>FZD8;MIR4683</t>
  </si>
  <si>
    <t>G3BP1</t>
  </si>
  <si>
    <t>G3BP2</t>
  </si>
  <si>
    <t>GAA</t>
  </si>
  <si>
    <t>GABRA2;COX7B2</t>
  </si>
  <si>
    <t>GABRA4</t>
  </si>
  <si>
    <t>GABRB1</t>
  </si>
  <si>
    <t>GABRR1</t>
  </si>
  <si>
    <t>GAD2</t>
  </si>
  <si>
    <t>GADD45B</t>
  </si>
  <si>
    <t>GALK2</t>
  </si>
  <si>
    <t>GALNT11</t>
  </si>
  <si>
    <t>GALNT15</t>
  </si>
  <si>
    <t>GALNT18</t>
  </si>
  <si>
    <t>GALNTL6</t>
  </si>
  <si>
    <t>GATAD2B;DENND4B</t>
  </si>
  <si>
    <t>GATD1</t>
  </si>
  <si>
    <t>GBAP1</t>
  </si>
  <si>
    <t>GBP4</t>
  </si>
  <si>
    <t>GBX2</t>
  </si>
  <si>
    <t>GCNA</t>
  </si>
  <si>
    <t>GCNT1</t>
  </si>
  <si>
    <t>GCNT2</t>
  </si>
  <si>
    <t>GEMIN2</t>
  </si>
  <si>
    <t>GFPT2</t>
  </si>
  <si>
    <t>GFRA2</t>
  </si>
  <si>
    <t>GFRA4</t>
  </si>
  <si>
    <t>GGA3;MRPS7</t>
  </si>
  <si>
    <t>GGPS1</t>
  </si>
  <si>
    <t>GGTLC2;MIR650</t>
  </si>
  <si>
    <t>GJB4</t>
  </si>
  <si>
    <t>GJC2</t>
  </si>
  <si>
    <t>GJD2</t>
  </si>
  <si>
    <t>GK</t>
  </si>
  <si>
    <t>GK5</t>
  </si>
  <si>
    <t>GLE1</t>
  </si>
  <si>
    <t>GLI3</t>
  </si>
  <si>
    <t>GLIS3</t>
  </si>
  <si>
    <t>GLRA2</t>
  </si>
  <si>
    <t>GLTP</t>
  </si>
  <si>
    <t>GLUD1</t>
  </si>
  <si>
    <t>GLUD1P3</t>
  </si>
  <si>
    <t>GLUD1P7;FAM25C</t>
  </si>
  <si>
    <t>GM2A</t>
  </si>
  <si>
    <t>GMCL1</t>
  </si>
  <si>
    <t>GNA15</t>
  </si>
  <si>
    <t>GNAI3</t>
  </si>
  <si>
    <t>GNAO1</t>
  </si>
  <si>
    <t>GNAQ</t>
  </si>
  <si>
    <t>GNAS;NELFCD</t>
  </si>
  <si>
    <t>GNB1;CALML6</t>
  </si>
  <si>
    <t>GNB1L;RTL10</t>
  </si>
  <si>
    <t>GNPAT</t>
  </si>
  <si>
    <t>GNPTAB</t>
  </si>
  <si>
    <t>GOLGA2P11</t>
  </si>
  <si>
    <t>GOLGA2P5</t>
  </si>
  <si>
    <t>GOLGA3</t>
  </si>
  <si>
    <t>GOLGA6L10</t>
  </si>
  <si>
    <t>GOLGA6L1;GOLGA6L22</t>
  </si>
  <si>
    <t>GOLGA6L2</t>
  </si>
  <si>
    <t>GOLGA6L22</t>
  </si>
  <si>
    <t>GOLGA6L4;LOC103171574</t>
  </si>
  <si>
    <t>GOLGA8EP</t>
  </si>
  <si>
    <t>GOLGA8IP</t>
  </si>
  <si>
    <t>GOLGA8S</t>
  </si>
  <si>
    <t>GOLIM4</t>
  </si>
  <si>
    <t>GOLT1A</t>
  </si>
  <si>
    <t>GOLT1B</t>
  </si>
  <si>
    <t>GON4L</t>
  </si>
  <si>
    <t>GORASP2</t>
  </si>
  <si>
    <t>GPAM</t>
  </si>
  <si>
    <t>GPAT3</t>
  </si>
  <si>
    <t>GPATCH1</t>
  </si>
  <si>
    <t>GPATCH2</t>
  </si>
  <si>
    <t>GPBP1</t>
  </si>
  <si>
    <t>GPC3</t>
  </si>
  <si>
    <t>GPHN</t>
  </si>
  <si>
    <t>GPN3</t>
  </si>
  <si>
    <t>GPR108</t>
  </si>
  <si>
    <t>GPR135</t>
  </si>
  <si>
    <t>GPR137C</t>
  </si>
  <si>
    <t>GPR149</t>
  </si>
  <si>
    <t>GPR161</t>
  </si>
  <si>
    <t>GPR3</t>
  </si>
  <si>
    <t>GPR50</t>
  </si>
  <si>
    <t>GRAP2</t>
  </si>
  <si>
    <t>GRASP</t>
  </si>
  <si>
    <t>GRB14</t>
  </si>
  <si>
    <t>GRHL2</t>
  </si>
  <si>
    <t>GRIA3</t>
  </si>
  <si>
    <t>GRIA3;THOC2</t>
  </si>
  <si>
    <t>GRID2</t>
  </si>
  <si>
    <t>GRIN2A</t>
  </si>
  <si>
    <t>GRIN2B</t>
  </si>
  <si>
    <t>GRIN2D</t>
  </si>
  <si>
    <t>GRIN3B</t>
  </si>
  <si>
    <t>GRM4</t>
  </si>
  <si>
    <t>GRPEL1</t>
  </si>
  <si>
    <t>GSDMD</t>
  </si>
  <si>
    <t>GSTA1</t>
  </si>
  <si>
    <t>GTF2F2</t>
  </si>
  <si>
    <t>GTF2H2B;GUSBP3</t>
  </si>
  <si>
    <t>GTF2H2C;GTF2H2C_2</t>
  </si>
  <si>
    <t>GTF3C3</t>
  </si>
  <si>
    <t>GTSE1</t>
  </si>
  <si>
    <t>GULP1</t>
  </si>
  <si>
    <t>GUSB</t>
  </si>
  <si>
    <t>GUSBP10</t>
  </si>
  <si>
    <t>GUSBP11</t>
  </si>
  <si>
    <t>GUSBP2</t>
  </si>
  <si>
    <t>GYG1</t>
  </si>
  <si>
    <t>GYS2</t>
  </si>
  <si>
    <t>H1F0</t>
  </si>
  <si>
    <t>H2AFJ</t>
  </si>
  <si>
    <t>H3F3B</t>
  </si>
  <si>
    <t>HABP4</t>
  </si>
  <si>
    <t>HAND2-AS1</t>
  </si>
  <si>
    <t>HASPIN</t>
  </si>
  <si>
    <t>HCAR1</t>
  </si>
  <si>
    <t>HCAR3</t>
  </si>
  <si>
    <t>HDAC10</t>
  </si>
  <si>
    <t>HDAC2</t>
  </si>
  <si>
    <t>HDAC6</t>
  </si>
  <si>
    <t>HDAC7</t>
  </si>
  <si>
    <t>HDAC9</t>
  </si>
  <si>
    <t>HDGFL2</t>
  </si>
  <si>
    <t>HDLBP</t>
  </si>
  <si>
    <t>HEATR3</t>
  </si>
  <si>
    <t>HEATR5A</t>
  </si>
  <si>
    <t>HEATR5B</t>
  </si>
  <si>
    <t>HECTD1</t>
  </si>
  <si>
    <t>HELB</t>
  </si>
  <si>
    <t>HELZ</t>
  </si>
  <si>
    <t>HEPACAM2</t>
  </si>
  <si>
    <t>HERC2</t>
  </si>
  <si>
    <t>HERC2P11;HERC2P9</t>
  </si>
  <si>
    <t>HERC2P4;LOC102723753</t>
  </si>
  <si>
    <t>HERC6</t>
  </si>
  <si>
    <t>HES7</t>
  </si>
  <si>
    <t>HEXB</t>
  </si>
  <si>
    <t>HEY1</t>
  </si>
  <si>
    <t>HEY2</t>
  </si>
  <si>
    <t>HHAT</t>
  </si>
  <si>
    <t>HID1</t>
  </si>
  <si>
    <t>HIP1R</t>
  </si>
  <si>
    <t>HIRA</t>
  </si>
  <si>
    <t>HIST1H2BK;HIST1H2AH;MIR3143</t>
  </si>
  <si>
    <t>HIST1H3I</t>
  </si>
  <si>
    <t>HIST3H2A;HIST3H2BB</t>
  </si>
  <si>
    <t>HIVEP1</t>
  </si>
  <si>
    <t>HLA-DRB5</t>
  </si>
  <si>
    <t>HMCN2</t>
  </si>
  <si>
    <t>HMGA1</t>
  </si>
  <si>
    <t>HMGB2</t>
  </si>
  <si>
    <t>HMGB3P1</t>
  </si>
  <si>
    <t>HMGN1</t>
  </si>
  <si>
    <t>HMGXB4</t>
  </si>
  <si>
    <t>HNRNPA1P10</t>
  </si>
  <si>
    <t>HNRNPA3</t>
  </si>
  <si>
    <t>HNRNPA3;NFE2L2</t>
  </si>
  <si>
    <t>HNRNPCL1;HNRNPCL3;HNRNPCL4</t>
  </si>
  <si>
    <t>HNRNPH1</t>
  </si>
  <si>
    <t>HNRNPK</t>
  </si>
  <si>
    <t>HNRNPU</t>
  </si>
  <si>
    <t>HNRNPUL2-BSCL2</t>
  </si>
  <si>
    <t>HOMEZ</t>
  </si>
  <si>
    <t>HORMAD2</t>
  </si>
  <si>
    <t>HOXA13</t>
  </si>
  <si>
    <t>HOXA3</t>
  </si>
  <si>
    <t>HOXB-AS1</t>
  </si>
  <si>
    <t>HOXB2</t>
  </si>
  <si>
    <t>HOXB8</t>
  </si>
  <si>
    <t>HOXC9</t>
  </si>
  <si>
    <t>HOXD11</t>
  </si>
  <si>
    <t>HOXD13</t>
  </si>
  <si>
    <t>HOXD3</t>
  </si>
  <si>
    <t>HPCAL1</t>
  </si>
  <si>
    <t>HPSE2</t>
  </si>
  <si>
    <t>HPX</t>
  </si>
  <si>
    <t>HR</t>
  </si>
  <si>
    <t>HRASLS5</t>
  </si>
  <si>
    <t>HRNR</t>
  </si>
  <si>
    <t>HS6ST3</t>
  </si>
  <si>
    <t>HSD11B2</t>
  </si>
  <si>
    <t>HSD17B12</t>
  </si>
  <si>
    <t>HSD17B14</t>
  </si>
  <si>
    <t>HSD17B7</t>
  </si>
  <si>
    <t>HSF1</t>
  </si>
  <si>
    <t>HSFY1P1;GAB4</t>
  </si>
  <si>
    <t>HSP90AB4P</t>
  </si>
  <si>
    <t>HSPA2</t>
  </si>
  <si>
    <t>HSPA9</t>
  </si>
  <si>
    <t>HYOU1</t>
  </si>
  <si>
    <t>IARS</t>
  </si>
  <si>
    <t>IBTK</t>
  </si>
  <si>
    <t>ICA1L</t>
  </si>
  <si>
    <t>ICAM3</t>
  </si>
  <si>
    <t>ICE1</t>
  </si>
  <si>
    <t>IER5</t>
  </si>
  <si>
    <t>IFFO2</t>
  </si>
  <si>
    <t>IFNA17</t>
  </si>
  <si>
    <t>IFNA7</t>
  </si>
  <si>
    <t>IFT122</t>
  </si>
  <si>
    <t>IFT172</t>
  </si>
  <si>
    <t>IFT52;MYBL2</t>
  </si>
  <si>
    <t>IFT74</t>
  </si>
  <si>
    <t>IGBP1P1</t>
  </si>
  <si>
    <t>IGDCC4</t>
  </si>
  <si>
    <t>IGF1R</t>
  </si>
  <si>
    <t>IGF2BP1</t>
  </si>
  <si>
    <t>IGF2R</t>
  </si>
  <si>
    <t>IGFBP5</t>
  </si>
  <si>
    <t>IGHV1OR15-1;LOC102724760</t>
  </si>
  <si>
    <t>IGHV1OR15-3;MIR1268A</t>
  </si>
  <si>
    <t>IGLL5;RSPH14</t>
  </si>
  <si>
    <t>IGSF9B</t>
  </si>
  <si>
    <t>IKBKB</t>
  </si>
  <si>
    <t>IKZF2</t>
  </si>
  <si>
    <t>IL12A-AS1</t>
  </si>
  <si>
    <t>IL1RAPL1</t>
  </si>
  <si>
    <t>IL1RAPL2</t>
  </si>
  <si>
    <t>IL1RN</t>
  </si>
  <si>
    <t>IL20RA</t>
  </si>
  <si>
    <t>IL32;ZSCAN10</t>
  </si>
  <si>
    <t>IL34</t>
  </si>
  <si>
    <t>IL36RN</t>
  </si>
  <si>
    <t>IL7</t>
  </si>
  <si>
    <t>IMPA2</t>
  </si>
  <si>
    <t>IMPDH1</t>
  </si>
  <si>
    <t>INA</t>
  </si>
  <si>
    <t>INCENP</t>
  </si>
  <si>
    <t>INF2</t>
  </si>
  <si>
    <t>INIP</t>
  </si>
  <si>
    <t>INO80E</t>
  </si>
  <si>
    <t>INPP5D</t>
  </si>
  <si>
    <t>INPP5J</t>
  </si>
  <si>
    <t>INPPL1</t>
  </si>
  <si>
    <t>INSR</t>
  </si>
  <si>
    <t>INTS1</t>
  </si>
  <si>
    <t>INTS3</t>
  </si>
  <si>
    <t>INTS4P1</t>
  </si>
  <si>
    <t>INTS5</t>
  </si>
  <si>
    <t>IPCEF1;OPRM1</t>
  </si>
  <si>
    <t>IPMK</t>
  </si>
  <si>
    <t>IPO11</t>
  </si>
  <si>
    <t>IPO5</t>
  </si>
  <si>
    <t>IPO7</t>
  </si>
  <si>
    <t>IQCB1</t>
  </si>
  <si>
    <t>IQGAP3</t>
  </si>
  <si>
    <t>IRAK1</t>
  </si>
  <si>
    <t>IRF1</t>
  </si>
  <si>
    <t>IRF2BPL</t>
  </si>
  <si>
    <t>IRX2</t>
  </si>
  <si>
    <t>ITFG2</t>
  </si>
  <si>
    <t>ITGA10</t>
  </si>
  <si>
    <t>ITGA10;NBPF10;NBPF19;NBPF20</t>
  </si>
  <si>
    <t>ITGA3</t>
  </si>
  <si>
    <t>ITGA8</t>
  </si>
  <si>
    <t>ITGB2</t>
  </si>
  <si>
    <t>ITGB3</t>
  </si>
  <si>
    <t>ITGB6</t>
  </si>
  <si>
    <t>ITPKA</t>
  </si>
  <si>
    <t>ITPR1</t>
  </si>
  <si>
    <t>ITPR3</t>
  </si>
  <si>
    <t>ITPRIPL2</t>
  </si>
  <si>
    <t>ITSN2</t>
  </si>
  <si>
    <t>IVL</t>
  </si>
  <si>
    <t>JADE2</t>
  </si>
  <si>
    <t>JAK1</t>
  </si>
  <si>
    <t>JAKMIP2</t>
  </si>
  <si>
    <t>JCAD</t>
  </si>
  <si>
    <t>JMJD6;METTL23</t>
  </si>
  <si>
    <t>JMY</t>
  </si>
  <si>
    <t>JPH1</t>
  </si>
  <si>
    <t>JPH3</t>
  </si>
  <si>
    <t>JPT2</t>
  </si>
  <si>
    <t>JUND</t>
  </si>
  <si>
    <t>KALRN</t>
  </si>
  <si>
    <t>KANSL1</t>
  </si>
  <si>
    <t>KCNA5</t>
  </si>
  <si>
    <t>KCNB2</t>
  </si>
  <si>
    <t>KCNH2</t>
  </si>
  <si>
    <t>KCNH6</t>
  </si>
  <si>
    <t>KCNIP4</t>
  </si>
  <si>
    <t>KCNJ2</t>
  </si>
  <si>
    <t>KCNK2</t>
  </si>
  <si>
    <t>KCNMA1</t>
  </si>
  <si>
    <t>KCNQ1</t>
  </si>
  <si>
    <t>KCNQ1-AS1</t>
  </si>
  <si>
    <t>KCNT1</t>
  </si>
  <si>
    <t>KCP;IRF5</t>
  </si>
  <si>
    <t>KCTD1</t>
  </si>
  <si>
    <t>KCTD13</t>
  </si>
  <si>
    <t>KCTD17</t>
  </si>
  <si>
    <t>KCTD18</t>
  </si>
  <si>
    <t>KDELC1</t>
  </si>
  <si>
    <t>KDM2B</t>
  </si>
  <si>
    <t>KDM4A</t>
  </si>
  <si>
    <t>KDM4B</t>
  </si>
  <si>
    <t>KDM5C</t>
  </si>
  <si>
    <t>KDM6B</t>
  </si>
  <si>
    <t>KHNYN</t>
  </si>
  <si>
    <t>KIAA0141</t>
  </si>
  <si>
    <t>KIAA0895L</t>
  </si>
  <si>
    <t>KIAA0930</t>
  </si>
  <si>
    <t>KIAA1217</t>
  </si>
  <si>
    <t>KIAA1257</t>
  </si>
  <si>
    <t>KIAA1324L</t>
  </si>
  <si>
    <t>KIAA1328</t>
  </si>
  <si>
    <t>KIAA1456</t>
  </si>
  <si>
    <t>KIAA1644</t>
  </si>
  <si>
    <t>KIAA1683</t>
  </si>
  <si>
    <t>KIAA2026</t>
  </si>
  <si>
    <t>KIF11;HHEX</t>
  </si>
  <si>
    <t>KIF14</t>
  </si>
  <si>
    <t>KIF21B</t>
  </si>
  <si>
    <t>KIF9-AS1</t>
  </si>
  <si>
    <t>KIR2DL3;LOC101928804</t>
  </si>
  <si>
    <t>KIR3DL1</t>
  </si>
  <si>
    <t>KIZ</t>
  </si>
  <si>
    <t>KLC1</t>
  </si>
  <si>
    <t>KLF10</t>
  </si>
  <si>
    <t>KLF11</t>
  </si>
  <si>
    <t>KLHL14</t>
  </si>
  <si>
    <t>KLHL24</t>
  </si>
  <si>
    <t>KLHL29</t>
  </si>
  <si>
    <t>KLHL30</t>
  </si>
  <si>
    <t>KLHL31</t>
  </si>
  <si>
    <t>KLHL35</t>
  </si>
  <si>
    <t>KLHL4;CPXCR1</t>
  </si>
  <si>
    <t>KLK13</t>
  </si>
  <si>
    <t>KLRC4</t>
  </si>
  <si>
    <t>KMT2A</t>
  </si>
  <si>
    <t>KMT2B</t>
  </si>
  <si>
    <t>KMT2D</t>
  </si>
  <si>
    <t>KMT2E</t>
  </si>
  <si>
    <t>KMT5A</t>
  </si>
  <si>
    <t>KNDC1</t>
  </si>
  <si>
    <t>KNL1</t>
  </si>
  <si>
    <t>KPNA3</t>
  </si>
  <si>
    <t>KPNA4</t>
  </si>
  <si>
    <t>KPNA7;MYH16</t>
  </si>
  <si>
    <t>KPNB1</t>
  </si>
  <si>
    <t>KRAS</t>
  </si>
  <si>
    <t>KRBOX4</t>
  </si>
  <si>
    <t>KRI1</t>
  </si>
  <si>
    <t>KRT1</t>
  </si>
  <si>
    <t>KRT10</t>
  </si>
  <si>
    <t>KRT12</t>
  </si>
  <si>
    <t>KRT16P1;LGALS9C</t>
  </si>
  <si>
    <t>KRT17P2</t>
  </si>
  <si>
    <t>KRT17P5</t>
  </si>
  <si>
    <t>KRT2</t>
  </si>
  <si>
    <t>KRT20</t>
  </si>
  <si>
    <t>KRT35</t>
  </si>
  <si>
    <t>KRT38</t>
  </si>
  <si>
    <t>KRT4</t>
  </si>
  <si>
    <t>KRT5</t>
  </si>
  <si>
    <t>KRT6A</t>
  </si>
  <si>
    <t>KRT6B</t>
  </si>
  <si>
    <t>KRT76</t>
  </si>
  <si>
    <t>KRT86</t>
  </si>
  <si>
    <t>KRTAP10-2</t>
  </si>
  <si>
    <t>KRTAP10-5</t>
  </si>
  <si>
    <t>KRTAP10-6</t>
  </si>
  <si>
    <t>KRTAP10-7</t>
  </si>
  <si>
    <t>KRTAP19-5</t>
  </si>
  <si>
    <t>KRTAP2-3</t>
  </si>
  <si>
    <t>KRTAP4-3</t>
  </si>
  <si>
    <t>KRTAP4-7</t>
  </si>
  <si>
    <t>KRTAP4-8</t>
  </si>
  <si>
    <t>KRTAP4-9</t>
  </si>
  <si>
    <t>KRTAP5-10;KRTAP5-11</t>
  </si>
  <si>
    <t>KRTAP5-3</t>
  </si>
  <si>
    <t>KRTCAP3</t>
  </si>
  <si>
    <t>KSR1</t>
  </si>
  <si>
    <t>KSR2</t>
  </si>
  <si>
    <t>L3MBTL1</t>
  </si>
  <si>
    <t>L3MBTL3</t>
  </si>
  <si>
    <t>LAMA2</t>
  </si>
  <si>
    <t>LAMB4</t>
  </si>
  <si>
    <t>LAMC3</t>
  </si>
  <si>
    <t>LAMTOR5-AS1</t>
  </si>
  <si>
    <t>LAPTM4A</t>
  </si>
  <si>
    <t>LAPTM4B</t>
  </si>
  <si>
    <t>LARP4B</t>
  </si>
  <si>
    <t>LARP7</t>
  </si>
  <si>
    <t>LARP7;ANK2</t>
  </si>
  <si>
    <t>LARS</t>
  </si>
  <si>
    <t>LASP1</t>
  </si>
  <si>
    <t>LATS2</t>
  </si>
  <si>
    <t>LBH</t>
  </si>
  <si>
    <t>LCE1A</t>
  </si>
  <si>
    <t>LCN8</t>
  </si>
  <si>
    <t>LCN9</t>
  </si>
  <si>
    <t>LCT</t>
  </si>
  <si>
    <t>LDLR</t>
  </si>
  <si>
    <t>LDLRAD4</t>
  </si>
  <si>
    <t>LEF1</t>
  </si>
  <si>
    <t>LENG8</t>
  </si>
  <si>
    <t>LEPR</t>
  </si>
  <si>
    <t>LEXM</t>
  </si>
  <si>
    <t>LGALS1</t>
  </si>
  <si>
    <t>LGALS8</t>
  </si>
  <si>
    <t>LGALS9B</t>
  </si>
  <si>
    <t>LHCGR;STON1-GTF2A1L</t>
  </si>
  <si>
    <t>LHX1</t>
  </si>
  <si>
    <t>LHX2</t>
  </si>
  <si>
    <t>LIG1</t>
  </si>
  <si>
    <t>LILRA1</t>
  </si>
  <si>
    <t>LILRA2</t>
  </si>
  <si>
    <t>LILRA3</t>
  </si>
  <si>
    <t>LILRA5</t>
  </si>
  <si>
    <t>LILRB3</t>
  </si>
  <si>
    <t>LILRB4</t>
  </si>
  <si>
    <t>LILRB4;LILRP2</t>
  </si>
  <si>
    <t>LILRB5</t>
  </si>
  <si>
    <t>LIMCH1</t>
  </si>
  <si>
    <t>LIMK2</t>
  </si>
  <si>
    <t>LIMS1</t>
  </si>
  <si>
    <t>LIMS2</t>
  </si>
  <si>
    <t>LINC00115</t>
  </si>
  <si>
    <t>LINC00221;MIR7641-2</t>
  </si>
  <si>
    <t>LINC00226;LINC00221</t>
  </si>
  <si>
    <t>LINC00342;ANKRD36C</t>
  </si>
  <si>
    <t>LINC00346</t>
  </si>
  <si>
    <t>LINC00403</t>
  </si>
  <si>
    <t>LINC00417;ANKRD20A9P</t>
  </si>
  <si>
    <t>LINC00564;NONE</t>
  </si>
  <si>
    <t>LINC00587;CYLC2</t>
  </si>
  <si>
    <t>LINC00665</t>
  </si>
  <si>
    <t>LINC00674</t>
  </si>
  <si>
    <t>LINC00861;LOC101927657</t>
  </si>
  <si>
    <t>LINC00957</t>
  </si>
  <si>
    <t>LINC00959</t>
  </si>
  <si>
    <t>LINC01237</t>
  </si>
  <si>
    <t>LINC01242;LINC01243</t>
  </si>
  <si>
    <t>LINC01296</t>
  </si>
  <si>
    <t>LINC01598;FRG1BP</t>
  </si>
  <si>
    <t>LINC01626;RIMS1</t>
  </si>
  <si>
    <t>LINC01663</t>
  </si>
  <si>
    <t>LINC01712</t>
  </si>
  <si>
    <t>LINC01881</t>
  </si>
  <si>
    <t>LINC01945;ANKRD30BL</t>
  </si>
  <si>
    <t>LINC01960;OLA1</t>
  </si>
  <si>
    <t>LINC02014</t>
  </si>
  <si>
    <t>LINC02113;LOC100133050</t>
  </si>
  <si>
    <t>LINC02203;LOC101927079</t>
  </si>
  <si>
    <t>LINC02218;LINC02223</t>
  </si>
  <si>
    <t>LINC02233;FSTL5</t>
  </si>
  <si>
    <t>LINC02384;RAP1B</t>
  </si>
  <si>
    <t>LIPM</t>
  </si>
  <si>
    <t>LLGL2</t>
  </si>
  <si>
    <t>LMAN2</t>
  </si>
  <si>
    <t>LMAN2L</t>
  </si>
  <si>
    <t>LMF2</t>
  </si>
  <si>
    <t>LMNA</t>
  </si>
  <si>
    <t>LMNB2</t>
  </si>
  <si>
    <t>LMO2</t>
  </si>
  <si>
    <t>LMX1B</t>
  </si>
  <si>
    <t>LNPEP</t>
  </si>
  <si>
    <t>LNX1</t>
  </si>
  <si>
    <t>LOC100126784</t>
  </si>
  <si>
    <t>LOC100128108</t>
  </si>
  <si>
    <t>LOC100128108;OR4F6</t>
  </si>
  <si>
    <t>LOC100129697</t>
  </si>
  <si>
    <t>LOC100132813;SYBU</t>
  </si>
  <si>
    <t>LOC100133050;FAM174A</t>
  </si>
  <si>
    <t>LOC100288203</t>
  </si>
  <si>
    <t>LOC100288637;HERC2P10</t>
  </si>
  <si>
    <t>LOC100289230;LINC02113</t>
  </si>
  <si>
    <t>LOC100506082;OR52B4</t>
  </si>
  <si>
    <t>LOC100506474;LINC00276</t>
  </si>
  <si>
    <t>LOC100506688;NKD2</t>
  </si>
  <si>
    <t>LOC100506990</t>
  </si>
  <si>
    <t>LOC100507291</t>
  </si>
  <si>
    <t>LOC101926911;SV2B</t>
  </si>
  <si>
    <t>LOC101926913</t>
  </si>
  <si>
    <t>LOC101926964;NFIA-AS2</t>
  </si>
  <si>
    <t>LOC101927267</t>
  </si>
  <si>
    <t>LOC101927378;SEMA3D</t>
  </si>
  <si>
    <t>LOC101927429</t>
  </si>
  <si>
    <t>LOC101927708</t>
  </si>
  <si>
    <t>LOC101928111</t>
  </si>
  <si>
    <t>LOC101928211;GPR37</t>
  </si>
  <si>
    <t>LOC101928433</t>
  </si>
  <si>
    <t>LOC101928535;GUCY1A2</t>
  </si>
  <si>
    <t>LOC101928697;ANKRD26P3</t>
  </si>
  <si>
    <t>LOC101929798</t>
  </si>
  <si>
    <t>LOC101929829</t>
  </si>
  <si>
    <t>LOC102723753</t>
  </si>
  <si>
    <t>LOC102724050</t>
  </si>
  <si>
    <t>LOC102724562</t>
  </si>
  <si>
    <t>LOC105370489</t>
  </si>
  <si>
    <t>LOC105374194;ZBBX</t>
  </si>
  <si>
    <t>LOC105379252;LOC100133920</t>
  </si>
  <si>
    <t>LOC107133515;SUZ12P1</t>
  </si>
  <si>
    <t>LOC107984974</t>
  </si>
  <si>
    <t>LOC109864269</t>
  </si>
  <si>
    <t>LOC110091776;ANKRD20A11P</t>
  </si>
  <si>
    <t>LOC283683</t>
  </si>
  <si>
    <t>LOC283922</t>
  </si>
  <si>
    <t>LOC285074;MIR4771-2</t>
  </si>
  <si>
    <t>LOC339539</t>
  </si>
  <si>
    <t>LOC388242;SMG1P2</t>
  </si>
  <si>
    <t>LOC388813</t>
  </si>
  <si>
    <t>LOC390705;TP53TG3E</t>
  </si>
  <si>
    <t>LOC392364</t>
  </si>
  <si>
    <t>LOC401357</t>
  </si>
  <si>
    <t>LOC440040</t>
  </si>
  <si>
    <t>LOC440040;OR4C13</t>
  </si>
  <si>
    <t>LOC440570</t>
  </si>
  <si>
    <t>LOC441601;LOC646813</t>
  </si>
  <si>
    <t>LOC442132</t>
  </si>
  <si>
    <t>LOC642846</t>
  </si>
  <si>
    <t>LOC642943</t>
  </si>
  <si>
    <t>LOC643387</t>
  </si>
  <si>
    <t>LOC645752;LOC91450</t>
  </si>
  <si>
    <t>LOC646214</t>
  </si>
  <si>
    <t>LOC652276</t>
  </si>
  <si>
    <t>LOC653786</t>
  </si>
  <si>
    <t>LOC654342;LOC101927050</t>
  </si>
  <si>
    <t>LOC654841</t>
  </si>
  <si>
    <t>LOC728613</t>
  </si>
  <si>
    <t>LOC728989</t>
  </si>
  <si>
    <t>LOC729159</t>
  </si>
  <si>
    <t>LOC730098</t>
  </si>
  <si>
    <t>LOXL3</t>
  </si>
  <si>
    <t>LPXN</t>
  </si>
  <si>
    <t>LRCH3</t>
  </si>
  <si>
    <t>LRFN2</t>
  </si>
  <si>
    <t>LRIG2;LOC643441</t>
  </si>
  <si>
    <t>LRP12</t>
  </si>
  <si>
    <t>LRP5L</t>
  </si>
  <si>
    <t>LRP6</t>
  </si>
  <si>
    <t>LRRC37A6P</t>
  </si>
  <si>
    <t>LRRC43</t>
  </si>
  <si>
    <t>LRRC4C</t>
  </si>
  <si>
    <t>LRRC75A-AS1</t>
  </si>
  <si>
    <t>LRRIQ3</t>
  </si>
  <si>
    <t>LRRK1</t>
  </si>
  <si>
    <t>LSAMP-AS1</t>
  </si>
  <si>
    <t>LSM12</t>
  </si>
  <si>
    <t>LSM5</t>
  </si>
  <si>
    <t>LTBP1</t>
  </si>
  <si>
    <t>LTBP2</t>
  </si>
  <si>
    <t>LTBP3</t>
  </si>
  <si>
    <t>LTF</t>
  </si>
  <si>
    <t>LTN1</t>
  </si>
  <si>
    <t>LUC7L</t>
  </si>
  <si>
    <t>LUZP6;MTPN</t>
  </si>
  <si>
    <t>LY75;LY75-CD302</t>
  </si>
  <si>
    <t>LYPD3</t>
  </si>
  <si>
    <t>LYPLA2</t>
  </si>
  <si>
    <t>LYPLA2P2</t>
  </si>
  <si>
    <t>LYPLAL1;LOC102723886</t>
  </si>
  <si>
    <t>LYPLAL1;LYPLAL1-AS1</t>
  </si>
  <si>
    <t>LYZL2</t>
  </si>
  <si>
    <t>LYZL2;SVILP1</t>
  </si>
  <si>
    <t>MAB21L1</t>
  </si>
  <si>
    <t>MAB21L2</t>
  </si>
  <si>
    <t>MACF1</t>
  </si>
  <si>
    <t>MAFK</t>
  </si>
  <si>
    <t>MAGEC1</t>
  </si>
  <si>
    <t>MAGEE1</t>
  </si>
  <si>
    <t>MAGEL2</t>
  </si>
  <si>
    <t>MAGI1</t>
  </si>
  <si>
    <t>MAJIN</t>
  </si>
  <si>
    <t>MAML2</t>
  </si>
  <si>
    <t>MAN2B1</t>
  </si>
  <si>
    <t>MAN2C1</t>
  </si>
  <si>
    <t>MAP1LC3A</t>
  </si>
  <si>
    <t>MAP2</t>
  </si>
  <si>
    <t>MAP2K2</t>
  </si>
  <si>
    <t>MAP2K5</t>
  </si>
  <si>
    <t>MAP2K7</t>
  </si>
  <si>
    <t>MAP3K3</t>
  </si>
  <si>
    <t>MAP3K7</t>
  </si>
  <si>
    <t>MAP4K4</t>
  </si>
  <si>
    <t>MAPK12</t>
  </si>
  <si>
    <t>MAPK15</t>
  </si>
  <si>
    <t>MAPK8IP3</t>
  </si>
  <si>
    <t>MARCO</t>
  </si>
  <si>
    <t>MATN1-AS1</t>
  </si>
  <si>
    <t>MAU2</t>
  </si>
  <si>
    <t>MAZ</t>
  </si>
  <si>
    <t>MBD3</t>
  </si>
  <si>
    <t>MBNL2</t>
  </si>
  <si>
    <t>MBOAT4</t>
  </si>
  <si>
    <t>MCRIP2</t>
  </si>
  <si>
    <t>MDH1;UGP2</t>
  </si>
  <si>
    <t>MDM1</t>
  </si>
  <si>
    <t>MDS2</t>
  </si>
  <si>
    <t>ME3</t>
  </si>
  <si>
    <t>MEAF6</t>
  </si>
  <si>
    <t>MECOM</t>
  </si>
  <si>
    <t>MECP2</t>
  </si>
  <si>
    <t>MED23</t>
  </si>
  <si>
    <t>MEF2D</t>
  </si>
  <si>
    <t>MEGF11</t>
  </si>
  <si>
    <t>MEIS1</t>
  </si>
  <si>
    <t>MEIS3P1</t>
  </si>
  <si>
    <t>MESD</t>
  </si>
  <si>
    <t>METAP1D</t>
  </si>
  <si>
    <t>METTL13</t>
  </si>
  <si>
    <t>METTL23</t>
  </si>
  <si>
    <t>METTL27</t>
  </si>
  <si>
    <t>METTL2B;LINC01000</t>
  </si>
  <si>
    <t>METTL9</t>
  </si>
  <si>
    <t>MFN1</t>
  </si>
  <si>
    <t>MFSD2A</t>
  </si>
  <si>
    <t>MFSD9</t>
  </si>
  <si>
    <t>MGA</t>
  </si>
  <si>
    <t>MGAM</t>
  </si>
  <si>
    <t>MGAT4D</t>
  </si>
  <si>
    <t>MIA2</t>
  </si>
  <si>
    <t>MIB2</t>
  </si>
  <si>
    <t>MICAL2</t>
  </si>
  <si>
    <t>MICALL2</t>
  </si>
  <si>
    <t>MIEF1</t>
  </si>
  <si>
    <t>MIER2</t>
  </si>
  <si>
    <t>MIF4GD</t>
  </si>
  <si>
    <t>MIOX</t>
  </si>
  <si>
    <t>MIPOL1</t>
  </si>
  <si>
    <t>MIR1268A</t>
  </si>
  <si>
    <t>MIR132;MIR212</t>
  </si>
  <si>
    <t>MIR222</t>
  </si>
  <si>
    <t>MIR320D2</t>
  </si>
  <si>
    <t>MIR3613</t>
  </si>
  <si>
    <t>MIR3663HG;KCNK18</t>
  </si>
  <si>
    <t>MIR3687-2;TEKT4P2</t>
  </si>
  <si>
    <t>MIR3938</t>
  </si>
  <si>
    <t>MIR4283-1;ZNF479</t>
  </si>
  <si>
    <t>MIR4285</t>
  </si>
  <si>
    <t>MIR4454;LOC442132</t>
  </si>
  <si>
    <t>MIR4477B;FRG1JP</t>
  </si>
  <si>
    <t>MIR5196</t>
  </si>
  <si>
    <t>MIR520H</t>
  </si>
  <si>
    <t>MIR548I2</t>
  </si>
  <si>
    <t>MIR548I2;DRD5</t>
  </si>
  <si>
    <t>MIR548N</t>
  </si>
  <si>
    <t>MIR7641-2;MIR5195</t>
  </si>
  <si>
    <t>MIR8071-2;ELK2AP</t>
  </si>
  <si>
    <t>MIR8071-2;MIR8071-2</t>
  </si>
  <si>
    <t>MIRLET7BHG</t>
  </si>
  <si>
    <t>MIS18BP1</t>
  </si>
  <si>
    <t>MKI67</t>
  </si>
  <si>
    <t>MKL2</t>
  </si>
  <si>
    <t>MLLT10P1</t>
  </si>
  <si>
    <t>MLLT3</t>
  </si>
  <si>
    <t>MLNR</t>
  </si>
  <si>
    <t>MLXIP</t>
  </si>
  <si>
    <t>MMP16</t>
  </si>
  <si>
    <t>MMRN1</t>
  </si>
  <si>
    <t>MMS19</t>
  </si>
  <si>
    <t>MN1</t>
  </si>
  <si>
    <t>MNS1</t>
  </si>
  <si>
    <t>MOAP1</t>
  </si>
  <si>
    <t>MOK</t>
  </si>
  <si>
    <t>MORC2-AS1</t>
  </si>
  <si>
    <t>MORC4;RBM41</t>
  </si>
  <si>
    <t>MOV10L1</t>
  </si>
  <si>
    <t>MPHOSPH8</t>
  </si>
  <si>
    <t>MPHOSPH9</t>
  </si>
  <si>
    <t>MPP2</t>
  </si>
  <si>
    <t>MPV17</t>
  </si>
  <si>
    <t>MPV17L2</t>
  </si>
  <si>
    <t>MRC2</t>
  </si>
  <si>
    <t>MRFAP1L1</t>
  </si>
  <si>
    <t>MRI1</t>
  </si>
  <si>
    <t>MROH7-TTC4</t>
  </si>
  <si>
    <t>MRPL1</t>
  </si>
  <si>
    <t>MRPL39</t>
  </si>
  <si>
    <t>MRPL4</t>
  </si>
  <si>
    <t>MRPL42</t>
  </si>
  <si>
    <t>MRPL47;NDUFB5</t>
  </si>
  <si>
    <t>MRPL48</t>
  </si>
  <si>
    <t>MRPL52</t>
  </si>
  <si>
    <t>MRPS12</t>
  </si>
  <si>
    <t>MRPS15</t>
  </si>
  <si>
    <t>MRPS26</t>
  </si>
  <si>
    <t>MRPS5</t>
  </si>
  <si>
    <t>MRPS6;SLC5A3</t>
  </si>
  <si>
    <t>MS4A15</t>
  </si>
  <si>
    <t>MSANTD3-TMEFF1;TMEFF1</t>
  </si>
  <si>
    <t>MSH3</t>
  </si>
  <si>
    <t>MSI2</t>
  </si>
  <si>
    <t>MST1P2</t>
  </si>
  <si>
    <t>MSX1</t>
  </si>
  <si>
    <t>MT1A</t>
  </si>
  <si>
    <t>MT1HL1</t>
  </si>
  <si>
    <t>MTA1</t>
  </si>
  <si>
    <t>MTA3</t>
  </si>
  <si>
    <t>MTF1</t>
  </si>
  <si>
    <t>MTHFD1L</t>
  </si>
  <si>
    <t>MTHFSD</t>
  </si>
  <si>
    <t>MTMR3</t>
  </si>
  <si>
    <t>MTMR9</t>
  </si>
  <si>
    <t>MTPAP</t>
  </si>
  <si>
    <t>MTRNR2L2</t>
  </si>
  <si>
    <t>MTRNR2L6;PRSS1</t>
  </si>
  <si>
    <t>MTRNR2L8</t>
  </si>
  <si>
    <t>MTSS1L</t>
  </si>
  <si>
    <t>MTUS1</t>
  </si>
  <si>
    <t>MUC12</t>
  </si>
  <si>
    <t>MUC16</t>
  </si>
  <si>
    <t>MUC16;OR1M1</t>
  </si>
  <si>
    <t>MUC17</t>
  </si>
  <si>
    <t>MUC19</t>
  </si>
  <si>
    <t>MUC2</t>
  </si>
  <si>
    <t>MUC5B</t>
  </si>
  <si>
    <t>MUC6</t>
  </si>
  <si>
    <t>MUT</t>
  </si>
  <si>
    <t>MVB12A</t>
  </si>
  <si>
    <t>MVP</t>
  </si>
  <si>
    <t>MXD1</t>
  </si>
  <si>
    <t>MYBPC3</t>
  </si>
  <si>
    <t>MYBPH</t>
  </si>
  <si>
    <t>MYC</t>
  </si>
  <si>
    <t>MYCBPAP</t>
  </si>
  <si>
    <t>MYH14</t>
  </si>
  <si>
    <t>MYH15</t>
  </si>
  <si>
    <t>MYH3</t>
  </si>
  <si>
    <t>MYH6</t>
  </si>
  <si>
    <t>MYH7</t>
  </si>
  <si>
    <t>MYH7B</t>
  </si>
  <si>
    <t>MYLK</t>
  </si>
  <si>
    <t>MYO15A</t>
  </si>
  <si>
    <t>MYO1C</t>
  </si>
  <si>
    <t>MYO1F</t>
  </si>
  <si>
    <t>MYO6</t>
  </si>
  <si>
    <t>MYO7A</t>
  </si>
  <si>
    <t>MYOF</t>
  </si>
  <si>
    <t>MYOM2</t>
  </si>
  <si>
    <t>MYOM3</t>
  </si>
  <si>
    <t>MYRFL</t>
  </si>
  <si>
    <t>MYT1</t>
  </si>
  <si>
    <t>N6AMT1</t>
  </si>
  <si>
    <t>NAA15</t>
  </si>
  <si>
    <t>NAA25</t>
  </si>
  <si>
    <t>NAA40</t>
  </si>
  <si>
    <t>NABP2</t>
  </si>
  <si>
    <t>NADK</t>
  </si>
  <si>
    <t>NAE1</t>
  </si>
  <si>
    <t>NAP1L4</t>
  </si>
  <si>
    <t>NAPSB</t>
  </si>
  <si>
    <t>NASP</t>
  </si>
  <si>
    <t>NBEAL1</t>
  </si>
  <si>
    <t>NBEAP1</t>
  </si>
  <si>
    <t>NBPF19;NBPF20;NBPF8;NBPF9</t>
  </si>
  <si>
    <t>NBPF19;NBPF20;NBPF9;PDE4DIP</t>
  </si>
  <si>
    <t>NBPF19;NBPF26</t>
  </si>
  <si>
    <t>NBPF25P;FAM231D</t>
  </si>
  <si>
    <t>NBPF26</t>
  </si>
  <si>
    <t>NBPF4;NBPF6</t>
  </si>
  <si>
    <t>NBR1</t>
  </si>
  <si>
    <t>NCAPD3</t>
  </si>
  <si>
    <t>NCF1B</t>
  </si>
  <si>
    <t>NCF1B;NSUN5</t>
  </si>
  <si>
    <t>NCK2</t>
  </si>
  <si>
    <t>NCKAP1</t>
  </si>
  <si>
    <t>NCKAP5L</t>
  </si>
  <si>
    <t>NCL</t>
  </si>
  <si>
    <t>NCOA3</t>
  </si>
  <si>
    <t>NCOA7</t>
  </si>
  <si>
    <t>NCOR1</t>
  </si>
  <si>
    <t>NCOR2</t>
  </si>
  <si>
    <t>NCS1</t>
  </si>
  <si>
    <t>NDFIP2</t>
  </si>
  <si>
    <t>NDUFA10</t>
  </si>
  <si>
    <t>NDUFB10</t>
  </si>
  <si>
    <t>NDUFB3</t>
  </si>
  <si>
    <t>NDUFB5</t>
  </si>
  <si>
    <t>NDUFS4</t>
  </si>
  <si>
    <t>NEBL</t>
  </si>
  <si>
    <t>NECTIN1</t>
  </si>
  <si>
    <t>NECTIN2</t>
  </si>
  <si>
    <t>NEDD9</t>
  </si>
  <si>
    <t>NEIL3</t>
  </si>
  <si>
    <t>NEK6</t>
  </si>
  <si>
    <t>NEK7</t>
  </si>
  <si>
    <t>NELFCD</t>
  </si>
  <si>
    <t>NELL1</t>
  </si>
  <si>
    <t>NEMF</t>
  </si>
  <si>
    <t>NETO2</t>
  </si>
  <si>
    <t>NEU4</t>
  </si>
  <si>
    <t>NFATC4</t>
  </si>
  <si>
    <t>NFE2L1</t>
  </si>
  <si>
    <t>NFIB</t>
  </si>
  <si>
    <t>NFIX</t>
  </si>
  <si>
    <t>NFKB1</t>
  </si>
  <si>
    <t>NFKB2</t>
  </si>
  <si>
    <t>NFKBIZ</t>
  </si>
  <si>
    <t>NFRKB</t>
  </si>
  <si>
    <t>NFX1</t>
  </si>
  <si>
    <t>NFXL1</t>
  </si>
  <si>
    <t>NFYB</t>
  </si>
  <si>
    <t>NGEF</t>
  </si>
  <si>
    <t>NGFR</t>
  </si>
  <si>
    <t>NGRN</t>
  </si>
  <si>
    <t>NGRN;GABARAPL3</t>
  </si>
  <si>
    <t>NHS</t>
  </si>
  <si>
    <t>NID2</t>
  </si>
  <si>
    <t>NIPBL</t>
  </si>
  <si>
    <t>NKAIN2</t>
  </si>
  <si>
    <t>NKRF</t>
  </si>
  <si>
    <t>NKX1-2</t>
  </si>
  <si>
    <t>NKX2-2</t>
  </si>
  <si>
    <t>NKX3-2</t>
  </si>
  <si>
    <t>NLGN1</t>
  </si>
  <si>
    <t>NLGN3</t>
  </si>
  <si>
    <t>NLRC5</t>
  </si>
  <si>
    <t>NLRP11</t>
  </si>
  <si>
    <t>NLRP2</t>
  </si>
  <si>
    <t>NLRP3</t>
  </si>
  <si>
    <t>NLRP4</t>
  </si>
  <si>
    <t>NLRP5</t>
  </si>
  <si>
    <t>NLRP6</t>
  </si>
  <si>
    <t>NLRP7</t>
  </si>
  <si>
    <t>NMD3</t>
  </si>
  <si>
    <t>NME3</t>
  </si>
  <si>
    <t>NME5</t>
  </si>
  <si>
    <t>NMRK2</t>
  </si>
  <si>
    <t>NMS</t>
  </si>
  <si>
    <t>NOB1</t>
  </si>
  <si>
    <t>NOC2LP2</t>
  </si>
  <si>
    <t>NOL11</t>
  </si>
  <si>
    <t>NOL3</t>
  </si>
  <si>
    <t>NOL4</t>
  </si>
  <si>
    <t>NOL4L</t>
  </si>
  <si>
    <t>NOMO1</t>
  </si>
  <si>
    <t>NOMO2</t>
  </si>
  <si>
    <t>NOP56</t>
  </si>
  <si>
    <t>NOP58</t>
  </si>
  <si>
    <t>NOS2</t>
  </si>
  <si>
    <t>NOTCH1</t>
  </si>
  <si>
    <t>NOTCH2</t>
  </si>
  <si>
    <t>NOTUM</t>
  </si>
  <si>
    <t>NPC1L1</t>
  </si>
  <si>
    <t>NPHP4</t>
  </si>
  <si>
    <t>NPHS1</t>
  </si>
  <si>
    <t>NPIPA3;ABCC6P2</t>
  </si>
  <si>
    <t>NPIPB11;SMG1P6</t>
  </si>
  <si>
    <t>NPR1</t>
  </si>
  <si>
    <t>NPR2</t>
  </si>
  <si>
    <t>NPSR1</t>
  </si>
  <si>
    <t>NPSR1-AS1</t>
  </si>
  <si>
    <t>NPTX1</t>
  </si>
  <si>
    <t>NR1H3</t>
  </si>
  <si>
    <t>NR3C1</t>
  </si>
  <si>
    <t>NR5A2</t>
  </si>
  <si>
    <t>NRBP2</t>
  </si>
  <si>
    <t>NREP</t>
  </si>
  <si>
    <t>NRG2</t>
  </si>
  <si>
    <t>NRG3</t>
  </si>
  <si>
    <t>NRGN</t>
  </si>
  <si>
    <t>NRIP3</t>
  </si>
  <si>
    <t>NRK</t>
  </si>
  <si>
    <t>NRP2</t>
  </si>
  <si>
    <t>NRXN2</t>
  </si>
  <si>
    <t>NSD1</t>
  </si>
  <si>
    <t>NSD2</t>
  </si>
  <si>
    <t>NSD3</t>
  </si>
  <si>
    <t>NSMF</t>
  </si>
  <si>
    <t>NT5C3A</t>
  </si>
  <si>
    <t>NTF3</t>
  </si>
  <si>
    <t>NTN1</t>
  </si>
  <si>
    <t>NUCKS1</t>
  </si>
  <si>
    <t>NUDT1</t>
  </si>
  <si>
    <t>NUDT10</t>
  </si>
  <si>
    <t>NUDT16</t>
  </si>
  <si>
    <t>NUP153</t>
  </si>
  <si>
    <t>NUP43</t>
  </si>
  <si>
    <t>NUTM1</t>
  </si>
  <si>
    <t>NXF1</t>
  </si>
  <si>
    <t>NXF5</t>
  </si>
  <si>
    <t>NXT2</t>
  </si>
  <si>
    <t>OASL</t>
  </si>
  <si>
    <t>OAZ2</t>
  </si>
  <si>
    <t>OBP2B</t>
  </si>
  <si>
    <t>OBP2B;ABO</t>
  </si>
  <si>
    <t>OBSCN-AS1</t>
  </si>
  <si>
    <t>OBSL1</t>
  </si>
  <si>
    <t>ODF3</t>
  </si>
  <si>
    <t>ODF3L2</t>
  </si>
  <si>
    <t>OFD1</t>
  </si>
  <si>
    <t>OGDH</t>
  </si>
  <si>
    <t>OLFML3</t>
  </si>
  <si>
    <t>ONECUT2</t>
  </si>
  <si>
    <t>ONECUT3</t>
  </si>
  <si>
    <t>OPCML</t>
  </si>
  <si>
    <t>OPLAH</t>
  </si>
  <si>
    <t>OPN3</t>
  </si>
  <si>
    <t>OR10G7</t>
  </si>
  <si>
    <t>OR10T2</t>
  </si>
  <si>
    <t>OR11H1;CCT8L2</t>
  </si>
  <si>
    <t>OR1D2</t>
  </si>
  <si>
    <t>OR2L13</t>
  </si>
  <si>
    <t>OR2L3</t>
  </si>
  <si>
    <t>OR2M5</t>
  </si>
  <si>
    <t>OR2T33</t>
  </si>
  <si>
    <t>OR4A47;TRIM49B</t>
  </si>
  <si>
    <t>OR4E1;LINC02332</t>
  </si>
  <si>
    <t>OR4M2</t>
  </si>
  <si>
    <t>OR4N4</t>
  </si>
  <si>
    <t>OR4Q3;OR4M1</t>
  </si>
  <si>
    <t>OR51Q1</t>
  </si>
  <si>
    <t>OR52D1</t>
  </si>
  <si>
    <t>OR52E4;OR56A3</t>
  </si>
  <si>
    <t>OR52E8</t>
  </si>
  <si>
    <t>OR52R1;OR51F2</t>
  </si>
  <si>
    <t>OR5D18</t>
  </si>
  <si>
    <t>OR7A10</t>
  </si>
  <si>
    <t>OR7C1</t>
  </si>
  <si>
    <t>OR7D2</t>
  </si>
  <si>
    <t>OR7E24</t>
  </si>
  <si>
    <t>OR7E91P;NAGK</t>
  </si>
  <si>
    <t>OS9</t>
  </si>
  <si>
    <t>OSBPL8</t>
  </si>
  <si>
    <t>OTC</t>
  </si>
  <si>
    <t>OTOG</t>
  </si>
  <si>
    <t>OTUD4</t>
  </si>
  <si>
    <t>OVCH1</t>
  </si>
  <si>
    <t>PABPC1</t>
  </si>
  <si>
    <t>PABPC1;YWHAZ</t>
  </si>
  <si>
    <t>PACSIN1</t>
  </si>
  <si>
    <t>PACSIN2</t>
  </si>
  <si>
    <t>PADI4</t>
  </si>
  <si>
    <t>PADI6</t>
  </si>
  <si>
    <t>PAFAH1B2</t>
  </si>
  <si>
    <t>PAFAH2</t>
  </si>
  <si>
    <t>PAK2</t>
  </si>
  <si>
    <t>PALB2</t>
  </si>
  <si>
    <t>PANK3;SLIT3</t>
  </si>
  <si>
    <t>PAPOLA</t>
  </si>
  <si>
    <t>PAPPA2</t>
  </si>
  <si>
    <t>PARG</t>
  </si>
  <si>
    <t>PARGP1</t>
  </si>
  <si>
    <t>PARP12</t>
  </si>
  <si>
    <t>PARP8</t>
  </si>
  <si>
    <t>PARP9</t>
  </si>
  <si>
    <t>PARVA</t>
  </si>
  <si>
    <t>PAX3</t>
  </si>
  <si>
    <t>PAX5</t>
  </si>
  <si>
    <t>PAX7</t>
  </si>
  <si>
    <t>PBDC1</t>
  </si>
  <si>
    <t>PC</t>
  </si>
  <si>
    <t>PCBP2</t>
  </si>
  <si>
    <t>PCDH10</t>
  </si>
  <si>
    <t>PCDHA10</t>
  </si>
  <si>
    <t>PCDHA12</t>
  </si>
  <si>
    <t>PCDHA3</t>
  </si>
  <si>
    <t>PCDHA6</t>
  </si>
  <si>
    <t>PCDHB12</t>
  </si>
  <si>
    <t>PCDHB14</t>
  </si>
  <si>
    <t>PCDHB16</t>
  </si>
  <si>
    <t>PCDHB18P</t>
  </si>
  <si>
    <t>PCDHB5</t>
  </si>
  <si>
    <t>PCDHB7</t>
  </si>
  <si>
    <t>PCDHB8</t>
  </si>
  <si>
    <t>PCDHGA6</t>
  </si>
  <si>
    <t>PCDHGA7</t>
  </si>
  <si>
    <t>PCLO</t>
  </si>
  <si>
    <t>PCNT</t>
  </si>
  <si>
    <t>PCNX1</t>
  </si>
  <si>
    <t>PCNX2</t>
  </si>
  <si>
    <t>PCOLCE</t>
  </si>
  <si>
    <t>PCOLCE2</t>
  </si>
  <si>
    <t>PCSK1</t>
  </si>
  <si>
    <t>PCSK4</t>
  </si>
  <si>
    <t>PDCD1</t>
  </si>
  <si>
    <t>PDCD6IP</t>
  </si>
  <si>
    <t>PDCL2</t>
  </si>
  <si>
    <t>PDE11A</t>
  </si>
  <si>
    <t>PDE3A</t>
  </si>
  <si>
    <t>PDE8B</t>
  </si>
  <si>
    <t>PDGFRA</t>
  </si>
  <si>
    <t>PDHA1</t>
  </si>
  <si>
    <t>PDIA2</t>
  </si>
  <si>
    <t>PDLIM5</t>
  </si>
  <si>
    <t>PDP2</t>
  </si>
  <si>
    <t>PDPR</t>
  </si>
  <si>
    <t>PDS5A</t>
  </si>
  <si>
    <t>PDSS2</t>
  </si>
  <si>
    <t>PDX1;LINC00543</t>
  </si>
  <si>
    <t>PDXDC2P-NPIPB14P</t>
  </si>
  <si>
    <t>PDZD3</t>
  </si>
  <si>
    <t>PDZD4</t>
  </si>
  <si>
    <t>PDZD7</t>
  </si>
  <si>
    <t>PER1</t>
  </si>
  <si>
    <t>PER3</t>
  </si>
  <si>
    <t>PEX16</t>
  </si>
  <si>
    <t>PEX5L</t>
  </si>
  <si>
    <t>PF4</t>
  </si>
  <si>
    <t>PFKM</t>
  </si>
  <si>
    <t>PGAP2</t>
  </si>
  <si>
    <t>PGM2</t>
  </si>
  <si>
    <t>PGM5</t>
  </si>
  <si>
    <t>PGRMC2</t>
  </si>
  <si>
    <t>PHACTR2</t>
  </si>
  <si>
    <t>PHACTR3</t>
  </si>
  <si>
    <t>PHB</t>
  </si>
  <si>
    <t>PHC2</t>
  </si>
  <si>
    <t>PHKB</t>
  </si>
  <si>
    <t>PHKG1</t>
  </si>
  <si>
    <t>PI4K2A</t>
  </si>
  <si>
    <t>PI4KAP2</t>
  </si>
  <si>
    <t>PIAS2</t>
  </si>
  <si>
    <t>PIAS4;ZBTB7A</t>
  </si>
  <si>
    <t>PICALM</t>
  </si>
  <si>
    <t>PIFO</t>
  </si>
  <si>
    <t>PIGQ</t>
  </si>
  <si>
    <t>PIGU</t>
  </si>
  <si>
    <t>PIGY;PYURF</t>
  </si>
  <si>
    <t>PIK3AP1;MIR607</t>
  </si>
  <si>
    <t>PIK3CD-AS1</t>
  </si>
  <si>
    <t>PIK3R1</t>
  </si>
  <si>
    <t>PIK3R5</t>
  </si>
  <si>
    <t>PIKFYVE</t>
  </si>
  <si>
    <t>PILRA</t>
  </si>
  <si>
    <t>PIN1P1</t>
  </si>
  <si>
    <t>PINK1</t>
  </si>
  <si>
    <t>PIP4K2B</t>
  </si>
  <si>
    <t>PIP5K1A</t>
  </si>
  <si>
    <t>PITRM1</t>
  </si>
  <si>
    <t>PJA2</t>
  </si>
  <si>
    <t>PKD1L1</t>
  </si>
  <si>
    <t>PKD1L2</t>
  </si>
  <si>
    <t>PKD1L3</t>
  </si>
  <si>
    <t>PKD1P3-NPIPA1</t>
  </si>
  <si>
    <t>PKD1P5-LOC105376752</t>
  </si>
  <si>
    <t>PKD1P6-NPIPP1</t>
  </si>
  <si>
    <t>PKHD1</t>
  </si>
  <si>
    <t>PKHD1L1</t>
  </si>
  <si>
    <t>PKN2</t>
  </si>
  <si>
    <t>PKP3</t>
  </si>
  <si>
    <t>PLA2G4C</t>
  </si>
  <si>
    <t>PLA2G5</t>
  </si>
  <si>
    <t>PLAU</t>
  </si>
  <si>
    <t>PLB1</t>
  </si>
  <si>
    <t>PLCB4</t>
  </si>
  <si>
    <t>PLCE1</t>
  </si>
  <si>
    <t>PLCH1</t>
  </si>
  <si>
    <t>PLCH2</t>
  </si>
  <si>
    <t>PLD3</t>
  </si>
  <si>
    <t>PLEC</t>
  </si>
  <si>
    <t>PLEKHA5</t>
  </si>
  <si>
    <t>PLEKHA6</t>
  </si>
  <si>
    <t>PLEKHB2</t>
  </si>
  <si>
    <t>PLEKHB2;POTEE</t>
  </si>
  <si>
    <t>PLEKHG5</t>
  </si>
  <si>
    <t>PLEKHG7</t>
  </si>
  <si>
    <t>PLEKHH1</t>
  </si>
  <si>
    <t>PLEKHH2</t>
  </si>
  <si>
    <t>PLEKHH3</t>
  </si>
  <si>
    <t>PLEKHM1P1</t>
  </si>
  <si>
    <t>PLK3</t>
  </si>
  <si>
    <t>PLOD1</t>
  </si>
  <si>
    <t>PLPP4</t>
  </si>
  <si>
    <t>PLPP7</t>
  </si>
  <si>
    <t>PLRG1</t>
  </si>
  <si>
    <t>PLS3;DANT2</t>
  </si>
  <si>
    <t>PLTP</t>
  </si>
  <si>
    <t>PLXDC2</t>
  </si>
  <si>
    <t>PLXNA3</t>
  </si>
  <si>
    <t>PLXNB2</t>
  </si>
  <si>
    <t>PLXNC1</t>
  </si>
  <si>
    <t>PLXND1</t>
  </si>
  <si>
    <t>PML</t>
  </si>
  <si>
    <t>PMS2</t>
  </si>
  <si>
    <t>PMS2P1</t>
  </si>
  <si>
    <t>PMS2P3</t>
  </si>
  <si>
    <t>PMS2P4</t>
  </si>
  <si>
    <t>PMS2P9</t>
  </si>
  <si>
    <t>PNCK</t>
  </si>
  <si>
    <t>PNKP</t>
  </si>
  <si>
    <t>PNLIPRP2</t>
  </si>
  <si>
    <t>PNPLA2</t>
  </si>
  <si>
    <t>PNPLA6</t>
  </si>
  <si>
    <t>PNPLA7</t>
  </si>
  <si>
    <t>PODN</t>
  </si>
  <si>
    <t>POF1B</t>
  </si>
  <si>
    <t>POLA1</t>
  </si>
  <si>
    <t>POLD3</t>
  </si>
  <si>
    <t>POLDIP3</t>
  </si>
  <si>
    <t>POLE3</t>
  </si>
  <si>
    <t>POLG</t>
  </si>
  <si>
    <t>POLN</t>
  </si>
  <si>
    <t>POLR2J3</t>
  </si>
  <si>
    <t>POLR3GL</t>
  </si>
  <si>
    <t>POM121L2</t>
  </si>
  <si>
    <t>POM121L9P;SPECC1L-ADORA2A</t>
  </si>
  <si>
    <t>PON3</t>
  </si>
  <si>
    <t>POTEB;POTEB2;POTEB3</t>
  </si>
  <si>
    <t>POTEC</t>
  </si>
  <si>
    <t>POTEF</t>
  </si>
  <si>
    <t>POTEM;OR11H2</t>
  </si>
  <si>
    <t>POU1F1</t>
  </si>
  <si>
    <t>POU2F1</t>
  </si>
  <si>
    <t>POU2F2</t>
  </si>
  <si>
    <t>POU4F3</t>
  </si>
  <si>
    <t>POU5F1P3</t>
  </si>
  <si>
    <t>POU5F1P4</t>
  </si>
  <si>
    <t>PPFIBP2</t>
  </si>
  <si>
    <t>PPIL2</t>
  </si>
  <si>
    <t>PPIL4</t>
  </si>
  <si>
    <t>PPP1CB</t>
  </si>
  <si>
    <t>PPP1CC</t>
  </si>
  <si>
    <t>PPP1R12B</t>
  </si>
  <si>
    <t>PPP1R12C</t>
  </si>
  <si>
    <t>PPP1R15B</t>
  </si>
  <si>
    <t>PPP1R16A</t>
  </si>
  <si>
    <t>PPP1R26</t>
  </si>
  <si>
    <t>PPP2R1A</t>
  </si>
  <si>
    <t>PPP2R5B</t>
  </si>
  <si>
    <t>PPP2R5E</t>
  </si>
  <si>
    <t>PPP3CA</t>
  </si>
  <si>
    <t>PPP4R1L</t>
  </si>
  <si>
    <t>PPP4R4</t>
  </si>
  <si>
    <t>PPP6R1</t>
  </si>
  <si>
    <t>PRAM1</t>
  </si>
  <si>
    <t>PRAMEF1</t>
  </si>
  <si>
    <t>PRAMEF10;PRAMEF33</t>
  </si>
  <si>
    <t>PRAMEF11;HNRNPCL1</t>
  </si>
  <si>
    <t>PRAMEF18</t>
  </si>
  <si>
    <t>PRAMEF2</t>
  </si>
  <si>
    <t>PRAMEF25;PRAMEF26</t>
  </si>
  <si>
    <t>PRAMEF4</t>
  </si>
  <si>
    <t>PRB1</t>
  </si>
  <si>
    <t>PRB2</t>
  </si>
  <si>
    <t>PRB4</t>
  </si>
  <si>
    <t>PRC1</t>
  </si>
  <si>
    <t>PRDM2</t>
  </si>
  <si>
    <t>PRDM6</t>
  </si>
  <si>
    <t>PRDM8</t>
  </si>
  <si>
    <t>PRDX1</t>
  </si>
  <si>
    <t>PRELID3B</t>
  </si>
  <si>
    <t>PREPL</t>
  </si>
  <si>
    <t>PRH2</t>
  </si>
  <si>
    <t>PRIMA1</t>
  </si>
  <si>
    <t>PRKAA1</t>
  </si>
  <si>
    <t>PRKAG3</t>
  </si>
  <si>
    <t>PRKAR1A</t>
  </si>
  <si>
    <t>PRKCA</t>
  </si>
  <si>
    <t>PRKCD</t>
  </si>
  <si>
    <t>PRKCQ</t>
  </si>
  <si>
    <t>PRLHR</t>
  </si>
  <si>
    <t>PRLR</t>
  </si>
  <si>
    <t>PRM3</t>
  </si>
  <si>
    <t>PRMT1</t>
  </si>
  <si>
    <t>PRMT7</t>
  </si>
  <si>
    <t>PRODH</t>
  </si>
  <si>
    <t>PROKR2</t>
  </si>
  <si>
    <t>PROM1</t>
  </si>
  <si>
    <t>PROSER1</t>
  </si>
  <si>
    <t>PROSER2</t>
  </si>
  <si>
    <t>PRPF19</t>
  </si>
  <si>
    <t>PRPF3</t>
  </si>
  <si>
    <t>PRPF38A</t>
  </si>
  <si>
    <t>PRPF40B</t>
  </si>
  <si>
    <t>PRR29</t>
  </si>
  <si>
    <t>PRR34</t>
  </si>
  <si>
    <t>PRRC2C</t>
  </si>
  <si>
    <t>PRRT2</t>
  </si>
  <si>
    <t>PRRT3</t>
  </si>
  <si>
    <t>PRSS1</t>
  </si>
  <si>
    <t>PRSS3</t>
  </si>
  <si>
    <t>PRSS33</t>
  </si>
  <si>
    <t>PRSS36;FUS</t>
  </si>
  <si>
    <t>PSD</t>
  </si>
  <si>
    <t>PSEN2</t>
  </si>
  <si>
    <t>PSG2</t>
  </si>
  <si>
    <t>PSG2;PSG5</t>
  </si>
  <si>
    <t>PSG4</t>
  </si>
  <si>
    <t>PSG6</t>
  </si>
  <si>
    <t>PSG7</t>
  </si>
  <si>
    <t>PSG9</t>
  </si>
  <si>
    <t>PSMA1</t>
  </si>
  <si>
    <t>PSMC2</t>
  </si>
  <si>
    <t>PSMD1</t>
  </si>
  <si>
    <t>PSME1</t>
  </si>
  <si>
    <t>PSPC1</t>
  </si>
  <si>
    <t>PSTK</t>
  </si>
  <si>
    <t>PSTPIP1</t>
  </si>
  <si>
    <t>PSTPIP2</t>
  </si>
  <si>
    <t>PTBP1</t>
  </si>
  <si>
    <t>PTCHD4</t>
  </si>
  <si>
    <t>PTDSS1</t>
  </si>
  <si>
    <t>PTGER3</t>
  </si>
  <si>
    <t>PTGER4P2-CDK2AP2P2</t>
  </si>
  <si>
    <t>PTGES2-AS1;LCN2</t>
  </si>
  <si>
    <t>PTGIS</t>
  </si>
  <si>
    <t>PTK2</t>
  </si>
  <si>
    <t>PTK7</t>
  </si>
  <si>
    <t>PTMA</t>
  </si>
  <si>
    <t>PTOV1</t>
  </si>
  <si>
    <t>PTP4A3</t>
  </si>
  <si>
    <t>PTPN12</t>
  </si>
  <si>
    <t>PTPN21</t>
  </si>
  <si>
    <t>PTPN23</t>
  </si>
  <si>
    <t>PTPN3</t>
  </si>
  <si>
    <t>PTPN4</t>
  </si>
  <si>
    <t>PTPRC</t>
  </si>
  <si>
    <t>PTPRF</t>
  </si>
  <si>
    <t>PTPRG</t>
  </si>
  <si>
    <t>PTPRH</t>
  </si>
  <si>
    <t>PTPRM</t>
  </si>
  <si>
    <t>PTPRN</t>
  </si>
  <si>
    <t>PTPRT</t>
  </si>
  <si>
    <t>PTPRZ1</t>
  </si>
  <si>
    <t>PWP1</t>
  </si>
  <si>
    <t>PXDN</t>
  </si>
  <si>
    <t>PXMP4</t>
  </si>
  <si>
    <t>PYGO1</t>
  </si>
  <si>
    <t>PYM1</t>
  </si>
  <si>
    <t>PYROXD2</t>
  </si>
  <si>
    <t>QDPR</t>
  </si>
  <si>
    <t>QKI</t>
  </si>
  <si>
    <t>QSER1</t>
  </si>
  <si>
    <t>R3HDM4</t>
  </si>
  <si>
    <t>RAB18</t>
  </si>
  <si>
    <t>RAB22A</t>
  </si>
  <si>
    <t>RAB2B</t>
  </si>
  <si>
    <t>RAB31</t>
  </si>
  <si>
    <t>RAB34</t>
  </si>
  <si>
    <t>RAB3GAP1</t>
  </si>
  <si>
    <t>RAB4B</t>
  </si>
  <si>
    <t>RAB5C</t>
  </si>
  <si>
    <t>RAB8A</t>
  </si>
  <si>
    <t>RAB8B</t>
  </si>
  <si>
    <t>RABGAP1</t>
  </si>
  <si>
    <t>RABGAP1L</t>
  </si>
  <si>
    <t>RABL2A</t>
  </si>
  <si>
    <t>RABL2A;SLC35F5</t>
  </si>
  <si>
    <t>RABL6</t>
  </si>
  <si>
    <t>RAD23A</t>
  </si>
  <si>
    <t>RAD50</t>
  </si>
  <si>
    <t>RAD51</t>
  </si>
  <si>
    <t>RAET1E</t>
  </si>
  <si>
    <t>RAI14</t>
  </si>
  <si>
    <t>RALGAPA1</t>
  </si>
  <si>
    <t>RALGAPA2</t>
  </si>
  <si>
    <t>RALGAPB</t>
  </si>
  <si>
    <t>RALGDS</t>
  </si>
  <si>
    <t>RALYL</t>
  </si>
  <si>
    <t>RANBP10</t>
  </si>
  <si>
    <t>RANBP9</t>
  </si>
  <si>
    <t>RAP2A</t>
  </si>
  <si>
    <t>RAP2C</t>
  </si>
  <si>
    <t>RAPGEF2</t>
  </si>
  <si>
    <t>RAPGEFL1</t>
  </si>
  <si>
    <t>RASA3</t>
  </si>
  <si>
    <t>RASEF</t>
  </si>
  <si>
    <t>RASGEF1A</t>
  </si>
  <si>
    <t>RASGEF1B</t>
  </si>
  <si>
    <t>RASL10B</t>
  </si>
  <si>
    <t>RASL11B</t>
  </si>
  <si>
    <t>RASSF4</t>
  </si>
  <si>
    <t>RASSF9</t>
  </si>
  <si>
    <t>RAVER2</t>
  </si>
  <si>
    <t>RB1CC1</t>
  </si>
  <si>
    <t>RBBP8</t>
  </si>
  <si>
    <t>RBFOX1</t>
  </si>
  <si>
    <t>RBFOX2</t>
  </si>
  <si>
    <t>RBFOX3</t>
  </si>
  <si>
    <t>RBM10</t>
  </si>
  <si>
    <t>RBM15</t>
  </si>
  <si>
    <t>RBM34</t>
  </si>
  <si>
    <t>RBM38</t>
  </si>
  <si>
    <t>RBM39</t>
  </si>
  <si>
    <t>RBM43</t>
  </si>
  <si>
    <t>RBM45</t>
  </si>
  <si>
    <t>RBM5</t>
  </si>
  <si>
    <t>RBMX2</t>
  </si>
  <si>
    <t>RBMXL1</t>
  </si>
  <si>
    <t>RCAN3</t>
  </si>
  <si>
    <t>RCOR1</t>
  </si>
  <si>
    <t>RCOR2</t>
  </si>
  <si>
    <t>RECK</t>
  </si>
  <si>
    <t>RECQL</t>
  </si>
  <si>
    <t>REEP6</t>
  </si>
  <si>
    <t>REG1CP</t>
  </si>
  <si>
    <t>REG3A</t>
  </si>
  <si>
    <t>REN</t>
  </si>
  <si>
    <t>REV3L</t>
  </si>
  <si>
    <t>REXO1</t>
  </si>
  <si>
    <t>REXO4</t>
  </si>
  <si>
    <t>REXO5</t>
  </si>
  <si>
    <t>RFPL1</t>
  </si>
  <si>
    <t>RFX1</t>
  </si>
  <si>
    <t>RGPD3</t>
  </si>
  <si>
    <t>RGPD4</t>
  </si>
  <si>
    <t>RGPD4;SLC5A7</t>
  </si>
  <si>
    <t>RGPD5;RGPD8</t>
  </si>
  <si>
    <t>RGS12</t>
  </si>
  <si>
    <t>RGS16</t>
  </si>
  <si>
    <t>RGS3</t>
  </si>
  <si>
    <t>RHBDF2</t>
  </si>
  <si>
    <t>RHBDL3</t>
  </si>
  <si>
    <t>RHBG</t>
  </si>
  <si>
    <t>RHCE</t>
  </si>
  <si>
    <t>RHD</t>
  </si>
  <si>
    <t>RHNO1</t>
  </si>
  <si>
    <t>RHOBTB2</t>
  </si>
  <si>
    <t>RIC8B</t>
  </si>
  <si>
    <t>RILPL2</t>
  </si>
  <si>
    <t>RIMBP2</t>
  </si>
  <si>
    <t>RIMBP3</t>
  </si>
  <si>
    <t>RIMS1</t>
  </si>
  <si>
    <t>RIMS2</t>
  </si>
  <si>
    <t>RIMS4</t>
  </si>
  <si>
    <t>RIOK1</t>
  </si>
  <si>
    <t>RIOK2</t>
  </si>
  <si>
    <t>RIOX1</t>
  </si>
  <si>
    <t>RIPOR3</t>
  </si>
  <si>
    <t>RMI2;LOC101927131</t>
  </si>
  <si>
    <t>RNF112</t>
  </si>
  <si>
    <t>RNF126</t>
  </si>
  <si>
    <t>RNF145</t>
  </si>
  <si>
    <t>RNF180</t>
  </si>
  <si>
    <t>RNF20</t>
  </si>
  <si>
    <t>RNF212</t>
  </si>
  <si>
    <t>RNF213</t>
  </si>
  <si>
    <t>RNF216</t>
  </si>
  <si>
    <t>RNF38</t>
  </si>
  <si>
    <t>RNF4</t>
  </si>
  <si>
    <t>RNF44</t>
  </si>
  <si>
    <t>RNGTT</t>
  </si>
  <si>
    <t>RNMT;MC5R</t>
  </si>
  <si>
    <t>RNU5D-1;RNU5E-1</t>
  </si>
  <si>
    <t>RNU5F-1</t>
  </si>
  <si>
    <t>ROBO1</t>
  </si>
  <si>
    <t>ROBO4</t>
  </si>
  <si>
    <t>ROCK1</t>
  </si>
  <si>
    <t>ROM1</t>
  </si>
  <si>
    <t>RP1L1</t>
  </si>
  <si>
    <t>RPA2</t>
  </si>
  <si>
    <t>RPAIN</t>
  </si>
  <si>
    <t>RPF1</t>
  </si>
  <si>
    <t>RPGR</t>
  </si>
  <si>
    <t>RPGRIP1</t>
  </si>
  <si>
    <t>RPL10A</t>
  </si>
  <si>
    <t>RPL10L</t>
  </si>
  <si>
    <t>RPL11</t>
  </si>
  <si>
    <t>RPL17</t>
  </si>
  <si>
    <t>RPL21P28</t>
  </si>
  <si>
    <t>RPL23AP32</t>
  </si>
  <si>
    <t>RPL23AP53</t>
  </si>
  <si>
    <t>RPL35</t>
  </si>
  <si>
    <t>RPL9</t>
  </si>
  <si>
    <t>RPP40</t>
  </si>
  <si>
    <t>RPS25</t>
  </si>
  <si>
    <t>RPS3A</t>
  </si>
  <si>
    <t>RPS6KA5</t>
  </si>
  <si>
    <t>RPS6KC1</t>
  </si>
  <si>
    <t>RPSAP52</t>
  </si>
  <si>
    <t>RPTN</t>
  </si>
  <si>
    <t>RPTOR</t>
  </si>
  <si>
    <t>RRM1</t>
  </si>
  <si>
    <t>RRN3</t>
  </si>
  <si>
    <t>RRN3P2</t>
  </si>
  <si>
    <t>RRP12</t>
  </si>
  <si>
    <t>RRP1B</t>
  </si>
  <si>
    <t>RSPH6A</t>
  </si>
  <si>
    <t>RSU1P2</t>
  </si>
  <si>
    <t>RTEL1-TNFRSF6B</t>
  </si>
  <si>
    <t>RTN2</t>
  </si>
  <si>
    <t>RTTN</t>
  </si>
  <si>
    <t>RUFY3</t>
  </si>
  <si>
    <t>RUNX1T1</t>
  </si>
  <si>
    <t>RUNX2</t>
  </si>
  <si>
    <t>RUVBL2</t>
  </si>
  <si>
    <t>RXFP2</t>
  </si>
  <si>
    <t>RXRA</t>
  </si>
  <si>
    <t>RYR1</t>
  </si>
  <si>
    <t>RYR2</t>
  </si>
  <si>
    <t>RYR3</t>
  </si>
  <si>
    <t>SACM1L</t>
  </si>
  <si>
    <t>SAE1</t>
  </si>
  <si>
    <t>SAFB2</t>
  </si>
  <si>
    <t>SALL3</t>
  </si>
  <si>
    <t>SAMD3</t>
  </si>
  <si>
    <t>SAMD9L</t>
  </si>
  <si>
    <t>SAR1B</t>
  </si>
  <si>
    <t>SASH1</t>
  </si>
  <si>
    <t>SATB2</t>
  </si>
  <si>
    <t>SBK3</t>
  </si>
  <si>
    <t>SCAF1</t>
  </si>
  <si>
    <t>SCAF11</t>
  </si>
  <si>
    <t>SCAMP1</t>
  </si>
  <si>
    <t>SCAP</t>
  </si>
  <si>
    <t>SCARB2</t>
  </si>
  <si>
    <t>SCEL</t>
  </si>
  <si>
    <t>SCFD1</t>
  </si>
  <si>
    <t>SCFD1;COCH</t>
  </si>
  <si>
    <t>SCIMP</t>
  </si>
  <si>
    <t>SCIN</t>
  </si>
  <si>
    <t>SCLT1</t>
  </si>
  <si>
    <t>SCN1A</t>
  </si>
  <si>
    <t>SCN8A</t>
  </si>
  <si>
    <t>SCNN1D</t>
  </si>
  <si>
    <t>SCRIB</t>
  </si>
  <si>
    <t>SCRT1</t>
  </si>
  <si>
    <t>SDCCAG3</t>
  </si>
  <si>
    <t>SDF4</t>
  </si>
  <si>
    <t>SDHA</t>
  </si>
  <si>
    <t>SDHAP2</t>
  </si>
  <si>
    <t>SDK1</t>
  </si>
  <si>
    <t>SDK2</t>
  </si>
  <si>
    <t>SEC14L2</t>
  </si>
  <si>
    <t>SEC1P</t>
  </si>
  <si>
    <t>SEC24A</t>
  </si>
  <si>
    <t>SEC31B</t>
  </si>
  <si>
    <t>SEC63</t>
  </si>
  <si>
    <t>SEL1L</t>
  </si>
  <si>
    <t>SEL1L2</t>
  </si>
  <si>
    <t>SELE;METTL18</t>
  </si>
  <si>
    <t>SELENOO</t>
  </si>
  <si>
    <t>SEMA4D</t>
  </si>
  <si>
    <t>SEMA4F</t>
  </si>
  <si>
    <t>SEMA5A</t>
  </si>
  <si>
    <t>SEMA6A-AS2;LINC02214</t>
  </si>
  <si>
    <t>SEPT7P9</t>
  </si>
  <si>
    <t>SERF2</t>
  </si>
  <si>
    <t>SERHL</t>
  </si>
  <si>
    <t>SERP2</t>
  </si>
  <si>
    <t>SERPINB12</t>
  </si>
  <si>
    <t>SERPINB3</t>
  </si>
  <si>
    <t>SERPINB6</t>
  </si>
  <si>
    <t>SERPINE1</t>
  </si>
  <si>
    <t>SERPINH1</t>
  </si>
  <si>
    <t>SET</t>
  </si>
  <si>
    <t>SETBP1</t>
  </si>
  <si>
    <t>SETD1A</t>
  </si>
  <si>
    <t>SETD5</t>
  </si>
  <si>
    <t>SETD6</t>
  </si>
  <si>
    <t>SEZ6L</t>
  </si>
  <si>
    <t>SFR1</t>
  </si>
  <si>
    <t>SFT2D2</t>
  </si>
  <si>
    <t>SFXN4</t>
  </si>
  <si>
    <t>SGCD</t>
  </si>
  <si>
    <t>SGIP1</t>
  </si>
  <si>
    <t>SGMS1-AS1;ASAH2B</t>
  </si>
  <si>
    <t>SGPL1</t>
  </si>
  <si>
    <t>SGSH</t>
  </si>
  <si>
    <t>SH2B1</t>
  </si>
  <si>
    <t>SH2B3</t>
  </si>
  <si>
    <t>SH2D3C</t>
  </si>
  <si>
    <t>SH2D6</t>
  </si>
  <si>
    <t>SH3BP4</t>
  </si>
  <si>
    <t>SH3PXD2B</t>
  </si>
  <si>
    <t>SH3RF2</t>
  </si>
  <si>
    <t>SH3TC1</t>
  </si>
  <si>
    <t>SH3TC2</t>
  </si>
  <si>
    <t>SHCBP1;VPS35</t>
  </si>
  <si>
    <t>SHISA2</t>
  </si>
  <si>
    <t>SHOX2</t>
  </si>
  <si>
    <t>SI</t>
  </si>
  <si>
    <t>SIGLEC12</t>
  </si>
  <si>
    <t>SIM2</t>
  </si>
  <si>
    <t>SIMC1</t>
  </si>
  <si>
    <t>SIPA1L1</t>
  </si>
  <si>
    <t>SKAP2</t>
  </si>
  <si>
    <t>SLAMF8</t>
  </si>
  <si>
    <t>SLC12A7</t>
  </si>
  <si>
    <t>SLC15A2</t>
  </si>
  <si>
    <t>SLC16A10</t>
  </si>
  <si>
    <t>SLC16A14</t>
  </si>
  <si>
    <t>SLC1A4</t>
  </si>
  <si>
    <t>SLC1A6</t>
  </si>
  <si>
    <t>SLC22A12</t>
  </si>
  <si>
    <t>SLC22A18</t>
  </si>
  <si>
    <t>SLC22A20</t>
  </si>
  <si>
    <t>SLC23A1</t>
  </si>
  <si>
    <t>SLC25A2</t>
  </si>
  <si>
    <t>SLC25A22</t>
  </si>
  <si>
    <t>SLC25A25</t>
  </si>
  <si>
    <t>SLC25A3</t>
  </si>
  <si>
    <t>SLC25A36</t>
  </si>
  <si>
    <t>SLC25A46;TSLP</t>
  </si>
  <si>
    <t>SLC28A3</t>
  </si>
  <si>
    <t>SLC29A1</t>
  </si>
  <si>
    <t>SLC2A13</t>
  </si>
  <si>
    <t>SLC2A2</t>
  </si>
  <si>
    <t>SLC2A7</t>
  </si>
  <si>
    <t>SLC30A5</t>
  </si>
  <si>
    <t>SLC30A9</t>
  </si>
  <si>
    <t>SLC35E2</t>
  </si>
  <si>
    <t>SLC35F1</t>
  </si>
  <si>
    <t>SLC35F5</t>
  </si>
  <si>
    <t>SLC35G4;MIR7153</t>
  </si>
  <si>
    <t>SLC38A2</t>
  </si>
  <si>
    <t>SLC38A5</t>
  </si>
  <si>
    <t>SLC39A4</t>
  </si>
  <si>
    <t>SLC39A5</t>
  </si>
  <si>
    <t>SLC44A1</t>
  </si>
  <si>
    <t>SLC44A3</t>
  </si>
  <si>
    <t>SLC45A4</t>
  </si>
  <si>
    <t>SLC48A1</t>
  </si>
  <si>
    <t>SLC4A1</t>
  </si>
  <si>
    <t>SLC5A10</t>
  </si>
  <si>
    <t>SLC5A3</t>
  </si>
  <si>
    <t>SLC6A12</t>
  </si>
  <si>
    <t>SLC6A15</t>
  </si>
  <si>
    <t>SLC6A19</t>
  </si>
  <si>
    <t>SLC6A9;KLF17</t>
  </si>
  <si>
    <t>SLC7A2</t>
  </si>
  <si>
    <t>SLC7A9</t>
  </si>
  <si>
    <t>SLC9A3</t>
  </si>
  <si>
    <t>SLC9A5</t>
  </si>
  <si>
    <t>SLC9A8</t>
  </si>
  <si>
    <t>SLC9C1</t>
  </si>
  <si>
    <t>SLCO5A1</t>
  </si>
  <si>
    <t>SLFN12L</t>
  </si>
  <si>
    <t>SLFN12L;SLFN14</t>
  </si>
  <si>
    <t>SMAD4</t>
  </si>
  <si>
    <t>SMAP1</t>
  </si>
  <si>
    <t>SMARCA1</t>
  </si>
  <si>
    <t>SMARCA4</t>
  </si>
  <si>
    <t>SMARCA5</t>
  </si>
  <si>
    <t>SMARCAL1</t>
  </si>
  <si>
    <t>SMARCC2</t>
  </si>
  <si>
    <t>SMC1B</t>
  </si>
  <si>
    <t>SMC4</t>
  </si>
  <si>
    <t>SMDT1</t>
  </si>
  <si>
    <t>SMG5</t>
  </si>
  <si>
    <t>SMG7</t>
  </si>
  <si>
    <t>SMIM10L2A</t>
  </si>
  <si>
    <t>SMIM7</t>
  </si>
  <si>
    <t>SMOX</t>
  </si>
  <si>
    <t>SMS</t>
  </si>
  <si>
    <t>SMU1</t>
  </si>
  <si>
    <t>SMURF1</t>
  </si>
  <si>
    <t>SMURF2</t>
  </si>
  <si>
    <t>SMYD2</t>
  </si>
  <si>
    <t>SNAPC3</t>
  </si>
  <si>
    <t>SNED1</t>
  </si>
  <si>
    <t>SNHG25</t>
  </si>
  <si>
    <t>SNORD115-2</t>
  </si>
  <si>
    <t>SNORD115-20</t>
  </si>
  <si>
    <t>SNORD116-2</t>
  </si>
  <si>
    <t>SNORD141A;SNORD141B</t>
  </si>
  <si>
    <t>SNORD50A</t>
  </si>
  <si>
    <t>SNRPB</t>
  </si>
  <si>
    <t>SNX17</t>
  </si>
  <si>
    <t>SNX29</t>
  </si>
  <si>
    <t>SNX29P2</t>
  </si>
  <si>
    <t>SNX7</t>
  </si>
  <si>
    <t>SORD</t>
  </si>
  <si>
    <t>SORD2P</t>
  </si>
  <si>
    <t>SOS2</t>
  </si>
  <si>
    <t>SOX10</t>
  </si>
  <si>
    <t>SOX11</t>
  </si>
  <si>
    <t>SOX12</t>
  </si>
  <si>
    <t>SOX3</t>
  </si>
  <si>
    <t>SOX30</t>
  </si>
  <si>
    <t>SOX5</t>
  </si>
  <si>
    <t>SOX8</t>
  </si>
  <si>
    <t>SP1</t>
  </si>
  <si>
    <t>SP140</t>
  </si>
  <si>
    <t>SP3</t>
  </si>
  <si>
    <t>SP4</t>
  </si>
  <si>
    <t>SPAG4</t>
  </si>
  <si>
    <t>SPAG8</t>
  </si>
  <si>
    <t>SPANXC;SPANXD</t>
  </si>
  <si>
    <t>SPATA1</t>
  </si>
  <si>
    <t>SPATA13</t>
  </si>
  <si>
    <t>SPATA31C1</t>
  </si>
  <si>
    <t>SPATA31C2</t>
  </si>
  <si>
    <t>SPATA31D5P</t>
  </si>
  <si>
    <t>SPC24</t>
  </si>
  <si>
    <t>SPDYE7P</t>
  </si>
  <si>
    <t>SPDYE7P;POM121</t>
  </si>
  <si>
    <t>SPEG</t>
  </si>
  <si>
    <t>SPEM1</t>
  </si>
  <si>
    <t>SPEN</t>
  </si>
  <si>
    <t>SPG11</t>
  </si>
  <si>
    <t>SPG7</t>
  </si>
  <si>
    <t>SPICE1</t>
  </si>
  <si>
    <t>SPIRE1</t>
  </si>
  <si>
    <t>SPOCK1</t>
  </si>
  <si>
    <t>SPOCK3</t>
  </si>
  <si>
    <t>SPOP</t>
  </si>
  <si>
    <t>SPOPL</t>
  </si>
  <si>
    <t>SPPL2B</t>
  </si>
  <si>
    <t>SPRR4</t>
  </si>
  <si>
    <t>SPRY4</t>
  </si>
  <si>
    <t>SPTA1</t>
  </si>
  <si>
    <t>SPTB</t>
  </si>
  <si>
    <t>SPTBN1</t>
  </si>
  <si>
    <t>SPTLC1</t>
  </si>
  <si>
    <t>SPTLC3</t>
  </si>
  <si>
    <t>SREBF2</t>
  </si>
  <si>
    <t>SRGAP2-AS1</t>
  </si>
  <si>
    <t>SRPK3</t>
  </si>
  <si>
    <t>SRPX2</t>
  </si>
  <si>
    <t>SRRM1</t>
  </si>
  <si>
    <t>SRSF1</t>
  </si>
  <si>
    <t>SSBP3</t>
  </si>
  <si>
    <t>SSBP4</t>
  </si>
  <si>
    <t>SSC5D</t>
  </si>
  <si>
    <t>SSH2</t>
  </si>
  <si>
    <t>SSX1;SSX9</t>
  </si>
  <si>
    <t>SSX5</t>
  </si>
  <si>
    <t>SSX6</t>
  </si>
  <si>
    <t>SSX9</t>
  </si>
  <si>
    <t>ST13P4</t>
  </si>
  <si>
    <t>ST18</t>
  </si>
  <si>
    <t>ST3GAL1</t>
  </si>
  <si>
    <t>ST6GALNAC6</t>
  </si>
  <si>
    <t>STAC2</t>
  </si>
  <si>
    <t>STAP1</t>
  </si>
  <si>
    <t>STARD4</t>
  </si>
  <si>
    <t>STARD4-AS1</t>
  </si>
  <si>
    <t>STAT5B</t>
  </si>
  <si>
    <t>STC2</t>
  </si>
  <si>
    <t>STIP1</t>
  </si>
  <si>
    <t>STK11IP</t>
  </si>
  <si>
    <t>STK32C</t>
  </si>
  <si>
    <t>STK38L</t>
  </si>
  <si>
    <t>STK39</t>
  </si>
  <si>
    <t>STOM</t>
  </si>
  <si>
    <t>STOML2</t>
  </si>
  <si>
    <t>STOML3</t>
  </si>
  <si>
    <t>STPG3-AS1</t>
  </si>
  <si>
    <t>STRA6;CCDC33</t>
  </si>
  <si>
    <t>STRC</t>
  </si>
  <si>
    <t>STX16-NPEPL1</t>
  </si>
  <si>
    <t>STX6</t>
  </si>
  <si>
    <t>STYK1</t>
  </si>
  <si>
    <t>STYX</t>
  </si>
  <si>
    <t>SUMF2</t>
  </si>
  <si>
    <t>SUN1</t>
  </si>
  <si>
    <t>SUPT5H</t>
  </si>
  <si>
    <t>SUPT7L</t>
  </si>
  <si>
    <t>SURF2</t>
  </si>
  <si>
    <t>SVILP1</t>
  </si>
  <si>
    <t>SVOPL</t>
  </si>
  <si>
    <t>SYCP1</t>
  </si>
  <si>
    <t>SYN1</t>
  </si>
  <si>
    <t>SYNCRIP</t>
  </si>
  <si>
    <t>SYNE2</t>
  </si>
  <si>
    <t>SYNJ1</t>
  </si>
  <si>
    <t>SYNJ2</t>
  </si>
  <si>
    <t>SYNPO2L</t>
  </si>
  <si>
    <t>SYNRG</t>
  </si>
  <si>
    <t>SYPL1</t>
  </si>
  <si>
    <t>SYT15</t>
  </si>
  <si>
    <t>SYT17</t>
  </si>
  <si>
    <t>SYT3</t>
  </si>
  <si>
    <t>SZT2</t>
  </si>
  <si>
    <t>TAB1</t>
  </si>
  <si>
    <t>TACC1</t>
  </si>
  <si>
    <t>TACC3</t>
  </si>
  <si>
    <t>TACR2</t>
  </si>
  <si>
    <t>TAF1</t>
  </si>
  <si>
    <t>TAF2</t>
  </si>
  <si>
    <t>TAGAP</t>
  </si>
  <si>
    <t>TANC1</t>
  </si>
  <si>
    <t>TARP</t>
  </si>
  <si>
    <t>TARS</t>
  </si>
  <si>
    <t>TAS1R1</t>
  </si>
  <si>
    <t>TAS2R31</t>
  </si>
  <si>
    <t>TBC1D1</t>
  </si>
  <si>
    <t>TBC1D2B</t>
  </si>
  <si>
    <t>TBC1D5</t>
  </si>
  <si>
    <t>TBCB</t>
  </si>
  <si>
    <t>TBK1</t>
  </si>
  <si>
    <t>TBL3</t>
  </si>
  <si>
    <t>TBR1</t>
  </si>
  <si>
    <t>TCAM1P</t>
  </si>
  <si>
    <t>TCEAL5</t>
  </si>
  <si>
    <t>TCERG1</t>
  </si>
  <si>
    <t>TCF20</t>
  </si>
  <si>
    <t>TCF21</t>
  </si>
  <si>
    <t>TCF25</t>
  </si>
  <si>
    <t>TCF3</t>
  </si>
  <si>
    <t>TCF4</t>
  </si>
  <si>
    <t>TCN2</t>
  </si>
  <si>
    <t>TCOF1</t>
  </si>
  <si>
    <t>TCP10L2;UNC93A</t>
  </si>
  <si>
    <t>TDGF1</t>
  </si>
  <si>
    <t>TDP2</t>
  </si>
  <si>
    <t>TDRD9</t>
  </si>
  <si>
    <t>TEAD2</t>
  </si>
  <si>
    <t>TECPR1</t>
  </si>
  <si>
    <t>TECTA</t>
  </si>
  <si>
    <t>TEKT3</t>
  </si>
  <si>
    <t>TEKT4P2;TPTE</t>
  </si>
  <si>
    <t>TELO2</t>
  </si>
  <si>
    <t>TENM2</t>
  </si>
  <si>
    <t>TENM4</t>
  </si>
  <si>
    <t>TERB1</t>
  </si>
  <si>
    <t>TET1</t>
  </si>
  <si>
    <t>TET3</t>
  </si>
  <si>
    <t>TEX29</t>
  </si>
  <si>
    <t>TF</t>
  </si>
  <si>
    <t>TFAP2A</t>
  </si>
  <si>
    <t>TFCP2L1</t>
  </si>
  <si>
    <t>TFDP2</t>
  </si>
  <si>
    <t>TFDP3</t>
  </si>
  <si>
    <t>TFIP11</t>
  </si>
  <si>
    <t>TGFBRAP1</t>
  </si>
  <si>
    <t>TGM3</t>
  </si>
  <si>
    <t>THADA</t>
  </si>
  <si>
    <t>THAP7-AS1</t>
  </si>
  <si>
    <t>THAP7-AS1;TUBA3FP</t>
  </si>
  <si>
    <t>THBS2</t>
  </si>
  <si>
    <t>THBS4</t>
  </si>
  <si>
    <t>THRAP3</t>
  </si>
  <si>
    <t>THRB</t>
  </si>
  <si>
    <t>THSD7A</t>
  </si>
  <si>
    <t>THSD7B</t>
  </si>
  <si>
    <t>THUMPD2</t>
  </si>
  <si>
    <t>THUMPD3</t>
  </si>
  <si>
    <t>TIGD1</t>
  </si>
  <si>
    <t>TIGD5</t>
  </si>
  <si>
    <t>TIMELESS</t>
  </si>
  <si>
    <t>TIMM44</t>
  </si>
  <si>
    <t>TIPARP</t>
  </si>
  <si>
    <t>TIPIN</t>
  </si>
  <si>
    <t>TJP1</t>
  </si>
  <si>
    <t>TJP2</t>
  </si>
  <si>
    <t>TLK2</t>
  </si>
  <si>
    <t>TLL1</t>
  </si>
  <si>
    <t>TLN1</t>
  </si>
  <si>
    <t>TLN2</t>
  </si>
  <si>
    <t>TM2D3</t>
  </si>
  <si>
    <t>TM4SF4;WWTR1</t>
  </si>
  <si>
    <t>TM7SF2</t>
  </si>
  <si>
    <t>TM9SF4</t>
  </si>
  <si>
    <t>TMBIM6</t>
  </si>
  <si>
    <t>TMC3</t>
  </si>
  <si>
    <t>TMC6</t>
  </si>
  <si>
    <t>TMCO1</t>
  </si>
  <si>
    <t>TMED2</t>
  </si>
  <si>
    <t>TMED5</t>
  </si>
  <si>
    <t>TMEFF2</t>
  </si>
  <si>
    <t>TMEM126B</t>
  </si>
  <si>
    <t>TMEM131</t>
  </si>
  <si>
    <t>TMEM132C</t>
  </si>
  <si>
    <t>TMEM14B</t>
  </si>
  <si>
    <t>TMEM150B</t>
  </si>
  <si>
    <t>TMEM161B</t>
  </si>
  <si>
    <t>TMEM169</t>
  </si>
  <si>
    <t>TMEM175</t>
  </si>
  <si>
    <t>TMEM184B</t>
  </si>
  <si>
    <t>TMEM185B</t>
  </si>
  <si>
    <t>TMEM191A</t>
  </si>
  <si>
    <t>TMEM199</t>
  </si>
  <si>
    <t>TMEM2</t>
  </si>
  <si>
    <t>TMEM30A</t>
  </si>
  <si>
    <t>TMEM63A</t>
  </si>
  <si>
    <t>TMEM94</t>
  </si>
  <si>
    <t>TMIGD3</t>
  </si>
  <si>
    <t>TMPO-AS1</t>
  </si>
  <si>
    <t>TMPRSS11D</t>
  </si>
  <si>
    <t>TMPRSS4-AS1</t>
  </si>
  <si>
    <t>TMPRSS6</t>
  </si>
  <si>
    <t>TMPRSS9</t>
  </si>
  <si>
    <t>TMUB2</t>
  </si>
  <si>
    <t>TMX4</t>
  </si>
  <si>
    <t>TNFRSF18</t>
  </si>
  <si>
    <t>TNFRSF1A</t>
  </si>
  <si>
    <t>TNKS</t>
  </si>
  <si>
    <t>TNKS1BP1</t>
  </si>
  <si>
    <t>TNN</t>
  </si>
  <si>
    <t>TNPO1</t>
  </si>
  <si>
    <t>TNRC18</t>
  </si>
  <si>
    <t>TNRC6B</t>
  </si>
  <si>
    <t>TNRC6C</t>
  </si>
  <si>
    <t>TNS3</t>
  </si>
  <si>
    <t>TNS4</t>
  </si>
  <si>
    <t>TOB1</t>
  </si>
  <si>
    <t>TOLLIP</t>
  </si>
  <si>
    <t>TOM1</t>
  </si>
  <si>
    <t>TOP2B</t>
  </si>
  <si>
    <t>TOR3A</t>
  </si>
  <si>
    <t>TOX</t>
  </si>
  <si>
    <t>TP53</t>
  </si>
  <si>
    <t>TP53TG3D</t>
  </si>
  <si>
    <t>TPGS1</t>
  </si>
  <si>
    <t>TPH1</t>
  </si>
  <si>
    <t>TPPP</t>
  </si>
  <si>
    <t>TPRG1L</t>
  </si>
  <si>
    <t>TPRX1</t>
  </si>
  <si>
    <t>TPTE2</t>
  </si>
  <si>
    <t>TPTE2P1</t>
  </si>
  <si>
    <t>TPTE2P6</t>
  </si>
  <si>
    <t>TRABD2B</t>
  </si>
  <si>
    <t>TRAF3IP2-AS1</t>
  </si>
  <si>
    <t>TRAF4</t>
  </si>
  <si>
    <t>TRAF7</t>
  </si>
  <si>
    <t>TRAFD1</t>
  </si>
  <si>
    <t>TRAPPC8</t>
  </si>
  <si>
    <t>TREM2</t>
  </si>
  <si>
    <t>TRHDE-AS1</t>
  </si>
  <si>
    <t>TRIM17</t>
  </si>
  <si>
    <t>TRIM29</t>
  </si>
  <si>
    <t>TRIM3</t>
  </si>
  <si>
    <t>TRIM43B</t>
  </si>
  <si>
    <t>TRIM46</t>
  </si>
  <si>
    <t>TRIM48;TRIM51HP</t>
  </si>
  <si>
    <t>TRIM51EP</t>
  </si>
  <si>
    <t>TRIM54</t>
  </si>
  <si>
    <t>TRIP10</t>
  </si>
  <si>
    <t>TRMT2A</t>
  </si>
  <si>
    <t>TRMT44</t>
  </si>
  <si>
    <t>TRPC2</t>
  </si>
  <si>
    <t>TRPC4</t>
  </si>
  <si>
    <t>TRPC4AP</t>
  </si>
  <si>
    <t>TRPS1</t>
  </si>
  <si>
    <t>TRRAP</t>
  </si>
  <si>
    <t>TSC1</t>
  </si>
  <si>
    <t>TSEN2</t>
  </si>
  <si>
    <t>TSEN54</t>
  </si>
  <si>
    <t>TSHR</t>
  </si>
  <si>
    <t>TSNARE1</t>
  </si>
  <si>
    <t>TSNAX-DISC1</t>
  </si>
  <si>
    <t>TSPAN15</t>
  </si>
  <si>
    <t>TSPAN16</t>
  </si>
  <si>
    <t>TSPAN32</t>
  </si>
  <si>
    <t>TSPAN7</t>
  </si>
  <si>
    <t>TSPYL2</t>
  </si>
  <si>
    <t>TTBK1</t>
  </si>
  <si>
    <t>TTC21B</t>
  </si>
  <si>
    <t>TTC24</t>
  </si>
  <si>
    <t>TTC3</t>
  </si>
  <si>
    <t>TTC38</t>
  </si>
  <si>
    <t>TTC39A</t>
  </si>
  <si>
    <t>TTC6</t>
  </si>
  <si>
    <t>TTI1</t>
  </si>
  <si>
    <t>TTLL3</t>
  </si>
  <si>
    <t>TTLL5</t>
  </si>
  <si>
    <t>TTLL8</t>
  </si>
  <si>
    <t>TTN</t>
  </si>
  <si>
    <t>TTTY17A;GOLGA2P3Y</t>
  </si>
  <si>
    <t>TTYH3</t>
  </si>
  <si>
    <t>TUBA3E</t>
  </si>
  <si>
    <t>TUBB2A</t>
  </si>
  <si>
    <t>TUBB2B</t>
  </si>
  <si>
    <t>TUBB3</t>
  </si>
  <si>
    <t>TUBB8</t>
  </si>
  <si>
    <t>TUBGCP3</t>
  </si>
  <si>
    <t>TULP2</t>
  </si>
  <si>
    <t>TULP4</t>
  </si>
  <si>
    <t>TVP23A;CIITA</t>
  </si>
  <si>
    <t>TYMSOS</t>
  </si>
  <si>
    <t>TYRO3</t>
  </si>
  <si>
    <t>U2AF1;U2AF1L5</t>
  </si>
  <si>
    <t>UBALD1</t>
  </si>
  <si>
    <t>UBAP2L</t>
  </si>
  <si>
    <t>UBASH3A</t>
  </si>
  <si>
    <t>UBC</t>
  </si>
  <si>
    <t>UBE2B</t>
  </si>
  <si>
    <t>UBE2E1</t>
  </si>
  <si>
    <t>UBE2F-SCLY</t>
  </si>
  <si>
    <t>UBE2G1</t>
  </si>
  <si>
    <t>UBE2I;BAIAP3</t>
  </si>
  <si>
    <t>UBE2O</t>
  </si>
  <si>
    <t>UBE2Q2</t>
  </si>
  <si>
    <t>UBE4A</t>
  </si>
  <si>
    <t>UBQLN1</t>
  </si>
  <si>
    <t>UBR2</t>
  </si>
  <si>
    <t>UBR4</t>
  </si>
  <si>
    <t>UBR5</t>
  </si>
  <si>
    <t>UBTD2</t>
  </si>
  <si>
    <t>UBTF</t>
  </si>
  <si>
    <t>UBXN11</t>
  </si>
  <si>
    <t>UBXN7-AS1</t>
  </si>
  <si>
    <t>UCHL3</t>
  </si>
  <si>
    <t>UCP1</t>
  </si>
  <si>
    <t>UFL1</t>
  </si>
  <si>
    <t>UGP2</t>
  </si>
  <si>
    <t>UGT1A10;UGT1A3;UGT1A4;UGT1A5;UGT1A6;UGT1A7;UGT1A8;UGT1A9</t>
  </si>
  <si>
    <t>UGT1A8</t>
  </si>
  <si>
    <t>UGT2B28</t>
  </si>
  <si>
    <t>UHRF1BP1L</t>
  </si>
  <si>
    <t>UHRF2</t>
  </si>
  <si>
    <t>ULK1</t>
  </si>
  <si>
    <t>ULK4P1;ULK4P2;ULK4P3</t>
  </si>
  <si>
    <t>UNC13A</t>
  </si>
  <si>
    <t>UNC93A</t>
  </si>
  <si>
    <t>UNC93B1</t>
  </si>
  <si>
    <t>UNKL</t>
  </si>
  <si>
    <t>UPF2</t>
  </si>
  <si>
    <t>UQCC1</t>
  </si>
  <si>
    <t>UQCR11</t>
  </si>
  <si>
    <t>UQCRC1</t>
  </si>
  <si>
    <t>URB1</t>
  </si>
  <si>
    <t>USF2</t>
  </si>
  <si>
    <t>USF3</t>
  </si>
  <si>
    <t>USH1C</t>
  </si>
  <si>
    <t>USH2A</t>
  </si>
  <si>
    <t>USHBP1</t>
  </si>
  <si>
    <t>USP10</t>
  </si>
  <si>
    <t>USP15</t>
  </si>
  <si>
    <t>USP25</t>
  </si>
  <si>
    <t>USP30</t>
  </si>
  <si>
    <t>USP32</t>
  </si>
  <si>
    <t>USP34</t>
  </si>
  <si>
    <t>USP40</t>
  </si>
  <si>
    <t>USP46</t>
  </si>
  <si>
    <t>USP48</t>
  </si>
  <si>
    <t>USP8</t>
  </si>
  <si>
    <t>USP9X</t>
  </si>
  <si>
    <t>UTP3</t>
  </si>
  <si>
    <t>UTRN</t>
  </si>
  <si>
    <t>UXS1;PLGLA</t>
  </si>
  <si>
    <t>VAMP2</t>
  </si>
  <si>
    <t>VANGL1</t>
  </si>
  <si>
    <t>VASP</t>
  </si>
  <si>
    <t>VAT1L</t>
  </si>
  <si>
    <t>VDAC1</t>
  </si>
  <si>
    <t>VDR</t>
  </si>
  <si>
    <t>VEPH1</t>
  </si>
  <si>
    <t>VILL</t>
  </si>
  <si>
    <t>VIM-AS1</t>
  </si>
  <si>
    <t>VPS13B</t>
  </si>
  <si>
    <t>VPS13C</t>
  </si>
  <si>
    <t>VPS28</t>
  </si>
  <si>
    <t>VPS29</t>
  </si>
  <si>
    <t>VPS36</t>
  </si>
  <si>
    <t>VRK2</t>
  </si>
  <si>
    <t>VSIG2</t>
  </si>
  <si>
    <t>VSTM1</t>
  </si>
  <si>
    <t>VWA5B1</t>
  </si>
  <si>
    <t>VWCE</t>
  </si>
  <si>
    <t>WAC</t>
  </si>
  <si>
    <t>WASF2</t>
  </si>
  <si>
    <t>WBP1</t>
  </si>
  <si>
    <t>WBP11</t>
  </si>
  <si>
    <t>WDFY2</t>
  </si>
  <si>
    <t>WDFY3</t>
  </si>
  <si>
    <t>WDFY4</t>
  </si>
  <si>
    <t>WDR11;FGFR2</t>
  </si>
  <si>
    <t>WDR18</t>
  </si>
  <si>
    <t>WDR24</t>
  </si>
  <si>
    <t>WDR25</t>
  </si>
  <si>
    <t>WDR33</t>
  </si>
  <si>
    <t>WDR59</t>
  </si>
  <si>
    <t>WDR62</t>
  </si>
  <si>
    <t>WDR66</t>
  </si>
  <si>
    <t>WDR75</t>
  </si>
  <si>
    <t>WDR81</t>
  </si>
  <si>
    <t>WDR82</t>
  </si>
  <si>
    <t>WDR87</t>
  </si>
  <si>
    <t>WDR90</t>
  </si>
  <si>
    <t>WDR92</t>
  </si>
  <si>
    <t>WHAMMP3</t>
  </si>
  <si>
    <t>WIPF3</t>
  </si>
  <si>
    <t>WIZ</t>
  </si>
  <si>
    <t>WNK3</t>
  </si>
  <si>
    <t>WNT3A</t>
  </si>
  <si>
    <t>WNT9B</t>
  </si>
  <si>
    <t>WRB;WRB-SH3BGR</t>
  </si>
  <si>
    <t>WSB1</t>
  </si>
  <si>
    <t>WWC2</t>
  </si>
  <si>
    <t>XAB2</t>
  </si>
  <si>
    <t>XIST</t>
  </si>
  <si>
    <t>XKR4</t>
  </si>
  <si>
    <t>XKR6</t>
  </si>
  <si>
    <t>XKR7</t>
  </si>
  <si>
    <t>XPNPEP2</t>
  </si>
  <si>
    <t>XPO1</t>
  </si>
  <si>
    <t>XPOT</t>
  </si>
  <si>
    <t>YES1</t>
  </si>
  <si>
    <t>YIPF2</t>
  </si>
  <si>
    <t>YLPM1</t>
  </si>
  <si>
    <t>YWHAB</t>
  </si>
  <si>
    <t>ZAR1L</t>
  </si>
  <si>
    <t>ZBTB1</t>
  </si>
  <si>
    <t>ZBTB17</t>
  </si>
  <si>
    <t>ZBTB4</t>
  </si>
  <si>
    <t>ZBTB42</t>
  </si>
  <si>
    <t>ZBTB49</t>
  </si>
  <si>
    <t>ZC3H4</t>
  </si>
  <si>
    <t>ZC3HC1</t>
  </si>
  <si>
    <t>ZCCHC4</t>
  </si>
  <si>
    <t>ZDHHC17</t>
  </si>
  <si>
    <t>ZDHHC8</t>
  </si>
  <si>
    <t>ZDHHC8P1</t>
  </si>
  <si>
    <t>ZEB2-AS1</t>
  </si>
  <si>
    <t>ZFAND6</t>
  </si>
  <si>
    <t>ZFAT</t>
  </si>
  <si>
    <t>ZFHX3</t>
  </si>
  <si>
    <t>ZFHX4</t>
  </si>
  <si>
    <t>ZFP36L1</t>
  </si>
  <si>
    <t>ZFP37</t>
  </si>
  <si>
    <t>ZFP64</t>
  </si>
  <si>
    <t>ZFP91-CNTF</t>
  </si>
  <si>
    <t>ZFPM1</t>
  </si>
  <si>
    <t>ZFPM2</t>
  </si>
  <si>
    <t>ZFR</t>
  </si>
  <si>
    <t>ZFYVE1</t>
  </si>
  <si>
    <t>ZFYVE26</t>
  </si>
  <si>
    <t>ZIC4</t>
  </si>
  <si>
    <t>ZKSCAN2</t>
  </si>
  <si>
    <t>ZKSCAN7</t>
  </si>
  <si>
    <t>ZMIZ2</t>
  </si>
  <si>
    <t>ZMPSTE24</t>
  </si>
  <si>
    <t>ZMYM5</t>
  </si>
  <si>
    <t>ZMYND15</t>
  </si>
  <si>
    <t>ZNF106</t>
  </si>
  <si>
    <t>ZNF107</t>
  </si>
  <si>
    <t>ZNF131</t>
  </si>
  <si>
    <t>ZNF141</t>
  </si>
  <si>
    <t>ZNF180</t>
  </si>
  <si>
    <t>ZNF184</t>
  </si>
  <si>
    <t>ZNF189</t>
  </si>
  <si>
    <t>ZNF202</t>
  </si>
  <si>
    <t>ZNF207</t>
  </si>
  <si>
    <t>ZNF207;PSMD11</t>
  </si>
  <si>
    <t>ZNF233</t>
  </si>
  <si>
    <t>ZNF236</t>
  </si>
  <si>
    <t>ZNF251</t>
  </si>
  <si>
    <t>ZNF254</t>
  </si>
  <si>
    <t>ZNF280C</t>
  </si>
  <si>
    <t>ZNF281</t>
  </si>
  <si>
    <t>ZNF320</t>
  </si>
  <si>
    <t>ZNF347</t>
  </si>
  <si>
    <t>ZNF350</t>
  </si>
  <si>
    <t>ZNF354B</t>
  </si>
  <si>
    <t>ZNF37A</t>
  </si>
  <si>
    <t>ZNF395</t>
  </si>
  <si>
    <t>ZNF416</t>
  </si>
  <si>
    <t>ZNF417</t>
  </si>
  <si>
    <t>ZNF418</t>
  </si>
  <si>
    <t>ZNF419</t>
  </si>
  <si>
    <t>ZNF423</t>
  </si>
  <si>
    <t>ZNF43</t>
  </si>
  <si>
    <t>ZNF439</t>
  </si>
  <si>
    <t>ZNF480</t>
  </si>
  <si>
    <t>ZNF486;MIR1270</t>
  </si>
  <si>
    <t>ZNF492</t>
  </si>
  <si>
    <t>ZNF492;ZNF99</t>
  </si>
  <si>
    <t>ZNF493</t>
  </si>
  <si>
    <t>ZNF503</t>
  </si>
  <si>
    <t>ZNF518B</t>
  </si>
  <si>
    <t>ZNF521</t>
  </si>
  <si>
    <t>ZNF525</t>
  </si>
  <si>
    <t>ZNF529</t>
  </si>
  <si>
    <t>ZNF546</t>
  </si>
  <si>
    <t>ZNF550</t>
  </si>
  <si>
    <t>ZNF557</t>
  </si>
  <si>
    <t>ZNF558</t>
  </si>
  <si>
    <t>ZNF560</t>
  </si>
  <si>
    <t>ZNF563</t>
  </si>
  <si>
    <t>ZNF564</t>
  </si>
  <si>
    <t>ZNF570</t>
  </si>
  <si>
    <t>ZNF577</t>
  </si>
  <si>
    <t>ZNF598</t>
  </si>
  <si>
    <t>ZNF608</t>
  </si>
  <si>
    <t>ZNF627</t>
  </si>
  <si>
    <t>ZNF638</t>
  </si>
  <si>
    <t>ZNF664</t>
  </si>
  <si>
    <t>ZNF669</t>
  </si>
  <si>
    <t>ZNF670-ZNF695</t>
  </si>
  <si>
    <t>ZNF672</t>
  </si>
  <si>
    <t>ZNF678</t>
  </si>
  <si>
    <t>ZNF679</t>
  </si>
  <si>
    <t>ZNF69</t>
  </si>
  <si>
    <t>ZNF705G</t>
  </si>
  <si>
    <t>ZNF707</t>
  </si>
  <si>
    <t>ZNF718;ZNF876P</t>
  </si>
  <si>
    <t>ZNF720</t>
  </si>
  <si>
    <t>ZNF727</t>
  </si>
  <si>
    <t>ZNF728</t>
  </si>
  <si>
    <t>ZNF735</t>
  </si>
  <si>
    <t>ZNF737</t>
  </si>
  <si>
    <t>ZNF746</t>
  </si>
  <si>
    <t>ZNF749</t>
  </si>
  <si>
    <t>ZNF765</t>
  </si>
  <si>
    <t>ZNF765;ZNF765-ZNF761</t>
  </si>
  <si>
    <t>ZNF77</t>
  </si>
  <si>
    <t>ZNF770</t>
  </si>
  <si>
    <t>ZNF770;ANP32AP1</t>
  </si>
  <si>
    <t>ZNF778</t>
  </si>
  <si>
    <t>ZNF781</t>
  </si>
  <si>
    <t>ZNF79</t>
  </si>
  <si>
    <t>ZNF804B</t>
  </si>
  <si>
    <t>ZNF815P</t>
  </si>
  <si>
    <t>ZNF821</t>
  </si>
  <si>
    <t>ZNF831</t>
  </si>
  <si>
    <t>ZNF839</t>
  </si>
  <si>
    <t>ZNF841</t>
  </si>
  <si>
    <t>ZNF844</t>
  </si>
  <si>
    <t>ZNF846</t>
  </si>
  <si>
    <t>ZNF85</t>
  </si>
  <si>
    <t>ZNF850</t>
  </si>
  <si>
    <t>ZNF860</t>
  </si>
  <si>
    <t>ZNF92</t>
  </si>
  <si>
    <t>ZP4</t>
  </si>
  <si>
    <t>ZRANB1</t>
  </si>
  <si>
    <t>ZSCAN5A</t>
  </si>
  <si>
    <t>ZSWIM1</t>
  </si>
  <si>
    <t>ZSWIM2</t>
  </si>
  <si>
    <t>ZSWIM4</t>
  </si>
  <si>
    <t>ZSWIM8</t>
  </si>
  <si>
    <t>MIR4436A</t>
  </si>
  <si>
    <t>LOC654342</t>
  </si>
  <si>
    <t>ALG10B</t>
  </si>
  <si>
    <t>CDH11</t>
  </si>
  <si>
    <t>GOLGA8B</t>
  </si>
  <si>
    <t>Sum1</t>
  </si>
  <si>
    <t>Sum2</t>
  </si>
  <si>
    <t>.</t>
  </si>
  <si>
    <t>frameshift</t>
  </si>
  <si>
    <t>nonframeshift</t>
  </si>
  <si>
    <t>nonsynonymous</t>
  </si>
  <si>
    <t>stopgain</t>
  </si>
  <si>
    <t>stoploss</t>
  </si>
  <si>
    <t>synonymous</t>
  </si>
  <si>
    <t>unknown</t>
  </si>
  <si>
    <t>dN/dS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</si>
  <si>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</si>
  <si>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</si>
  <si>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</si>
  <si>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</si>
  <si>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</si>
  <si>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</si>
  <si>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</si>
  <si>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</si>
  <si>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</si>
  <si>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</si>
  <si>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</si>
  <si>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</si>
  <si>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</si>
  <si>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</si>
  <si>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splice variant</t>
  </si>
  <si>
    <t>LDHA, SCAF4, PPP2R5B, CROCC, PPP2R5C, SYNCRIP, ITSN2, RADIL, WTAP, CTNNB1, HMCN1, INTS4, ARHGEF40, MAP2K7, LRRC7, MAP2K5, ZNF43, MAGI3, VWA5A, MAGI1, PTPRH, PTBP1, MED12, MECP2, ZNF503, CCDC138, MECOM, PTPRO, SSPO, WDR90, ADAMTS6, MYO18B, FAAP100, TRAPPC8, SIPA1L1, FCHSD2, RYR1, SLC9C1, RYR2, CMIP, KIAA1671, MYO18A, MST1L, TP53TG3, ZNF611, TNRC18, RHPN1, DNAH17, ZNF76, RUNDC3B, CACNB2, FAM19A2, CACNB4, PDSS2, SCRIB, FAM19A5, MCF2L2, VWA5B1, CASZ1, AHNAK2, FAIM, PABPC1, IQSEC3, TCF3, PLTP, POTEE, SPP1, WDR59, DNMT3A, VWA3B, MKI67, ZNF620, MAP2K3, ATP11C, KCNK2, DAGLB, FNIP2, FAM131A, FXR1, SYNE2, NAA40, RGS6, RERE, BTBD11, DPP3, TAF1C, GAR1, TCOF1, ZNF346, STAC3, SCIMP, RTN2, CFAP36, SLC23A1, HSF1, MAP1LC3A, SLMAP, QKI, BRD4, BRD9, ATF7IP, PGAP2, ARHGEF3, ZP3, PGAP1, TP53, SDK1, TLE4, CFTR, MROH1, CHEK2P2, VPS8, USP28, CBWD3, BRWD1, IGFN1, MTMR14, GOLGA6L10, DOK3, CBWD1, PPEF2, MTMR10, CARMIL1, OTOG, EPB41L5, PLXDC2, BRDT, UNC80, USH1C, KSR1, NSD1, GRAMD1A, PARVA, LRRIQ3, RABGAP1, TBC1D8, MKNK2, RTKN, CLEC10A, UNC79, ANKRD20A9P, UEVLD, DAPP1, MPV17L2, DGKG, COL6A3, SLC4A8, RFPL3, PPP3CA, LYPLAL1, C19ORF60, USP34, RASA1, HSD17B7, SIM2, ACSL5, ABCA12, CWC25, NBPF14, TTC14, CES1, NUCKS1, NBPF12, ATRN, TMPRSS9, ERICH3, PDZRN3, ELAVL3, PHF14, SLFN13, USP48, MEGF6, FAM71E1, RUBCNL, RALY, GRIK2, CNOT3, CNOT2, CGB8, CGB7, KIAA1328, GPAT2, IL17RD, VCL, NLRC5, SEZ6L2, AQP12B, CDKN2A, ANK1, PACSIN2, TIA1, FGFR1OP2, ASPG, PMS2, RNF145, EGFR, PABPN1, NUDT1, NBAS, BAIAP3, BEND5, PTPRN2, ARID1A, GRHL1, TACC1, HNRNPU, PNPLA5, KIAA1468, PNPLA7, KDM2B, NABP2, KRBA1, MIB2, BMP2K, PCMTD1, TFAP2A, RELN, EDA, FLAD1, MEAF6, ADAMTSL1, ADAMTSL4, LRBA, PTK7, ASTN1, SLC38A10, ANKRD30B, TMIGD2, TTYH3, PRUNE2, MIA2, PEG10, AMER1, NIPBL, TCERG1, TTBK1, AUTS2, HNRNPC, PRIMA1, FGD6, SDF4, PHACTR2, EHMT1, SPPL2B, SMG1, EFS, BRIP1, INSC, NR4A3, SLCO2B1, SHANK2, CACNA2D2, MUC4, HDAC2, LAMP5, TRAF3IP3, SMARCC2, CACNA1G, CACNA1H, CACNA1E, CFDP1, HIVEP1, MYH14, ADAM22, CACNA1C, CACNA1A, HDAC7, ANKRD36C, ACOX1, RAI1, KIF25, NRG3, SEC24A, MOV10L1, PIP5K1A, AMMECR1, CXADR, PTMA, PAX1, DCAF11, PLRG1, NBPF1, FSIP2, NBPF3, LRRFIP1, DLG5, DENND5B, NRG2, IMPDH1, NBPF9, NFX1, ANKRD36B, NBPF8, SGK1, SSBP3, ACOXL, CNTN5, LIMK1, ARID5B, SIGLEC11, TP53TG3B, BANP, TBCK, TBCD, ADGRV1, EIF5AL1, CPSF7, FHOD3, ZFPM2, CHFR, KMT2D, BCLAF1, ADAMTS14, SSFA2, KMT2C, ABLIM3, BRSK2, DHRS4L2, BRSK1, PPM1B, SLC47A1, PKD1L1, ESPN, STK32C, COL27A1, TSPAN32, B4GALNT2, FBN2, XAF1, SCNN1D, NSUN5, NFATC1, GNAO1, ADARB1, FLT1, CEP192, COL13A1, NFRKB, NF1, CREB5, TMEM266, SAMD14, GYG1, UBE2Q2, CDC25A, COL4A6, COL4A5, CADPS, ADI1, RPL23AP82, SNED1, DENND4C, CUL4B, MIS18BP1, DMBT1, LYPD1, TMEM19, ALAD, C7ORF43, LHCGR, GGT2, SZT2, RNF213, UXS1, RNF212, KIF13A, MVB12A, ATP2B2, DDX17, CYP4Z2P, LILRA1, PRRT2, PLOD2, CD46, PRIM2, LILRA6, AFDN, HTRA3, SLC12A7, DBNL, SLC12A9, BCR, ANAPC5, PLD5, UBR4, NAV3, RIC8B, LILRB2, BTN3A1, NAV2, RHCE, FER1L5, NOL4L, PDE4DIP, LRCH3, MYH7B, FUS, CALY, CRELD2, TMX3, TDRD9, ASAP1, PXK, CHEK2, C1ORF127, LAMB4, AHRR, TCF20, TRMT44, KRAS, MACF1, DMD, KIAA0930, NKX2-1, COL18A1, RHBDF2, RGPD5, RGPD8, ABR, RGPD2, ADAL, RGPD1, RGPD4, GUSB, THAP7-AS1, NOTCH2NL, CELSR3, LGALS8, TM2D3, DDX4, LGALS9, CIDEC, ATP13A4, PXDNL, NCKAP1, RPS6KL1, CBLC, TULP4, EPHA6, NR1I2, CD58, ATP2A1, PLA2G4F, AHSA2, NCOR1, ZFHX3, HNRNPA1P10, NRP2, DLEC1, HELQ, GREB1, MYO7B, AP1AR, PCDHA5, ARSI, PCDHA1, TTLL7, VILL, FLT3LG, CDS2, DIP2A, ZYG11A, ATAD3B, ASH2L, SLC25A3, NOS2, JAKMIP2, AGAP2, FANCA, COL11A1, KCNMA1, SNAPC5, CCNK, RBM42, RPGRIP1, METTL2B, KHDC1, SLIT3, ZDHHC14, CHMP1A, ZDHHC17, CDK11A, SLC26A7, GRM7, PLA2G6, CDK11B, ADAM19, ADAM12, CHL1, CR1L, REV3L, SDCCAG8, ETV7, RBM33, NCF1C, ANKRD36, BEST3, ATXN2L, GNPTAB, SPEG, BCL11B, TYW1, FNDC1, PLIN4, DTNB, PRKAA1, SNRNP70, AATK, RRP12, PDS5A, PTPRZ1, DLGAP2, XKR6, DLGAP4, NLGN1, AMBRA1, RAPH1, ITPR1, ITPR2, NUTM2D, NUTM2B, PROM2, TEX2, GRIA2, JMJD6, ABCC3, TMTC1, PHF21A, PBX1, TJP2, PLXNA4, OBP2B, RASGEF1A, APOBEC3H, MMRN1, CACTIN, TRIM46, ANKRD53, DYSF, SRRM1, ACIN1, NALCN, PARD3B, ITCH, RBM10, CARS, RAI14, BASP1, FOXN3, TPTE, PSMA1, KCNT1, NYAP2, CFAP74, SLC25A36, SLC37A2, IQCG, CLIP2, KIR2DL3, FGFR2, EFCAB5, PKHD1, DIAPH2, SSH2, CSMD3, GSAP, ELK1, RABGAP1L, MUM1, TRRAP, HEXDC, ZNF846, LLGL2, DAZAP1, UBAP2L, RUNX1, RUNX2, OBSCN, ADSSL1, TTC21B, CPNE7, RFX7, SPTBN4, ZMYM5, SYCE1, EVL, FOXP1, TET3, ITGA6, CADPS2, SLC25A10, GPATCH2, CD79B, ANTXR2, GTDC1, ZNF85, CLTB, HELZ2, PRKAG2, RP1L1, TIMM50, CLTC, ZZEF1, LARP1, PLEKHB2, FUBP1, KLHL29, ARHGAP22, MCM8, MKLN1, JADE2, HEATR5B, KLHL28, MPV17L, ITIH4, KLHL22, CNTNAP2, C11ORF80, TPO, KLHL24, ANO10, PHC2, TTC39A, SHC4, NOL6, SYNRG, COL23A1, DAW1, NRXN2, NOXO1, NRXN3, CEP41, MINK1, ARHGAP24, RTTN, MYT1L, ZNF718, EML3, MFN1, MUC3A, ARHGAP33, PSD, ZMIZ2, ZMIZ1, WTH3DI, PERM1, KHSRP, MYRF, KIAA0895L, TNNI3K, TOM1, CUX1, SMS, SMARCAD1, DNAH9, SBNO2, UBE3B, USP9X, GON4L, AKAP9, DNAH7, DROSHA, POM121, NPAS3, MAP3K3, FAM135B, POU2F2, TEPP, ACAN, POU2F1, TNFRSF18, PSTPIP1, CAMK2B, CAMK2A, ING1, MYOF, MAATS1, PSTPIP2, APC, DUS3L, INF2, PTPRC, PTPRD, GEMIN2, MUC20, SCOC, KRTAP9-9, RUFY3, SH3BP4, SLC6A9, CLEC18A, SULF2, ATXN7, SUMF2, MAPK8IP3, TRPC4AP, KLHL35, MUC19, SP9, CRK, MUC17, SETD5</t>
  </si>
  <si>
    <t>UP_KEYWORDS</t>
  </si>
  <si>
    <t>Alternative splicing</t>
  </si>
  <si>
    <t>LDHA, PPP2R5B, VKORC1L1, PPP2R5C, SYNCRIP, ITSN2, RADIL, WTAP, HMCN2, CUL2, HMCN1, SBSN, ARHGEF40, DHX35, LRRC7, PDPR, VWA5A, PTBP1, MECP2, MED12, ZNF503, MECOM, FAAP100, SIPA1L1, RYR1, RYR2, CMIP, TNRC18, RAD23A, DNAH17, CACNB2, BCL2L2, FAM19A2, CACNB4, PDSS2, SCRIB, FAM19A5, POTEH, VWA5B1, DDX60L, CASZ1, AHNAK2, FAIM, PABPC1, POTEE, SPP1, VWA3B, ATP11C, FAM131A, FNIP2, RGS6, RERE, BTBD11, TAF1C, LDLR, GAR1, ATP10A, TCOF1, ZNF347, ZNF346, STAC3, SCIMP, CFAP36, MAP1LC3A, QKI, USP10, BRD4, BRD9, ATF7IP, PGAP2, PGAP1, TP53, SDK1, CFTR, VPS8, CBWD3, USP28, IGFN1, MTMR14, BRWD1, DOK3, CBWD1, PPEF2, BNIP2, MTMR10, PLXDC2, EPB41L5, BRDT, UROC1, KSR1, ARL4C, PARVA, RABGAP1, MKNK2, CBLL1, CLEC10A, RFPL3, LYPLAL1, PPP3CA, C19ORF60, USP34, USP32, ABCA12, ACSL5, CWC25, NUCKS1, IL7, ATRN, ERICH3, LRRC49, SDHA, LRP1, PHF14, CFAP47, SLFN13, DPYD, USP48, MEGF6, FAM71E1, RUBCNL, RALY, GRIK2, CGB8, KIAA1328, GPAT2, IL17RD, SEZ6L2, NLRC5, CDKN2A, PACSIN2, TIA1, PMS2, CIB2, RNF145, PABPN1, NBAS, BST1, BAIAP3, BEND5, PTPRN2, TACC1, PNPLA5, PNPLA7, MIB2, TFAP2A, RELN, EDA, SSC5D, MEAF6, ADAMTSL1, MAJIN, ADAMTSL4, ADAMTSL5, PTK7, LRBA, ANKRD30B, TMIGD2, ABCA3, TTYH3, PRUNE2, MIA2, SLC35F1, AUTS2, SDF4, FGD6, PHACTR2, EHMT1, NR4A2, SPPL2B, EFS, BRIP1, TEAD2, ABCB1, NR4A3, SLCO2B1, MUC4, MAN2C1, HDAC2, LAMP5, SMARCC2, TRAF3IP3, HDAC7, PC, ANKRD36C, RAI1, KIF25, NRG3, AMMECR1, SDC4, PTMA, PAX1, CASP5, MAZ, PLRG1, FSIP2, LRRFIP1, DENND5B, MAN2B1, INO80E, NRG2, IMPDH1, AHNAK, ANKRD36B, ZCCHC4, SSBP4, SSBP3, CNTN5, SIGLEC11, TBCK, TRDN, TBCD, FHOD3, ZFPM2, SSFA2, BRSK2, CLCNKA, FPGT-TNNI3K, DHRS4L2, CLCNKB, BRSK1, SLC47A1, COL27A1, XAF1, SCNN1D, NSUN5, NFATC1, ADARB1, ADARB2, CEP192, NFRKB, SAMD14, UBE2Q2, RNF112, ADI1, TPTE2P1, DENND4C, CUL4B, VPS28, TMEM19, C7ORF43, STAT5A, LHCGR, SIDT1, SZT2, UXS1, MVB12A, ATP2B2, DDX17, CYP4Z2P, SULT1A1, CD46, RPP30, GRID1, DBNL, BCR, ANAPC5, PLD5, NPIPA5, UBR4, BTN3A1, LRCH2, PDE4DIP, LRCH3, NEK6, MDH2, MYH7B, NEK7, FUS, CALY, TMX3, STON1-GTF2A1L, C1ORF127, AHRR, TCF20, TRMT44, KRAS, METTL23, DMD, COL18A1, RHBDF2, NKRF, ABR, NOTCH2NL, CELSR3, TM2D3, DDX4, CIDEC, PXDNL, NCKAP1, EPHA6, NR1I2, EPHA8, ATP2A1, CD58, PLA2G4F, NCOR1, ZFHX3, NRP2, HELQ, GREB1, MYO7B, PCDHA5, MYBPC3, ARSI, HELZ, PCDHA1, TTLL7, CANX, SPINK5, VILL, FLT3LG, DIP2A, RAB6B, JAKMIP2, AGAP2, FANCA, CCNK, CCNI, RPGRIP1, METTL2B, STX1B, KHDC1, ZDHHC14, RAB11FIP2, ZDHHC17, DACT1, ZDHHC11, SLC26A7, GRM7, SLC26A9, PLA2G6, FKBP10, CHL1, CR1L, REV3L, LIMS1, SDCCAG8, ETV7, YWHAZ, ATXN2L, TYW1, BCL11B, PLIN4, PRKAA1, RRP12, PDS5A, DLGAP2, JARID2, BCKDHB, DLGAP4, NLGN1, AMBRA1, SOD2, PROM1, PROM2, TEX2, GRIA2, RAB37, FBLN2, TMTC1, PLXNA4, RASGEF1A, TTK, APOBEC3H, MMRN1, CACTIN, TRIM46, ITCH, ALDH6A1, CARS, RAI14, NPEPPS, FOXN3, CFAP74, SLC25A36, SLC37A2, CLIP2, FGFR2, DIAPH2, SSH2, SNX2, CSMD3, RABGAP1L, HEXDC, ZNF846, DAZAP1, RHNO1, UBAP2L, OBSCN, GABRA2, TTC21B, RFX7, SPTBN4, FOXP1, TET3, CADPS2, ITGA6, SLC25A10, ANTXR2, CD79B, GTDC1, UBE2E1, CDK17, CLTB, HELZ2, PRKAG2, RP1L1, CLTC, ZZEF1, LARP1, FUBP1, PLEKHB2, KLHL29, ARHGAP22, HEATR5B, KLHL28, MPV17L, KLHL22, ITIH4, TPO, KLHL24, PHC2, ANO10, SHC4, COL23A1, NOXO1, CEP41, ARHGAP24, COQ7, RTTN, MYT1L, EML3, MFN1, ARHGAP33, XPC, ZMIZ2, ZMIZ1, TOM1, CUX1, SMARCAD1, DNAH9, UBE3B, HCFC2, AKAP9, DNAH7, ARHGAP39, MAP3K3, FAM135B, POU2F2, TEPP, ACAN, POU2F1, CAMK2B, CAMK2A, APC, GEMIN2, FETUB, SCOC, KRTAP9-9, SH3BP4, CLEC18A, SULF2, ATXN7, MAPK8IP3, TRPC4AP, KLHL35, IGFBP3, SCAF4, CROCC, HOXD12, CTNNB1, INTS4, MAP2K7, MAP2K5, ZNF43, MAGI3, MAGI1, PTPRH, SPAG1, CCDC138, PTPRO, SSPO, WDR90, ADAMTS6, MYO18B, TRAPPC8, FCHSD2, SLC9C1, KIAA1671, MST1L, MYO18A, TP53TG3, ZNF611, RHPN1, CYP2B6, RHPN2, ZNF76, RUNDC3B, ADAP1, MCF2L2, P3H2, RPS29, IQSEC3, TCF3, PLTP, WDR59, DNMT3A, MKI67, KLF10, MAP2K3, ZNF620, KLF11, KCNK2, DAGLB, FXR1, SYNE2, FAM161B, NAA40, RANBP10, DPP3, PDIA5, NAP1L4, RTN2, SLC23A1, HSF1, SLMAP, ARHGEF3, ZP3, TLE4, TOP1MT, MROH1, FAM114A1, CCND2, GNB1, CARMIL1, OTOG, UNC80, USH1C, NSD1, GRAMD1A, LRRIQ3, CDRT1, TBC1D8, RTKN, PCDHB12, UNC79, PCSK1, UEVLD, DAPP1, MPV17L2, SOS1, DGKG, COL6A3, SLC4A8, PER3, TBC1D1, RASA3, HSD17B7, RASA1, SIM2, SOAT1, TTC14, CES1, PDZRN3, ELAVL3, RPS6KA5, CNOT3, CNOT2, VCL, ANK1, AQP12B, AGAP9, FGFR1OP2, ASPG, ASPH, IDUA, EGFR, ARID1A, ACTN2, GRHL1, HNRNPU, KIAA1468, COPG2, KDM2B, NABP2, KRBA1, BMP2K, PCMTD1, FLAD1, ASTN1, SLC38A10, AMER1, NIPBL, TCERG1, TTBK1, HNRNPC, PRIMA1, SMG1, INSC, SHANK2, RBMX, CACNA2D2, TSC1, CACNA1G, CACNA1H, CACNA1E, CFDP1, HIVEP1, ADAM22, HSPD1, MYH14, CACNA1C, CACNA1A, ACOX1, SEC24A, DEK, CTCF, MOV10L1, PIP5K1A, ZKSCAN3, CXADR, DCAF11, NBPF3, DLG5, PTDSS1, NFX1, SGK1, ACOXL, LIMK1, ARID5B, TP53TG3B, BANP, ADGRV1, CPSF7, INPP4B, CHFR, KMT2D, BCLAF1, IRX5, STON1, ADAMTS14, KMT2C, ABLIM3, PPM1B, PKD1L1, ESPN, STK32C, PRDM15, TSPAN32, B4GALNT2, FBN2, GNAO1, FLT1, COL13A1, FLT4, NF1, CREB5, TMEM266, GYG1, CDC25A, COL4A6, COL4A5, CADPS, SNED1, MIS18BP1, DMBT1, LYPD1, ALAD, PDLIM5, SPDYE3, GGT2, AQP7, RNF213, RNF212, KIF13A, LILRA1, PRRT2, LILRA3, PLOD2, PRIM2, LILRA6, AFDN, LOC79999, HTRA3, MUC12, SLC12A7, SLC12A9, NAV3, RIC8B, LILRB2, UHRF1, MAD2L1, NAV2, FER1L4, RHCE, FER1L5, NOL4L, CRELD2, TDRD9, ASAP1, CHEK1, PXK, CHEK2, ITGBL1, LAMB4, FRG2, MACF1, KIAA0930, NKX2-1, RGPD5, ADAL, RGPD4, GUSB, LGALS8, PTPN12, LGALS9, ATP13A4, RPS6KL1, CBLC, TULP4, LAMA5, DCP1B, AHSA2, BAGE, DLEC1, HIP1R, BCAR1, AP1AR, WASF2, N6AMT1, CDS2, FAR2, ZYG11A, TNFRSF11A, ATAD3B, ASH2L, SLC25A3, FAM129B, NOS2, COL11A1, KCNMA1, SNAPC5, RBM42, RXFP2, SLIT3, PSG9, CHMP1A, CDK11A, ASH1L, NOL11, CDK11B, ADAM19, ADAM12, RBM33, SLC19A1, ANKRD36, LOC440434, BEST3, GNPTAB, SPEG, RB1CC1, FNDC1, DTNB, SNRNP70, AATK, PTPRZ1, XKR6, AFF3, RAPH1, INMT, ITPR1, ITPR2, NUTM2B, JMJD6, ABCC3, PHF21A, PBX1, DRAM1, TJP2, ABCC5, OBP2B, CBX4, UBQLN4, DYSF, ANKRD53, TIAM1, SRRM1, NALCN, PARD3B, ACIN1, RBM10, SATB2, BASP1, MEPE, TPTE, PSMA1, KCNT1, TNS1, NYAP2, IQCG, KIR2DL3, TSHZ2, EFCAB5, PKHD1, ANAPC15, GSAP, ELK1, MUM1, TRRAP, LLGL2, RUNX1, RUNX2, LPO, ADSSL1, PTPN3, CPNE7, ZMYM5, SYCE1, EVL, GPATCH2, GUK1, ZNF85, NCS1, LSS, EPS15L1, TIMM50, ARHGAP4, MKLN1, MCM8, JADE2, PXMP4, CNTNAP2, C11ORF80, SLCO5A1, KPNB1, KLK13, TTC39A, NOL6, SYNRG, NRXN2, DAW1, NRXN3, MINK1, UGT1A1, STOM, ZNF718, MUC3A, PSD, C3ORF33, PERM1, MYRF, KIAA0895L, TNNI3K, SMS, NDUFB5, SBNO2, USP9X, GON4L, DROSHA, NPAS1, NPAS3, POM121, TNFRSF18, PSTPIP1, ENO4, MYOF, ING1, DUS3L, MAATS1, PSTPIP2, INF2, PTPRC, ERF, PTPRD, MUC20, FRMPD1, RUFY3, SLC6A9, RNF44, SLC6A6, SUMF2, MUC19, CRK, MUC17, SETD5</t>
  </si>
  <si>
    <t>Phosphoprotein</t>
  </si>
  <si>
    <t>CCZ1B, FHIT, LDHA, SCAF4, PPP2R5B, CROCC, PPP2R5C, INTS1, SYNCRIP, CMTR1, ITSN2, RADIL, WTAP, ACBD6, CTNNB1, CUL2, INTS5, ARHGEF40, MAP2K7, LRRC7, MAP2K5, MAGI3, MYH1, MAGI1, RCOR2, PIK3CB, PTBP1, SPAG1, MED12, MECP2, MYH7, ZNF503, MYH6, MED13, CCDC138, MECOM, PTPRO, WDR90, MYO18B, FAAP100, TRAPPC8, TMEM139, SIPA1L1, FCHSD2, RYR1, RYR2, CMIP, KIAA1671, MYO18A, CRTC2, TNRC18, RHPN1, CYP2B6, RHPN2, RAD23A, RUNDC3B, CACNB2, BCL2L2, CACNB4, ARFGEF1, XAB2, SCRIB, ADAP1, DAGLA, RPS29, VWA5B1, CASZ1, AHNAK2, PABPC1, IQSEC3, TCF3, SPP1, WDR59, DNMT3A, MKI67, MAP2K2, MAP2K3, KLF10, KLF11, ATP11A, ATP11C, KCNK2, DAGLB, FNIP2, FXR1, SYNE2, RBMXL1, RERE, RANBP10, TAF1C, LDLR, ATP10A, TCOF1, NAP1L4, SCIMP, RTN2, CFAP36, HIST2H2AB, SLC23A1, HSF1, MAP1LC3A, SLMAP, ANP32A, QKI, USP10, BRD4, TWISTNB, BRD9, SH3PXD2B, ATF7IP, ARHGEF3, HIST1H1B, TP53, TLE4, CFTR, MMP14, GPR37L1, VPS8, USP28, BRWD1, MTMR14, FAM114A1, DOK3, DOK4, CCND2, BNIP2, GNB1, MTMR10, CARMIL1, EPB41L5, PLXDC2, RRM1, BRDT, UNC80, FOXC2, USH1C, GNB4, KSR1, NSD1, GRAMD1A, PARVA, HIST1H2AC, RABGAP1, MKNK2, POLA1, RPL35, RTKN, CBLL1, CLEC10A, UNC79, DAPP1, SOS1, COL6A3, WIPF3, PER3, PPP3CA, TBC1D1, USP34, RASA3, RASA1, USP32, NMD3, ACSL5, CWC25, SOAT1, TTC14, CES1, NUCKS1, PDZRN3, WWTR1, PLG, SDHA, RPS6KA5, LRP1, PHF14, SH3RF3, ZBTB4, FOXE1, DPYD, USP48, LRP2, CDH10, LRP5, RALY, CHERP, GRIK2, STK35, CNOT3, ADH1C, CNOT2, KIAA1328, GPAT2, VCL, ZIC2, ANK1, CDKN2A, PACSIN3, OPLAH, SLC2A3, PACSIN2, SND1, FGFR1OP2, PMS2, ASPH, SAR1B, EGFR, PABPN1, IRS2, NBAS, PTPRN2, ACTN2, ARID1A, GRHL1, TACC1, HNRNPU, KIAA1468, PNPLA7, CCDC6, COPG2, KDM2B, NABP2, KRBA1, DTWD2, MIB2, SMARCA5, BMP2K, TFAP2A, TFAP2D, VAMP2, COL1A1, FLAD1, MEAF6, SETD1A, LRBA, PTK7, ASTN1, SLC38A10, TMIGD2, FHDC1, TTYH3, PEG10, AMER1, NIPBL, TCERG1, POLE3, TTBK1, AUTS2, FBXO41, PCYT1A, HNRNPC, FGD6, SDF4, SSX1, PRB2, TAF2, PHACTR2, EHMT1, CUBN, SMG1, EFS, BRIP1, SLCO2B1, RBMX, SHANK2, ATF6, HDAC2, TSC1, SMARCC2, CACNA1G, CACNA1E, CFDP1, HIVEP1, MYH13, MYH14, ADAM22, HSPD1, CACNA1C, HNRNPH1, CACNA1A, HDAC7, PC, ANKRD36C, ACOX1, RAI1, KDM6A, CTCF, DEK, GABBR2, PIP5K1A, AMMECR1, ZKSCAN3, CXADR, PTMA, PRDX1, SDC2, DCAF11, MAZ, PLRG1, FSIP2, LRRFIP1, DLG5, DENND5B, PTDSS1, IMPDH1, AHNAK, NFX1, SSBP4, SGK1, SSBP3, ZNF280C, LIMK1, ARID5B, SIGLEC11, BANP, VASP, TRDN, CPSF7, FHOD3, UBC, GAA, ERN2, ZFPM2, WASL, CPSF3, CHFR, KMT2D, BCLAF1, IRX5, SSFA2, KMT2C, ABLIM3, ADH5, BRSK2, FPGT-TNNI3K, WBP11, BRSK1, PPM1B, SEC63, ESPN, STK32C, NSUN5, NFATC1, ADARB1, FLT1, CEP192, NFRKB, FLT4, NF1, CBL, CREB5, SAMD14, GYG1, CDC25A, CADPS, DENND4C, CUL4B, DENND4B, MIS18BP1, ALAD, C7ORF43, STAT5A, PDLIM5, STAT5B, PTPN23, AQP7, PTPN21, SZT2, RNF213, UXS1, KIF13A, MVB12A, ATP2B2, DDX17, PRRT2, PLOD2, SULT1A1, CD46, PRIM2, RPP30, AFDN, ADGRB1, GRID1, ANAPC1, SLC12A7, DBNL, SGPL1, SLC12A9, BCR, ANAPC5, UBR4, NAV3, RIC8B, TRAPPC12, LILRB2, UHRF1, MAD2L1, KRT17, LCA5, NAV2, NOL4L, PDE4DIP, LRCH3, NEK6, MDH2, NEK7, FUS, CDK5R2, ASAP1, TOR4A, CHEK1, CHEK2, TMCC3, TCF20, TRMT44, MACF1, DMD, KIAA0930, NKX2-1, NKRF, COL18A1, RHBDF2, RGPD5, SASH1, RGPD8, ABR, LGALS1, CELSR3, DDX4, PTPN12, PXDNL, NOTCH2, CBLC, TULP4, EPHA6, EPHA8, IRF2BPL, DCP1B, ETS2, ATP2A1, NCOR1, ZFHX3, SASH3, METTL18, FAM91A1, MYO7B, UTP18, HIP1R, BCAR1, AP1AR, MYBPC3, WASF2, HELZ, CANX, GLI3, ATG2B, CDS2, DIP2A, TNFRSF11A, ASH2L, SLC25A3, RAB6B, NOS2, FAM129B, AGAP2, FANCA, CTAGE6, KCNMA1, ABCE1, SNAPC5, CCNK, RBM42, FUNDC1, HERC2, METTL2B, STX1B, ZDHHC14, CHMP1A, RAB11FIP2, DACT1, CDK11A, GRM7, ASH1L, CDK11B, ADAM12, FKBP10, CHL1, REV3L, THAP7, SDCCAG8, YWHAZ, RBM33, NCF1C, NCF1B, SLC19A1, BMS1, SFT2D2, ATXN2L, SPEG, BCL11B, FNDC1, RB1CC1, PLIN4, DTNB, GATAD2B, BCL3, PRKAA1, SNRNP70, MLLT6, AATK, RRP12, PDS5A, PTPRZ1, JARID2, DLGAP2, NLK, DLGAP4, NLGN1, AFF3, AMBRA1, RAPH1, ITPR1, ITPR2, TENM4, PROM1, PROM2, TEX2, GRIA2, JMJD6, FBLN2, ABCC3, PHF21A, TJP2, ABCC5, TOB1, CBX4, CSPG4, UBQLN4, TTK, CACTIN, ITPKA, AGXT, TRIM46, ANKRD53, DYSF, CGGBP1, TIAM1, TRIM44, SRRM1, ACIN1, PARD3B, ITCH, RBM10, CASKIN1, ALDH6A1, CARS, SATB2, RAI14, LYPLA2, BASP1, MEPE, FOXN3, SUZ12, PSMA1, KCNT1, NYAP2, TNS1, LSAMP, CST4, CLIP2, FGFR2, TSHZ2, ZC3H4, EFCAB5, SNX8, SSH2, PNPT1, SNX2, ELK1, RABGAP1L, MUM1, TRRAP, LMAN1, RIOK1, LLGL2, BLOC1S3, UBAP2L, RUNX1, RUNX2, HECTD1, OBSCN, LPO, PTPN3, LPP, PTPN4, RFX7, BRCA2, HEATR1, EVL, MED13L, MISP, FOXP1, HIST2H3D, KCTD9, PLEKHA6, ITGA6, CADPS2, FLG, GPATCH2, CD79B, ANTXR2, MTOR, CDK17, CLTB, UQCRC1, HELZ2, TLN2, PRKAG2, EPS15L1, HLCS, TIMM50, CLTC, ARHGAP15, SPICE1, ZZEF1, DDR2, LARP1, FUBP1, ARHGAP4, ARHGAP22, MCM8, JADE2, HEATR5B, CD93, KLHL22, CNTNAP2, RANBP2, FAM83H, KPNB1, CHUK, PHC2, SHC4, NOL6, SYNRG, OTC, CEP41, MINK1, ARHGAP24, RTTN, STOM, MYT1L, EML3, EVPL, XPC, ARHGAP33, PSD, TPPP, KHSRP, RBMX2, TNNI3K, TOM1, IRGQ, PPP1R15B, CUX1, SMS, SMARCAD1, KRT6B, UBE3B, USP9X, GON4L, AKAP9, ARHGAP39, DROSHA, POM121, KRT5, MAP3K3, FAM135B, SLC18B1, POU2F1, MSI1, PSTPIP1, TGM3, CAMK2B, TUBA3E, CCZ1, CAMK2A, MYOF, CRIM1, GEMIN5, MAATS1, PSTPIP2, APC, PIK3R2, DUS3L, INF2, PTPRC, ERF, GEMIN2, DGCR6L, FETUB, POU5F1B, RUFY3, ELFN2, SH3BP4, SLC6A9, ITPRIPL2, SLC6A6, MAPK8IP3, DUS2, SP9, CRK, IGFBP3, MUC16, SETD5</t>
  </si>
  <si>
    <t>Coiled coil</t>
  </si>
  <si>
    <t>CROCC, PTPN23, ITSN2, WTAP, RNF213, RNF212, KIF13A, ARHGEF40, AFDN, MAP2K7, DBNL, MAGI1, MYH1, RCOR2, MYH7, CCDC138, NAV3, MYH6, UHRF1, MYO18B, KRT17, NAV2, LRCH2, LCA5, SPAG4, SIPA1L1, FCHSD2, RYR2, PDE4DIP, MYO18A, MYH7B, DNAH11, TRIM64C, TNRC18, CYP2B6, DNAH17, RUNDC3B, TMCC3, CALR, SCRIB, LAMB4, POTEJ, STX16-NPEPL1, MACF1, DMD, GOLGA6A, MYO15B, RSPH6A, IQSEC3, POTEE, RGPD5, RGPD8, RGPD2, CROCCP2, RGPD1, CROCCP3, ATP11A, ATP11C, GOLGA6L4, KRT35, PXDNL, LAMA2, KRT38, SYNE2, LAMA5, IRF2BPL, FAM161B, ZFHX3, NCOR1, RERE, HELQ, CCDC188, HIP1R, AP1AR, TCOF1, RASSF9, TTLL7, SPINK5, CFAP36, ATAD3B, SLMAP, SMCO2, BRD4, JAKMIP2, CTAGE6, ATF7IP, SNAPC5, TLE4, RPGRIP1, HERC2, TOP1MT, STX1B, USP28, IGFN1, CHMP1A, DACT1, FAM114A1, GOLGA6L10, GNB1, CDK11A, ANKRD20A12P, CARMIL1, USH1C, BRDT, CDK11B, GNB4, NSD1, LRRIQ3, YWHAZ, RBM33, SDCCAG8, RABGAP1, TBC1D8, NBPF20, CLEC10A, NECAB2, ANKRD36, RB1CC1, TYW1, SLC4A8, DTNB, GATAD2B, MLLT6, TBC1D1, CWC25, NBPF14, RRP12, NBPF12, PDZRN3, WWTR1, LRRC49, ITPR1, PROM1, PHF14, TMTC1, ZBTB4, PHF21A, NBPF19, RALY, PLXNA4, CNOT3, APOBEC3H, MMRN1, KIAA1328, CACTIN, VCL, TRIM46, PACSIN3, TRIM43, PACSIN2, TRIM44, FGFR1OP2, SRRM1, NALCN, PARD3B, ACIN1, PABPN1, CARS, BEND5, RAI14, ACTN2, HNRNPU, TACC1, KIAA1468, CCDC6, KDM2B, CFAP74, KRBA1, BMP2K, IQCG, CLIP2, VAMP2, MEAF6, TSHZ2, ZC3H4, EFCAB5, DIAPH2, LRBA, ANKRD30A, RABGAP1L, ANKRD30B, SLC38A10, TRRAP, LMAN1, ANGPTL7, MIA2, PEG10, TCERG1, POLE3, TTBK1, PCYT1A, FBXO41, HNRNPC, RUNX1, RUNX2, OBSCN, PHACTR2, SPTBN4, SMG1, SYCE1, MISP, CFAP99, CACNA2D2, THSD7A, ATF6, PLEKHA6, TSC1, FLG, TRAF3IP3, SMARCC2, CACNA1H, MYH13, CACNA1E, MYH14, CACNA1C, GUK1, CACNA1A, ANKRD36C, TLN2, RP1L1, EPS15L1, DEK, GABBR2, CLTC, SPICE1, PTMA, ARHGAP4, HNRNPCL4, HNRNPCL3, ARHGAP22, HNRNPCL2, NBPF1, HNRNPCL1, FSIP2, NBPF3, LRRFIP1, DLG5, INO80E, NBPF9, NBPF8, ANKRD36B, TTC39A, NOL6, SYNRG, MINK1, BANP, ARHGAP24, VASP, TRDN, MFN1, EML3, MYT1L, XPC, EVPL, PSD, FHOD3, MYRF, TNNI3K, INPP4B, IRGQ, CUX1, KMT2D, NDUFB5, DNAH9, BCLAF1, KRT6B, SSFA2, KMT2C, FPGT-TNNI3K, AKAP9, WBP11, DNAH7, SEC63, ESPN, CCDC58, KRT5, PSTPIP1, PIK3R2, GEMIN5, APC, MAATS1, PSTPIP2, INF2, DGCR6L, NFRKB, SCOC, SAMD14, TMEM266, RUFY3, CADPS, SULF2, KRT77, MRFAP1L1, MAPK8IP3, DENND4B, SETD5</t>
  </si>
  <si>
    <t>compositionally biased region:Pro-rich</t>
  </si>
  <si>
    <t>CHERP, CNOT3, PTPN23, RADIL, VCL, SEZ6L2, NPAP1, PRRT2, SRRM1, AFDN, ACIN1, CASKIN1, RCOR2, MED12, MECP2, UBR4, KDM2B, MAGEE1, NABP2, NYAP2, KRBA1, RYR1, GPR50, ZC3H4, TNRC18, ADAMTSL4, SETD1A, TMIGD2, ASAP1, MUM1, TRRAP, SCRIB, DAZAP1, C1ORF127, MIA2, PEG10, AMER1, TCERG1, TTBK1, CASZ1, IQSEC3, OBSCN, SASH1, LPP, MAP2K2, NR4A2, SPPL2B, EFS, TEAD2, EVL, SHANK2, MUC6, ZBTB42, PLEKHA6, IRF2BPL, SMARCC2, NCOR1, RERE, SEC24A, BCAR1, MYBPC3, EPS15L1, FUBP1, KLHL29, JADE2, DLG5, INO80E, CTAGE6, SH3PXD2B, SSBP4, SSBP3, RBM42, SDK1, VASP, DOK3, PSD, ZMIZ2, ZMIZ1, OTOG, ASH1L, PERM1, CPSF7, KIAA0895L, FHOD3, MYRF, CNOT11, WASL, NSD1, FOXD4L5, KMT2D, SBNO2, RBM33, ZNF469, ADAMTS14, KMT2C, BRSK2, RTKN, WBP11, CBLL1, BRSK1, ARHGAP39, ESPN, DROSHA, ATXN2L, POM121, SPEG, COL27A1, BCL3, B4GALNT4, PER3, MLLT6, FOXD4, AATK, INF2, XKR6, NFRKB, CBL, NUTM2D, NUTM2B, RNF44, ATXN7, ZBTB4, FOXE1, LRP5</t>
  </si>
  <si>
    <t>INTERPRO</t>
  </si>
  <si>
    <t>IPR000742:Epidermal growth factor-like domain</t>
  </si>
  <si>
    <t>CRELD2, NRG3, LDLR, ASTN1, MMRN1, ITGBL1, HMCN2, HMCN1, CD93, FAT1, IMPG2, ACAN, TPO, CNTNAP2, FBN3, TNN, FBN2, NRG2, CUBN, NRXN2, NRXN3, ATRN, NOTCH2NL, CELSR3, CELSR2, SLIT3, MUC4, LAMA2, TENM4, NOTCH2, MUC3A, CLEC18A, LRP1, THBD, SNED1, LAMA5, FBLN2, OTOG, RELN, ADAM19, FCGBP, ADAM12, LRP2, MEGF6, SELE, MUC17, LRP5</t>
  </si>
  <si>
    <t>EGF-like domain</t>
  </si>
  <si>
    <t>CRELD2, NRG3, LDLR, ASTN1, MMRN1, ITGBL1, HMCN2, HMCN1, CD93, FAT1, IMPG2, ACAN, TPO, CNTNAP2, FBN3, TNN, FBN2, NRG2, MUC12, CUBN, NRXN2, NRXN3, ATRN, NOTCH2NL, CELSR3, CELSR2, SSPO, SLIT3, MUC4, TENM4, NOTCH2, MUC3A, CLEC18A, LRP1, THBD, SNED1, FBLN2, OTOG, RELN, ADAM19, ADAM22, ADAM12, LRP2, MEGF6, SELE, LRP5</t>
  </si>
  <si>
    <t>Polymorphism</t>
  </si>
  <si>
    <t>LDHA, PPP2R5C, ITSN2, RADIL, WTAP, CUL2, HMCN1, MC1R, SBSN, LRRC37A3, ARHGEF40, DHX35, LRRC7, PDPR, VWA5A, MYH1, PIK3CB, MECP2, PKHD1L1, MYH7, ZNF503, MYH6, MED13, MECOM, FAAP100, SIPA1L1, RYR1, RYR2, DNAH11, CRTC2, ZNF519, TNRC18, LOC401357, RAD23A, DNAH17, CACNB2, BCL2L2, XAB2, ARFGEF1, PDSS2, SCRIB, VWA5B1, IMPG2, DDX60L, AHNAK2, FAIM, SPP1, VWA3B, ATP11A, DUSP21, ATP11C, FAM131A, FNIP2, BTBD11, TAF1C, CSH2, LDLR, ZNF530, ATP10A, TCOF1, ZNF347, CFAP36, SPANXD, QKI, SPANXC, USP10, BRD4, BRD9, ATF7IP, SH3PXD2B, MRPL1, HIST1H1B, TP53, SDK1, ZNF141, CFTR, MMP14, C8G, VPS8, IGFN1, BRWD1, DOK3, CBWD1, PPEF2, BNIP2, MTMR10, PLXDC2, EPB41L5, BRDT, FOXC2, CCNYL2, UROC1, KSR1, MKNK2, CLEC10A, NECAB2, CYP2A13, DISP1, RFPL3, LYPLAL1, USP34, FOXD4, USP32, ABCA12, ACSL5, NBPF14, NUCKS1, ATRN, ERICH3, SDHA, LRP1, PHF14, CFAP47, FOXE1, SLFN13, DPYD, USP48, MEGF6, LRP2, FAM71E1, CDH10, LRP5, RUBCNL, RALY, GRIK2, ZXDB, CGB8, KIAA1328, IL17RD, SEZ6L2, NLRC5, CDKN2A, PACSIN3, OPLAH, PACSIN2, ZNF578, PMS2, PABPN1, NBAS, BST1, BAIAP3, PTPRN2, TACC1, PNPLA5, PNPLA7, CCDC6, MIB2, RELN, TFAP2D, EDA, ADAMTSL1, ADAMTSL2, ADAMTSL4, SETD1A, PTK7, ANKRD30A, LRBA, TMIGD2, ANKRD30B, FHDC1, ABCA4, ABCA3, MIA2, PRUNE2, AUTS2, ADRA2C, SDF4, FGD6, PRB2, PHACTR2, CUBN, EHMT1, PRB4, SPPL2B, EFS, BRIP1, ABCB1, SLCO2B1, MUC6, AIM2, MUC4, THSD7A, ATF6, MAN2C1, HDAC2, LAMP5, TRAF3IP3, HDAC7, PC, RAI1, KIF25, NRG3, CDC14C, GABBR2, SDC4, PAX1, SDC2, CASP5, FSIP2, HNRNPCL1, LRRFIP1, DENND5B, MAN2B1, AHNAK, ANKRD36B, ZCCHC4, CNTN5, TBCK, TRDN, CAPN12, TBCD, FHOD3, GAA, CNTN2, ERN2, ZFPM2, CNTN3, SSFA2, PRSS1, ADH5, CLCNKA, FPGT-TNNI3K, DHRS4L2, CLCNKB, BRSK1, SLC47A1, COL9A3, COL27A1, CALML6, XAF1, SCNN1D, NSUN5, NFATC1, ADARB1, ADARB2, CEP192, CBL, SERHL, COL5A3, COL5A1, DENND4C, CUL4B, OPRD1, C7ORF43, STAT5A, LHCGR, STAT5B, SIDT1, MVB12A, SULT1A1, CD46, BIRC8, RPP30, GRID1, RECK, SGPL1, BCR, ANAPC5, UBR4, TRAPPC12, OR4E1, BTN3A1, LCA5, PDE4DIP, LRCH3, MYH7B, MDH2, NEK7, BAGE3, ACR, FUS, BAGE2, TMX3, GPR142, SCGB1C1, STON1-GTF2A1L, C1ORF127, SCGB1C2, AHRR, TCF20, TRMT44, KRAS, METTL23, DMD, RSPH6A, COL18A1, RHBDF2, SASH1, ABR, NOTCH2NL, CELSR3, CELSR2, KRT35, DDX4, PXDNL, KRT38, EPHA6, NR1I2, EPHA8, IRF2BPL, FAM170B, CD58, PLA2G4F, ZFHX3, METTL18, NRP2, HELQ, GREB1, MYO7B, PCDHA5, MYBPC3, HELZ, PCDHA1, GLI3, SPINK5, VILL, ATG2B, DIP2A, SEMA3G, SAA1, JAKMIP2, AGAP2, FCGR3B, FANCA, OR52B4, CCNI, RPGRIP1, METTL2B, ZDHHC14, RAB11FIP2, ZDHHC17, DACT1, ZDHHC11, SLC26A7, GRM7, SLC26A9, PLA2G6, FKBP10, CHL1, CR1L, CRYBA4, REV3L, THAP7, SDCCAG8, ETV7, CYP27B1, TYW1, BCL11B, PLIN4, PRKAA1, MLLT6, RRP12, DLGAP2, BCKDHB, DLGAP4, SOD2, PROM1, PROM2, TEX2, GRIA2, RAB37, COG8, FBLN2, TMTC1, SLC22A18, TTK, APOBEC3H, MMRN1, KIAA0087, C5ORF51, OR4M2, RAI14, ZNF813, FOXN3, CST9, CFAP74, CST4, SLC37A2, CLIP2, FGFR2, ZC3H4, SNX8, DIAPH2, SSH2, CSMD3, RABGAP1L, BTN2A3P, LMAN1, RIOK1, HEXDC, ZNF846, DAZAP1, ITGAX, UBAP2L, OBSCN, SPTBN5, TTC21B, RFX7, SPTBN4, BRCA2, FOXP1, TET3, PLEKHA6, CADPS2, FLG, ITGA8, ANTXR2, MTOR, GTDC1, UBE2E1, CDK17, SLC5A4, UQCRC1, HELZ2, PRKAG2, RP1L1, ZZEF1, DDR2, EPCAM, FUBP1, ARHGAP22, HEATR5B, CD93, KLHL28, ITIH4, TPO, RANBP2, FAM83H, CHUK, PHC2, ANO10, SHC4, COL23A1, OTC, CEP41, COQ7, RTTN, EML3, MFN1, EVPL, XPC, ZMIZ2, ZMIZ1, RBMX2, TOM1, CUX1, SMARCAD1, DNAH9, KRT6B, UBE3B, HCFC2, AKAP9, DNAH7, OR10G3, OR10G7, OR10G9, MAP3K3, FAM135B, TEPP, SLC18B1, ACAN, POU2F1, TGM3, TNN, CAMK2B, TUBA3E, CRIM1, APC, GEMIN5, PIK3R2, FETUB, OR10H1, KRTAP9-9, POU5F1B, SH3BP4, CLEC18A, KRT77, SULF2, ATXN7, ITPRIPL2, MAPK8IP3, IGFBP3, SCAF4, CROCC, HOXD12, INTS1, INTS2, CTNNB1, MAP2K7, MAP2K5, ZNF43, WNT10A, CELA3A, CELA3B, RCOR2, PTPRH, SPAG1, CCDC138, SSPO, WDR90, MYO18B, MAGEE1, TRAPPC8, ST14, SLC9C1, MYO18A, ZNF611, CYP2B6, RTP1, RHPN2, ZNF76, RUNDC3B, DTD2, ADAP1, MCF2L2, P3H2, DAGLA, GOLGA6A, IQSEC3, TCF3, PLTP, WDR59, DNMT3A, MKI67, KLF10, MAP2K3, KLF11, MSTN, KLF17, DAGLB, FXR1, SYNE2, FAM161B, MUC5AC, FCGBP, DPP3, RASSF9, PDIA5, RTN2, HIST2H2AB, SLC23A1, ARHGEF3, ZP3, TOP1MT, MROH1, GPR37L1, FAM114A1, CCND2, CARMIL1, OTOG, RRM1, UNC80, USH1C, NSD1, LRRIQ3, CDRT1, ZNF469, MFSD9, TBC1D8, POLA1, PCDHB12, ALPP, UNC79, PCSK1, WDR18, MPV17L2, SOS1, DGKG, COL6A3, SLC4A8, WIPF3, PER3, TBC1D1, ZNF267, NMD3, SIM2, SOAT1, OR52R1, CES1, TMPRSS9, PDZRN3, PLG, RPS6KA5, ZBTB4, SELE, CHERP, ADH1C, CNOT2, ENPEP, ZIC2, VCL, ANK1, SLC2A3, ASPG, ASPH, IDUA, EGFR, SSX9, IRS2, NUDT1, ARID1A, ACTN2, GRHL1, HNRNPU, KIAA1468, COPG2, THBD, KRBA1, COL1A2, BMP2K, PCMTD1, GPR50, COL1A1, OR2L8, DRD5, ASTN1, SLC38A10, OR2L3, ANGPTL7, AMER1, NIPBL, POLE3, TTBK1, HNRNPC, PRIMA1, TAF2, SMG1, INSC, CACNA2D2, GPR32, TSC1, POLD1, CACNA1H, CACNA1E, CFDP1, MYH13, HIVEP1, ADAM22, MYH14, CACNA1C, CACNA1A, ACOX1, KDM6A, SEC24A, FAM25C, DUOX2, HEXB, DEK, CTCF, MOV10L1, ZKSCAN3, CXADR, PRDX1, DCAF11, KRTAP11-1, NBPF1, NBPF3, DLG5, PTDSS1, SELENOK, NFX1, SGK1, ACOXL, LIMK1, VASP, ADGRV1, CYP2A6, INPP4B, CPSF3, CHFR, KMT2D, BCLAF1, STON1, ADAMTS14, KMT2C, ABLIM3, CABP5, DEC1, PKD1L1, SEC63, ESPN, STK32C, PRDM15, B4GALNT2, FBN3, B4GALNT4, FBN2, FLT1, COL13A1, FLT4, NF1, TMEM266, CDC25A, COL4A6, COL4A5, SNED1, TAS2R38, MIS18BP1, DMBT1, ALAD, AAR2, PDLIM5, PTPN23, PTPN21, AQP7, RNF212, KIF13A, GAB4, NPAP1, LILRA1, PRRT2, LILRA3, PRIM2, LILRA6, MUC12, SLC12A7, NAV3, LILRB2, UHRF1, NAV2, FER1L4, RHCE, FER1L5, CRELD2, GCNT7, ASAP1, CHEK1, PXK, CHEK2, TMCC3, ITGBL1, LAMB4, MACF1, FRG1, GUSB, LCMT2, LGALS8, PTPN12, LGALS9, ATP13A4, RPS6KL1, LAMA2, CBLC, TULP4, LAMA5, DCP1B, AHSA2, FAM91A1, DLEC1, HIP1R, BCAR1, AP1AR, N6AMT1, FAR2, TNFRSF11A, ATAD3B, ASH2L, NOS2, COL11A1, ABCE1, RXFP2, SNAPC3, FUNDC1, SLIT3, PSG9, CDK11A, ASH1L, NOL11, CDK11B, ADAM19, ADAM12, RBM33, SLC19A1, BMS1, BEST3, GNPTAB, SPEG, FAT1, RB1CC1, FNDC1, DTNB, ABCD2, GATAD2B, AATK, PTPRZ1, NLK, AFF3, FAM47C, RAPH1, INMT, ITPR1, ITPR2, TENM4, ABCC3, PHF21A, NLN, PBX1, TJP2, TOB1, OBP2B, OR5L1, CSPG4, UBQLN4, GSTM5, AGXT, LPA, DYSF, KLHL6, ANKRD53, TIAM1, SRRM1, PARD3B, ACIN1, RBM10, BASP1, MEPE, TPTE, SUZ12, PSMA1, TNS1, NYAP2, IQCG, KIR2DL3, TSHZ2, ZFAND4, EFCAB5, PKHD1, PNPT1, GSAP, ELK1, KEAP1, MUM1, TRRAP, LLGL2, PRAMEF4, PRAMEF1, RUNX1, RUNX2, HECTD1, LPO, PTPN3, LPP, PTPN4, CPNE7, ZMYM5, SYCE1, HEATR1, EVL, MISP, DPPA3, HIST2H3D, MUC5B, ZNF85, TLN2, LSS, HLCS, SPICE1, ARHGAP4, OR4C13, MKLN1, MCM8, JADE2, PXMP4, CNTNAP2, SLCO5A1, KLK13, NOL6, SYNRG, NRXN2, DAW1, MINK1, ZNF718, MUC3A, C3ORF33, MYRF, TNNI3K, PPP1R15B, SMS, ZNF99, NDUFB5, GON4L, DROSHA, NPAS2, LINGO3, POM121, KRT5, MSI1, TNFRSF18, PSTPIP1, MYOF, DUS3L, MAATS1, PSTPIP2, INF2, PTPRC, ERF, PTPRD, DGCR6L, MUC20, FRMPD1, SLC6A6, SUMF2, CCDC144NL, MUC19, TRIM49B, MUC17, SETD5, MUC16</t>
  </si>
  <si>
    <t>Calcium</t>
  </si>
  <si>
    <t>S100A4, ITSN2, ENPEP, HMCN2, ATP2B2, HMCN1, DYSF, ASPH, CIB2, ACTN2, SSPO, KCNT1, COL1A2, RYR1, RYR2, RELN, COL1A1, CRELD2, EFCAB5, CACNB2, CACNB4, CALR, TTYH3, DAGLA, ITGAX, MACF1, DMD, SDF4, LPO, HPCAL1, CUBN, NOTCH2NL, CELSR3, CELSR2, CACNA2D2, DAGLB, PXDNL, NOTCH2, CBLC, CADPS2, ITGA6, FLG, ITGA8, ATP2A1, CACNA1G, PLA2G4F, CACNA1H, CACNA1E, CACNA1C, CACNA1A, NRP2, CLTB, PCDHB18P, ARSI, PCDHA5, DUOX2, NCS1, EPS15L1, PCDHA1, CANX, VILL, TPO, NOS2, COL11A1, SELENOK, KCNMA1, NRXN2, NRXN3, MMP14, PPEF2, CAPN12, ADGRV1, FKBP10, PRSS1, CLCNKA, CLCNKB, PCDHB12, CABP5, PKD1L1, NECAB2, BEST3, PCSK1, NPTX1, GNPTAB, FAT1, DGKG, COL27A1, ACAN, TGM3, FBN3, CALML6, FBN2, USP32, CBL, COL5A1, ITPR1, ITPR2, CADPS, LRP1, SNED1, SULF2, FBLN2, SUMF2, LRP2, MEGF6, CDH10</t>
  </si>
  <si>
    <t>compositionally biased region:Poly-Ser</t>
  </si>
  <si>
    <t>NRP2, RAI1, NRG3, TCOF1, MMRN1, IL17RD, WBP1, DLG5, BRD4, NRG2, KCNMA1, IRS2, CELF2-AS1, PKHD1L1, ARID1A, VASP, SUZ12, EML3, CCDC6, BRWD1, MYO18B, MTMR14, ARHGAP33, XPC, KRBA1, NAV2, CARMIL1, SIPA1L1, FHOD3, TNNI3K, CRTC2, BCLAF1, DIAPH2, NPAS1, PRUNE2, NPAS3, MACF1, SPEG, TTBK1, DGKG, PER3, IQSEC3, MLLT6, FGD6, AATK, RGPD5, ERF, OBSCN, RGPD8, TTC14, RGPD2, JARID2, RGPD1, RGPD4, NF1, RFX7, AFF3, NR4A3, KRT35, ATF6, NOTCH2, TEX2, TSC1, ATXN7, DENND4C, CACNA1H, HIVEP1, ZFHX3, NCOR1, HDAC7, MUC17, UBE2E1</t>
  </si>
  <si>
    <t>sequence variant</t>
  </si>
  <si>
    <t>LDHA, PPP2R5C, ITSN2, RADIL, WTAP, CUL2, HMCN1, MC1R, LRRC37A3, ARHGEF40, DHX35, LRRC7, PDPR, VWA5A, MYH1, PIK3CB, MECP2, MED12, PKHD1L1, MYH7, ZNF503, MYH6, MED13, MECOM, FAAP100, SIPA1L1, RYR1, RYR2, DNAH11, CRTC2, ZNF519, TNRC18, LOC401357, RAD23A, DNAH17, CACNB2, BCL2L2, CACNB4, XAB2, ARFGEF1, SCRIB, PDSS2, VWA5B1, IMPG2, DDX60L, AHNAK2, FAIM, SPP1, VWA3B, ATP11A, DUSP21, ATP11C, FNIP2, FAM131A, BTBD11, TAF1C, CSH2, LDLR, ZNF530, ATP10A, TCOF1, ZNF347, CFAP36, QKI, SPANXD, ZNF735, SPANXC, USP10, BRD4, BRD9, SH3PXD2B, ATF7IP, MRPL1, HIST1H1B, TP53, SDK1, ZNF141, CFTR, MMP14, C8G, CHEK2P2, VPS8, IGFN1, MTMR14, BRWD1, DOK3, CBWD1, PPEF2, BNIP2, MTMR10, PLXDC2, EPB41L5, BRDT, FOXC2, CCNYL2, UROC1, KSR1, MKNK2, CLEC10A, NECAB2, CYP2A13, DISP1, RFPL3, LYPLAL1, USP34, FOXD4, USP32, ABCA12, ACSL5, NBPF14, NUCKS1, NBPF12, LOC645752, ATRN, ERICH3, SDHA, LRP1, PHF14, FOXE1, SLFN13, DPYD, USP48, MEGF6, LRP2, FAM71E1, CDH10, LRP5, RUBCNL, RALY, GRIK2, ZXDB, CGB8, CGB7, KIAA1328, IL17RD, NLRC5, CDKN2A, OPLAH, PACSIN3, PACSIN2, PMS2, PABPN1, NBAS, BST1, BAIAP3, PTPRN2, TACC1, PNPLA5, PNPLA7, MIB2, TFAP2A, RELN, TFAP2D, EDA, ADAMTSL1, ADAMTSL2, ADAMTSL4, SETD1A, PTK7, ANKRD30A, LRBA, TMIGD2, ANKRD30B, FHDC1, ABCA4, ABCA3, MIA2, AUTS2, ADRA2C, SDF4, FGD6, PRB2, PHACTR2, EHMT1, CUBN, PRB4, SPPL2B, EFS, BRIP1, ABCB1, SLCO2B1, MUC6, AIM2, MUC4, THSD7A, ATF6, MAN2C1, HDAC2, LAMP5, TRAF3IP3, HDAC7, PC, RAI1, KIF25, NRG3, GABBR2, SDC4, PAX1, SDC2, CASP5, HNRNPCL3, HNRNPCL2, FSIP2, HNRNPCL1, LRRFIP1, DENND5B, MAN2B1, IMPDH1, AHNAK, ANKRD36B, ZCCHC4, PPP2R1A, CNTN5, TBCK, TRDN, CAPN12, TBCD, FHOD3, GAA, CNTN2, ERN2, ZFPM2, CNTN3, SSFA2, PRSS1, ADH5, CLCNKA, DHRS4L2, CLCNKB, BRSK1, SLC47A1, COL9A3, COL27A1, CALML6, XAF1, SCNN1D, NSUN5, NFATC1, ADARB2, CEP192, CBL, SERHL, COL5A3, COL5A1, DENND4C, CUL4B, OPRD1, C7ORF43, STAT5A, LHCGR, STAT5B, SIDT1, MVB12A, SULT1A1, CD46, BIRC8, RPP30, FTL, GRID1, RECK, SGPL1, BCR, ANAPC5, UBR4, TRAPPC12, BTN3A1, KRT17, LCA5, PDE4DIP, LRCH3, MYH7B, MDH2, NEK7, BAGE3, ACR, FUS, BAGE4, BAGE2, TMX3, GPR142, BAGE5, STON1-GTF2A1L, C1ORF127, AHRR, TCF20, TRMT44, KRAS, METTL23, DMD, RSPH6A, COL18A1, RHBDF2, SASH1, ABR, NOTCH2NL, CELSR3, CELSR2, KRT35, DDX4, PXDNL, KRT38, EPHA6, NR1I2, EPHA8, FAM170B, ATP2A1, CD58, PLA2G4F, ZFHX3, METTL18, NRP2, HELQ, GREB1, MYO7B, PCDHA5, MYBPC3, HELZ, PCDHA1, GLI3, SPINK5, VILL, ATG2B, DIP2A, SEMA3G, SAA1, JAKMIP2, AGAP2, FCGR3B, FANCA, OR52B4, CCNI, RPGRIP1, METTL2B, ZDHHC14, RAB11FIP2, ZDHHC17, DACT1, ZDHHC11, SLC26A7, GRM7, SLC26A9, PLA2G6, FKBP10, CHL1, CR1L, CRYBA4, REV3L, THAP7, SDCCAG8, ETV7, CYP27B1, TYW1, BCL11B, PLIN4, PRKAA1, MLLT6, RRP12, DLGAP2, BCKDHB, DLGAP4, SOD2, PROM1, PROM2, TEX2, GRIA2, RAB37, COG8, FBLN2, ROCK1P1, TMTC1, SLC22A18, TTK, APOBEC3H, MMRN1, TRIM48, SLC25A22, KIAA0087, ALDH6A1, C5ORF51, OR4M2, RAI14, ZNF813, FOXN3, CST9, CFAP74, CST4, SLC37A2, CLIP2, FGFR2, ZC3H4, DIAPH2, SNX8, SSH2, CSMD3, RABGAP1L, BTN2A3P, LMAN1, RIOK1, HEXDC, ZNF846, DAZAP1, ITGAX, UBAP2L, OBSCN, SPTBN5, TTC21B, MMADHC, RFX7, SPTBN4, BRCA2, TET3, PLEKHA6, CADPS2, FLG, ITGA8, ANTXR2, CD79B, MTOR, GTDC1, UBE2E1, SLC5A4, UQCRC1, HELZ2, PRKAG2, RP1L1, ZZEF1, DDR2, EPCAM, FUBP1, ARHGAP22, HEATR5B, CD93, KLHL28, ITIH4, TPO, RANBP2, FAM83H, CHUK, PHC2, ANO10, SHC4, COL23A1, OTC, COQ7, RTTN, EML3, MFN1, EVPL, XPC, ZMIZ2, ZMIZ1, RBMX2, TOM1, CUX1, SMARCAD1, DNAH9, KRT6B, UBE3B, HCFC2, AKAP9, DNAH7, OR10G3, OR10G7, OR10G9, MAP3K3, FAM135B, TEPP, SLC18B1, ACAN, POU2F1, TGM3, TNN, CAMK2B, TUBA3E, CRIM1, APC, GEMIN5, PIK3R2, FETUB, OR10H1, KRTAP9-9, SH3BP4, CLEC18A, KRT77, SULF2, ATXN7, ITPRIPL2, MAPK8IP3, IGFBP3, SCAF4, CROCC, INTS1, INTS2, CTNNB1, MAP2K7, MAP2K5, ZNF43, WNT10A, CELA3A, CELA3B, RCOR2, PTPRH, SPAG1, CCDC138, SSPO, WDR90, MYO18B, MSX1, MAGEE1, TRAPPC8, ST14, SLC9C1, MYO18A, ZNF611, CYP2B6, RTP1, RHPN2, ZNF76, RUNDC3B, DTD2, KCNJ2, SDHAF1, ADAP1, MCF2L2, P3H2, DAGLA, GOLGA6A, IQSEC3, TCF3, PLTP, WDR59, MKI67, MAP2K2, KLF10, MAP2K3, KLF11, MSTN, KLF17, DAGLB, FXR1, SYNE2, FAM161B, MUC5AC, FCGBP, DPP3, RASSF9, PDIA5, RTN2, HIST2H2AB, SLC23A1, ARHGEF3, ZP3, TOP1MT, MROH1, GPR37L1, FAM114A1, CCND2, CARMIL1, OTOG, RRM1, UNC80, USH1C, NSD1, LRRIQ3, CDRT1, ZNF469, MFSD9, TBC1D8, POLA1, PCDHB12, ALPP, UNC79, PCSK1, WDR18, MPV17L2, SOS1, DGKG, COL6A3, SLC4A8, WIPF3, PER3, TBC1D1, RASA1, ZNF267, NMD3, SIM2, SOAT1, OR52R1, CES1, TMPRSS9, PDZRN3, PLG, RPS6KA5, ZBTB4, SELE, CHERP, ADH1C, CNOT2, ENPEP, ZIC2, VCL, ANK1, SLC2A3, ASPG, ASPH, SAR1B, IDUA, EGFR, SSX9, IRS2, NUDT1, ACTN2, GRHL1, HNRNPU, KIAA1468, COPG2, THBD, KRBA1, COL1A2, BMP2K, PCMTD1, GPR50, COL1A1, OR2L8, DRD5, ASTN1, SLC38A10, OR2L3, ANGPTL7, AMER1, NIPBL, POLE3, TTBK1, HNRNPC, PRIMA1, TAF2, SMG1, INSC, CACNA2D2, GPR32, TSC1, POLD1, CACNA1H, CACNA1E, CFDP1, MYH13, HIVEP1, MYH14, ADAM22, HSPD1, CACNA1C, CACNA1A, ACOX1, KDM6A, SEC24A, FAM25C, DUOX2, HEXB, DEK, MOV10L1, CTCF, ZKSCAN3, CXADR, PRDX1, DCAF11, KRTAP11-1, NBPF1, NBPF3, DLG5, PTDSS1, SELENOK, NBPF9, NBPF8, NFX1, SGK1, ACOXL, LIMK1, VASP, ADGRV1, CYP2A6, INPP4B, CPSF3, CHFR, KMT2D, BCLAF1, STON1, ADAMTS14, KMT2C, ABLIM3, CABP5, DEC1, PKD1L1, SEC63, ESPN, STK32C, PRDM15, B4GALNT2, HSPA7, FBN3, B4GALNT4, FBN2, FLT1, COL13A1, FLT4, NF1, TMEM266, CDC25A, COL4A6, COL4A5, SNED1, TAS2R38, MIS18BP1, DMBT1, ALAD, AAR2, PDLIM5, PTPN23, GGT2, PTPN21, AQP7, RNF213, RNF212, KIF13A, GAB4, NPAP1, LILRA1, LILRA3, PLOD2, PRIM2, LILRA6, MUC12, SLC12A7, NAV3, LILRB2, UHRF1, NAV2, RHCE, FER1L5, CRELD2, HOXA13, GCNT7, ASAP1, CHEK1, PXK, CHEK2, ITGBL1, LAMB4, MACF1, FRG1, NKX2-1, GUSB, LCMT2, LGALS8, PTPN12, LGALS9, ATP13A4, RPS6KL1, LAMA2, CBLC, NOTCH2, TULP4, LAMA5, DCP1B, AHSA2, HNRNPA1P10, FAM91A1, DLEC1, HIP1R, BCAR1, AP1AR, N6AMT1, FAR2, TNFRSF11A, ATAD3B, ASH2L, SLC25A3, NOS2, COL11A1, KCNMA1, RXFP2, SNAPC3, SLIT3, PSG9, CDK11A, ASH1L, NOL11, CDK11B, ADAM19, ADAM12, RBM33, NCF1C, SLC19A1, BMS1, BEST3, GNPTAB, SPEG, FAT1, RB1CC1, FNDC1, ABCD2, AATK, PTPRZ1, NLK, AFF3, RAPH1, FAM47C, INMT, ITPR1, ITPR2, TENM4, ABCC3, PHF21A, NLN, TJP2, TOB1, ANKRD30BP2, OBP2B, OR5L1, CSPG4, UBQLN4, GSTM5, AGXT, LPA, DYSF, KLHL6, ANKRD53, TIAM1, SRRM1, PARD3B, ACIN1, RBM10, SATB2, BASP1, MEPE, TPTE, SUZ12, NYAP2, TNS1, IQCG, KIR2DL3, TSHZ2, ZFAND4, EFCAB5, PKHD1, PNPT1, GSAP, ELK1, KEAP1, MUM1, TRRAP, LLGL2, PRAMEF4, PRAMEF1, RUNX1, RUNX2, HECTD1, LPO, PTPN3, LPP, PTPN4, CPNE7, ZMYM5, SYCE1, HEATR1, EVL, MISP, DPPA3, MED13L, HIST2H3D, MUC5B, ZNF85, TLN2, LSS, HLCS, SPICE1, ARHGAP4, MKLN1, MCM8, JADE2, PXMP4, CNTNAP2, SLCO5A1, KLK13, NOL6, SYNRG, DAW1, NRXN2, MINK1, UGT1A1, ZNF718, MUC3A, C3ORF33, WTH3DI, PERM1, MYRF, TNNI3K, PPP1R15B, ZNF99, NDUFB5, GON4L, DROSHA, NPAS2, LINGO3, POM121, KRT5, MSI1, TNFRSF18, PSTPIP1, ING1, MYOF, DUS3L, MAATS1, PSTPIP2, INF2, PTPRC, ERF, PTPRD, DGCR6L, MUC20, FRMPD1, SLC6A6, SUMF2, SP9, CCDC144NL, MUC19, TRIM49B, MUC17, SETD5, MUC16</t>
  </si>
  <si>
    <t>compositionally biased region:Poly-Ala</t>
  </si>
  <si>
    <t>KDM6A, RAI1, NRG3, SCAF4, STK35, CBX4, INTS1, CACTIN, ZIC2, DIP2A, MAZ, BRD4, NRG2, IRS2, NRXN2, MAGI1, SOX12, PTBP1, SPAG1, UBR4, TLE4, COQ7, SUZ12, MYO18B, MSX1, KRBA1, SKIDA1, FOXC2, IRGQ, CDK5R2, CALY, IRX5, HOXA13, TCF20, LINGO3, TTBK1, MSI1, NKX2-1, FBXO41, PABPC1, IQSEC3, MLLT6, RUNX2, INF2, OBSCN, EHMT1, NLK, NFRKB, ATRN, EN1, NOTCH2, ELFN2, IRF2BPL, ATXN7, SMARCC2, FOXE1, PBX1, NCOR1, ZFHX3</t>
  </si>
  <si>
    <t>Disease mutation</t>
  </si>
  <si>
    <t>ALAD, LDHA, STAT5B, LHCGR, RNF213, CTNNB1, HMCN1, MC1R, PRRT2, PLOD2, CD46, FTL, WNT10A, MED12, MECP2, MYH7, MYH6, MECOM, MSX1, KRT17, ST14, RYR1, RYR2, DNAH11, FUS, HOXA13, CACNB2, CACNB4, CHEK2, KCNJ2, SDHAF1, SCRIB, PDSS2, P3H2, KRAS, RPS29, DMD, IMPG2, NKX2-1, RHBDF2, DNMT3A, VWA3B, MAP2K2, MAP2K3, GUSB, KLF11, PTPN12, ZBTB42, LAMA2, NOTCH2, SYNE2, ATP2A1, LDLR, MYBPC3, TCOF1, STAC3, GLI3, RTN2, TNFRSF11A, SLC25A3, FANCA, COL11A1, NR2F1, KCNMA1, SH3PXD2B, PGAP2, PGAP1, RXFP2, TP53, ZNF141, CFTR, RPGRIP1, HERC2, MMP14, STX1B, MTMR14, GNB1, CCND2, OTOG, UNC80, PLA2G6, FOXC2, GNB4, UROC1, FKBP10, NSD1, CRYBA4, BMS1, PCSK1, CYP27B1, GNPTAB, SPEG, SOS1, COL6A3, PER3, RASA1, ABCA12, BCKDHB, PLG, ITPR1, ITPR2, PROM1, TENM4, SDHA, FOXE1, DPYD, LRP2, TJP2, LRP5, GNPTG, SLC22A18, AGXT, IL17RD, ZIC2, VCL, DYSF, CDKN2A, ANK1, TIA1, SLC25A22, PMS2, ASPH, NALCN, CIB2, SAR1B, IDUA, EGFR, PABPN1, ALDH6A1, SATB2, NBAS, ACTN2, THBD, KCNT1, COL1A2, TFAP2A, RELN, COL1A1, EDA, FGFR2, ADAMTSL2, PKHD1, PNPT1, LRBA, ABCA4, ABCA3, NIPBL, PCYT1A, RUNX1, RUNX2, TAF2, EHMT1, CUBN, TTC21B, MMADHC, BRCA2, BRIP1, MED13L, FOXP1, ATF6, TSC1, POLD1, ITGA8, CACNA1G, CACNA1H, CD79B, ANTXR2, HSPD1, MYH14, MTOR, CACNA1C, CACNA1A, PC, ACOX1, TLN2, PRKAG2, DUOX2, HEXB, RP1L1, HLCS, LSS, CTCF, PAX1, DDR2, EPCAM, MCM8, TPO, PTDSS1, FAM83H, MAN2B1, IMPDH1, ANO10, PPP2R1A, OTC, COQ7, UGT1A1, RTTN, TRDN, XPC, GAA, TNNI3K, ZFPM2, PPP1R15B, KMT2D, KRT6B, IRX5, UBE3B, USP9X, CLCNKA, PRSS1, FPGT-TNNI3K, CLCNKB, AKAP9, SEC63, ESPN, COL9A3, KRT5, COL27A1, ACAN, PSTPIP1, FBN2, ING1, PIK3R2, APC, INF2, PTPRC, ERF, GNAO1, FLT4, CBL, NF1, GYG1, COL4A6, COL5A1, COL4A5, ATXN7, CUL4B</t>
  </si>
  <si>
    <t>SMART</t>
  </si>
  <si>
    <t>SM00181:EGF</t>
  </si>
  <si>
    <t>CRELD2, LDLR, ASTN1, MMRN1, ITGBL1, HMCN2, HMCN1, CD93, FAT1, ACAN, TPO, CNTNAP2, FBN3, TNN, FBN2, CUBN, NRXN2, NRXN3, ATRN, NOTCH2NL, CELSR3, CELSR2, SLIT3, MUC4, LAMA2, TENM4, NOTCH2, MUC3A, CLEC18A, THBD, LRP1, SNED1, LAMA5, FBLN2, RELN, FCGBP, LRP2, MEGF6, SELE, LRP5</t>
  </si>
  <si>
    <t>IPR013032:EGF-like, conserved site</t>
  </si>
  <si>
    <t>CRELD2, NRG3, LDLR, MMRN1, HMCN2, HMCN1, CD93, FAT1, IMPG2, ACAN, TPO, FBN3, TNN, FBN2, NRG2, MUC12, CUBN, ATRN, NOTCH2NL, CELSR3, CELSR2, SLIT3, TENM4, NOTCH2, MUC3A, CLEC18A, THBD, LRP1, SNED1, FBLN2, RELN, ADAM19, ADAM22, LRP2, MEGF6, SELE, MUC17</t>
  </si>
  <si>
    <t>compositionally biased region:Poly-Pro</t>
  </si>
  <si>
    <t>RAI1, SCAF4, WASF2, PTPN21, LINC01000, DDX17, ATAD3B, MAZ, ITCH, PARD3B, BRD4, ADGRB1, NRG2, NFX1, IRS2, MAGI3, NRXN2, SOX12, CCDC6, MYO18B, ARHGAP33, NAV2, CPSF7, FCHSD2, SMARCA5, CNOT11, FOXC2, KSR1, THAP7, CDK5R2, IRX5, DIAPH2, GON4L, P3H2, TCF20, PRDM15, TCERG1, SOS1, WIPF3, RASA1, ERF, DLGAP4, AMBRA1, FXR1, ATF6, NUTM2D, TENM4, NUTM2B, TEX2, ATXN7, ITPRIPL2, ANTXR2, MUC5AC, NCOR1, ZFHX3, HDAC7, CACNA1A, TOB1</t>
  </si>
  <si>
    <t>domain:EGF-like 1</t>
  </si>
  <si>
    <t>CRELD2, CUBN, NRXN2, LDLR, NRXN3, NOTCH2NL, ASTN1, SSPO, SLIT3, MUC4, TENM4, NOTCH2, LRP1, THBD, CD93, SNED1, FAT1, IMPG2, CNTNAP2, FBN3, RELN, TNN, FBN2, LRP2, MEGF6, LRP5</t>
  </si>
  <si>
    <t>IPR011993:Pleckstrin homology-like domain</t>
  </si>
  <si>
    <t>MYO7B, TLN2, PTPN21, ITSN2, ARHGAP15, PLEKHB2, ARHGAP22, GAB4, AGAP9, TIAM1, ARHGEF40, FAM129B, RANBP2, AGAP2, SHC4, ARHGEF3, IRS2, BCR, ARHGAP24, VASP, DOK3, TNS1, DOK4, PSD, MTMR10, EPB41L5, CMIP, WASL, RABGAP1, LRBA, RABGAP1L, ASAP1, RTKN, ADAP1, MCF2L2, DAPP1, SOS1, IQSEC3, TBC1D1, RASA3, FGD6, RASA1, RGPD5, OBSCN, RGPD8, ABR, SPTBN5, PTPN3, RGPD2, RGPD1, RGPD4, PTPN4, SPTBN4, FRMPD1, EVL, RAPH1, CADPS, PLEKHA6, CADPS2, DCP1B</t>
  </si>
  <si>
    <t>GOTERM_MF_DIRECT</t>
  </si>
  <si>
    <t>GO:0005201~extracellular matrix structural constituent</t>
  </si>
  <si>
    <t>HAPLN3, COL5A3, MEPE, MUC6, COL4A6, COL5A1, COL4A5, MUC3A, FBLN2, COL27A1, IMPG2, ACAN, COL1A2, FBN3, COL1A1, MUC5AC, FBN2, COL11A1, MUC5B</t>
  </si>
  <si>
    <t>GOTERM_CC_DIRECT</t>
  </si>
  <si>
    <t>GO:0005654~nucleoplasm</t>
  </si>
  <si>
    <t>SCAF4, STAT5A, STAT5B, PPP2R5C, PTPN23, INTS1, SYNCRIP, CMTR1, INTS2, WTAP, CTNNB1, MVB12A, CUL2, DDX17, NPAP1, INTS5, INTS4, PRIM2, RPP30, AFDN, ANAPC1, ANAPC5, MAGI1, VWA5A, PTBP1, SPAG1, UBR4, MED12, MED13, MECOM, FAAP100, MYO18B, MSX1, NAV2, NOL4L, RPS12, MYO18A, MDH2, NEK6, NEK7, FUS, CRTC2, TNRC18, RHPN2, CHEK1, CHEK2, ARFGEF1, XAB2, SCRIB, TCF20, RPS29, CASZ1, NKX2-1, TCF3, NKRF, DNMT3A, NOC4L, TM2D1, MAP2K3, ZBTB42, FNIP2, NOTCH2, SYNE2, NR1I2, EPHA6, IRF2BPL, ETS2, ZFHX3, NCOR1, DPP3, TAF1C, HELQ, UTP18, GAR1, GLI3, HSF1, ASH2L, ANP32A, USP10, FAM129B, BRD4, TWISTNB, FANCA, NR2F1, ATF7IP, SNAPC5, CCNK, SNAPC3, TP53, TLE4, HERC2, STX1B, USP28, RAB11FIP2, DACT1, CCND2, RRM1, ASH1L, NOL11, ADAM12, NSD1, REV3L, YWHAZ, ETV7, MKNK2, POLA1, BMS1, WDR18, FNDC1, GATAD2B, BCL3, PRKAA1, SNRNP70, PPP3CA, NMD3, SIM2, CWC25, PDS5A, JARID2, NLK, AFF3, WWTR1, RPS6KA5, JMJD6, PHF21A, PBX1, USP48, TJP2, CBX4, RPS27L, CACTIN, IL17RD, CDKN2A, PACSIN3, PACSIN2, CGGBP1, TIA1, SLC25A22, PMS2, SRRM1, ACIN1, RBM10, PABPN1, ALDH6A1, SATB2, RAI14, ARID1A, GRHL1, HNRNPU, SUZ12, PSMA1, NABP2, KDM2B, BMP2K, SMARCA5, TFAP2A, FGFR2, MEAF6, ANAPC15, SETD1A, ELK1, KEAP1, TRRAP, RIOK1, LLGL2, DAZAP1, NIPBL, RHNO1, HNRNPC, RUNX1, RUNX2, TAF2, EHMT1, ZMYM5, NR4A2, SPPL2B, BRCA2, BRIP1, HEATR1, TEAD2, NR4A3, RBMX, FOXP1, HIST2H3D, ATF6, HDAC2, CADPS2, POLD1, SMARCC2, CD79B, MTOR, HNRNPH1, HDAC7, UBE2E1, ACOX1, KDM6A, RAI1, HELZ2, PRKAG2, TIMM50, DEK, CTCF, PIP5K1A, CXADR, PTMA, LARP1, FUBP1, MCM8, JADE2, DCAF11, PLRG1, KPNB1, IMPDH1, CHUK, PHC2, NOL6, SGK1, LIMK1, ARID5B, SOX12, BANP, XPC, ZMIZ2, ZMIZ1, CPSF7, KHSRP, UBC, ZFPM2, CUX1, CPSF3, SMARCAD1, KMT2D, BCLAF1, NDUFB5, KMT2C, HCFC2, WBP11, BRSK1, DROSHA, NPAS2, NPAS3, POU2F2, POU2F1, CAMK2B, ING1, CAMK2A, GEMIN5, NFATC1, APC, ERF, ADARB1, GEMIN2, NFRKB, CDC25A, RNF44, ATXN7, MIS18BP1, CUL4B</t>
  </si>
  <si>
    <t>domain:EGF-like 2</t>
  </si>
  <si>
    <t>NRXN2, NRXN3, NOTCH2NL, ASTN1, SSPO, MUC4, SLIT3, TENM4, NOTCH2, THBD, SNED1, CD93, FBLN2, FAT1, IMPG2, CNTNAP2, RELN, TNN, FBN2, LRP2, LRP5</t>
  </si>
  <si>
    <t>IPR013320:Concanavalin A-like lectin/glucanase, subgroup</t>
  </si>
  <si>
    <t>CDRT1, NRP2, TRIM64C, CSPG4, LRBA, BTN2A3P, LMAN1, CALR, CANX, TRIM46, NPTX1, ASH2L, TRIM43, COL27A1, FAT1, CNTNAP2, RFPL3, COL11A1, COL18A1, NRXN2, NRXN3, LGALS1, CELSR3, LGALS8, CELSR2, COL5A3, HNRNPU, COL5A1, LGALS9, SLIT3, LAMA2, BTN3A1, LAMA5, ADGRV1, RYR1, RYR2, TRIM49B, RANBP10</t>
  </si>
  <si>
    <t>IPR000152:EGF-type aspartate/asparagine hydroxylation site</t>
  </si>
  <si>
    <t>CUBN, CRELD2, LDLR, NRXN3, NOTCH2NL, CELSR2, MMRN1, SLIT3, HMCN2, NOTCH2, THBD, LRP1, HMCN1, SNED1, CD93, FBLN2, FAT1, ACAN, TPO, FBN3, FBN2, MEGF6, LRP2</t>
  </si>
  <si>
    <t>Methylation</t>
  </si>
  <si>
    <t>POTEKP, PTPN23, SYNCRIP, ITPKA, HMCN2, DDX17, PRRT2, ACIN1, RBM10, LRRC7, PABPN1, CASKIN1, EGFR, IRS2, BCR, MYH1, RCOR2, MECP2, MED12, ZNF503, MYH7, ARID1A, MYH6, HNRNPU, CCDC6, NYAP2, SIPA1L1, FUS, CRTC2, ZC3H4, RUNDC3B, ASTN1, BCL2L2, CACNB4, DAZAP1, PEG10, TCF20, KRAS, TCERG1, RPS29, UBAP2L, FBXO41, PABPC1, RUNX1, RUNX2, TCF3, DNMT3A, RBMX, HIST2H3D, TULP4, POLD1, RBMXL1, CFDP1, MYH13, HNRNPH1, KDM6A, MYBPC3, HELZ, GLI3, LARP1, FUBP1, HIST2H2AB, ASH2L, SAA1, SLC25A3, QKI, RAB6B, RANBP2, IMPDH1, AHNAK, SSBP4, SSBP3, RBM42, HIST1H1B, ARID5B, CEP41, TP53, MINK1, MTMR14, ARHGAP33, ZMIZ2, KHSRP, FOXC2, CNOT11, NOL11, WASL, KMT2D, HIST1H2AC, RBM33, BCLAF1, ABLIM3, KMT2C, RTKN, WBP11, BRSK1, NECAB2, ATXN2L, SPEG, BCL11B, WIPF3, USP32, DLGAP4, AMBRA1, KRT77, RAB37</t>
  </si>
  <si>
    <t>compositionally biased region:Poly-Gly</t>
  </si>
  <si>
    <t>RALY, RAI1, ZC3H4, IRX5, AP1AR, RUNDC3B, ZXDB, LARP1, ZIC2, MIA2, DDX17, MAZ, NKX2-1, FBXO41, SNRNP70, RASA1, NR2F1, AATK, KCNMA1, ERF, IRS2, MAGI1, RTN4R, EN1, KRT35, HNRNPU, VASP, ELFN2, CCDC6, EML3, HDAC2, ARHGAP33, TSC1, MTMR10, CACNA1G, SH3RF3, FAM155A, IRGQ, CACNA1C, KSR1, ZFHX3, CACNA1A</t>
  </si>
  <si>
    <t>compositionally biased region:Ser-rich</t>
  </si>
  <si>
    <t>RUBCNL, RAI1, GREB1, BCAR1, AMMECR1, ARHGAP22, SRRM1, ACIN1, ASPH, BRD4, MUC12, PHC2, EGFR, ZNF280C, UBR4, NAV3, MED13, MYT1L, MYO18B, MUC3A, TNS1, NAV2, SIPA1L1, ASH1L, SKIDA1, BRDT, CLIP2, CRTC2, TNRC18, SETD1A, SEC14L5, TCF20, POM121, KRT5, FNDC1, AUTS2, PER3, HECTD1, APC, TTC14, NFRKB, MUC20, AMBRA1, MED13L, MUC6, MUC4, FNIP2, JMJD6, FLG, ATXN7, DENND4B, CUL4B, MUC17, MUC16, SETD5, RANBP10</t>
  </si>
  <si>
    <t>KEGG_PATHWAY</t>
  </si>
  <si>
    <t>hsa04510:Focal adhesion</t>
  </si>
  <si>
    <t>TLN2, BCAR1, ELK1, CTNNB1, VCL, LAMB4, COL27A1, SOS1, COL6A3, TNN, COL11A1, SPP1, SHC4, PIK3R2, EGFR, FLT1, PIK3CB, FLT4, ACTN2, COL5A3, COL4A6, VASP, COL5A1, COL4A5, LAMA2, ITGA6, LAMA5, CCND2, ITGA8, COL1A2, RELN, COL1A1, CRK, PARVA</t>
  </si>
  <si>
    <t>hsa05220:Chronic myeloid leukemia</t>
  </si>
  <si>
    <t>BCR, PIK3CB, MAP2K2, STAT5A, CBL, STAT5B, TP53, MECOM, CBLC, KRAS, CDKN2A, HDAC2, SOS1, RUNX1, CRK, CHUK, PIK3R2, SHC4</t>
  </si>
  <si>
    <t>Isopeptide bond</t>
  </si>
  <si>
    <t>RALY, GRIK2, CBX4, SYNCRIP, RNF213, CUL2, DDX17, INTS4, SRRM1, BIRC8, ACIN1, EGFR, SATB2, MYH1, BEND5, MYH7, CCDC138, MYH6, BASP1, MECOM, HNRNPU, SUZ12, PSMA1, UHRF1, KDM2B, MSX1, KRT17, TFAP2A, MEAF6, TSHZ2, TNRC18, RAD23A, ELK1, CHEK1, POTEJ, AHRR, TCF20, TCERG1, AHNAK2, HNRNPC, TCF3, POTEE, NKRF, EHMT1, MKI67, LPP, ZMYM5, RBMX, TET3, HDAC2, SMARCC2, TRAF3IP3, RBMXL1, MYH13, ZFHX3, NCOR1, RERE, UBE2E1, RAI1, ZMAT2, TCOF1, CTCF, PIP5K1A, GLI3, PRDX1, LARP1, HIST2H2AB, HSF1, RANBP2, LRRFIP1, BRD4, KPNB1, AHNAK, ZNF280C, HIST1H1B, ARID5B, TP53, CFTR, EVPL, XPC, ZMIZ2, CARMIL1, ZMIZ1, ASH1L, UBC, KHSRP, FOXC2, ZFPM2, CPSF3, CUX1, NSD1, SMARCAD1, KMT2D, HIST1H2AC, BCLAF1, SSFA2, GON4L, PPM1B, BMS1, PRDM15, KRT5, BCL11B, GATAD2B, ZNF267, ERF, RRP12, NFRKB, ITPR1, ATXN7, ZBTB4, PHF21A, CUL4B, MIS18BP1, WASH3P</t>
  </si>
  <si>
    <t>domain:EGF-like 3</t>
  </si>
  <si>
    <t>NRXN2, LDLR, NRXN3, NOTCH2NL, ASTN1, SLIT3, TENM4, NOTCH2, LRP1, SNED1, FAT1, RELN, TNN, FBN3, FBN2, MEGF6, LRP2, LRP5</t>
  </si>
  <si>
    <t>IPR010630:Neuroblastoma breakpoint family (NBPF) domain</t>
  </si>
  <si>
    <t>NBPF14, NBPF12, NBPF1, NBPF20, NBPF3, PDE4DIP, NBPF19, NBPF9, NBPF8</t>
  </si>
  <si>
    <t>domain:VWFD 2</t>
  </si>
  <si>
    <t>OTOG, FCGBP, MUC5AC, MUC19, SSPO, MUC6, MUC5B</t>
  </si>
  <si>
    <t>domain:VWFD 3</t>
  </si>
  <si>
    <t>domain:VWFD 1</t>
  </si>
  <si>
    <t>SH3 domain</t>
  </si>
  <si>
    <t>MYO7B, BCAR1, NCF1C, CACNB2, NCF1B, ASAP1, ITSN2, CACNB4, STAC3, ARHGAP4, MIA2, MACF1, PACSIN3, PACSIN2, MYO15B, PSTPIP1, DLG5, RASA1, PIK3R2, CASKIN1, SH3PXD2B, DBNL, OBSCN, SASH1, NOXO1, EFS, SH3BP4, ARHGAP33, FCHSD2, SH3RF3, CRK, TJP2, SASH3</t>
  </si>
  <si>
    <t>Mental retardation</t>
  </si>
  <si>
    <t>FGFR2, KMT2D, KDM6A, IRX5, UBE3B, GRIK2, USP9X, CTCF, AMMECR1, PAX1, CTNNB1, NIPBL, KRAS, METTL23, GATAD2B, AUTS2, PTDSS1, TAF2, PPP2R1A, DNMT3A, PGAP2, SATB2, EHMT1, VWA3B, TTC21B, MAP2K2, PGAP1, MECP2, MED12, ARID1A, HERC2, MED13L, RBMX, FOXP1, MYT1L, GNB1, MTOR, CUL4B, PPP1R15B, SMS, SETD5</t>
  </si>
  <si>
    <t>GO:0003779~actin binding</t>
  </si>
  <si>
    <t>S100A4, TLN2, CROCC, MYO7B, PDLIM5, ABLIM3, DIAPH2, SSH2, WASF2, MYBPC3, FHL3, PXK, VILL, VCL, MACF1, DMD, CAMK2B, PSTPIP2, KCNMA1, INF2, DBNL, PHACTR2, MYH1, SPTBN5, SPTBN4, EVL, MYH7, MYH6, MISP, VASP, MYO18B, TNS1, SYNE2, MIB2, FHOD3, MYH13, WASH3P, WASL, MYH7B, PARVA</t>
  </si>
  <si>
    <t>PIR_SUPERFAMILY</t>
  </si>
  <si>
    <t>PIRSF037992:heterogeneous nuclear ribonucleoprotein C, Raly type</t>
  </si>
  <si>
    <t>RALY, HNRNPCL4, HNRNPCL3, HNRNPCL2, HNRNPCL1, HNRNPC</t>
  </si>
  <si>
    <t>hsa04012:ErbB signaling pathway</t>
  </si>
  <si>
    <t>EGFR, NRG3, PIK3CB, MAP2K2, STAT5A, CBL, STAT5B, ELK1, CBLC, KRAS, SOS1, CAMK2B, MTOR, MAP2K7, CAMK2A, NRG2, CRK, PIK3R2, SHC4</t>
  </si>
  <si>
    <t>IPR017347:Heterogeneous nuclear ribonucleoprotein C, Raly</t>
  </si>
  <si>
    <t>Actin-binding</t>
  </si>
  <si>
    <t>HIP1R, MYO7B, SSFA2, SSH2, WASF2, MYBPC3, PXK, VILL, ESPN, VCL, MACF1, FRG1, DMD, WIPF3, CAMK2B, INF2, DBNL, PHACTR2, MYH1, SPTBN5, SPTBN4, EVL, MYH7, ACTN2, MYH6, MISP, VASP, MYO18B, TNS1, SYNE2, MIB2, FHOD3, MYH13, MYH14, WASL, WASH3P, MYH7B, PARVA</t>
  </si>
  <si>
    <t>Metal-binding</t>
  </si>
  <si>
    <t>S100A4, ALAD, PDLIM5, ITSN2, RNF213, ZNF251, RNF212, ATP2B2, PLOD2, PRIM2, BIRC8, MAP2K7, FTL, MAP2K5, ZNF43, UBR4, ZNF503, MECOM, ADAMTS6, UHRF1, NME3, NEK6, NEK7, FUS, ZNF519, ZNF611, TRIM64C, CYP2B6, ZNF76, ASAP1, CHEK2, CALR, ADAP1, P3H2, TRMT44, TCF20, DAGLA, KRAS, RPS29, MACF1, DMD, CASZ1, COL18A1, DNMT3A, HPCAL1, ADAL, MAP2K2, KLF10, ZNF620, KLF11, ATP11A, KLF17, ATP11C, DAGLB, ZNF525, ZBTB42, PXDNL, ATP13A4, CBLC, NR1I2, IRF2BPL, ATP2A1, PLA2G4F, ZFHX3, RERE, DPP3, NRP2, CSH2, ZNF530, ARSI, ZMAT2, MYBPC3, ATP10A, HELZ, ZNF347, ZNF346, STAC3, GLI3, CANX, TNFRSF11A, ASH2L, ZNF491, ZNF735, NOS2, AGAP2, COL11A1, NR2F1, KCNMA1, TP53, ZNF141, HERC2, MMP14, ZSWIM2, VPS8, PPEF2, ZNF888, ASH1L, ADAM19, FKBP10, ADAM12, KSR1, ZSCAN12, NSD1, REV3L, THAP7, LIMS1, ZNF469, MKNK2, FHL3, POLA1, CBLL1, ALPP, NECAB2, LOC440434, CYP2A13, CYP27B1, GNPTAB, BCL11B, DGKG, TYW1, DTNB, GATAD2B, PRKAA1, RFPL3, PPP3CA, MLLT6, RASA3, USP32, ZNF267, NLK, ZNF770, PDZRN3, SOD2, RPS6KA5, LRP1, PHF14, JMJD6, ZBTB4, SH3RF3, PHF21A, NLN, DPYD, LRP2, CDH10, ADH1C, ZXDB, RPS27L, ENPEP, APOBEC3H, ZIC2, APOBEC3D, TRIM46, TRIM48, DYSF, AGAP9, TRIM43, TRIM44, ZNF578, ASPH, CIB2, RBM10, SAR1B, RNF145, CARS, NUDT1, ZNF813, ACTN2, NPEPPS, SUZ12, KDM2B, MIB2, COL1A2, RELN, COL1A1, ZNF845, ZFAND4, TSHZ2, ZC3H4, EFCAB5, RIOK1, LMAN1, ZNF846, PRUNE2, PEG10, ITGAX, RUNX1, FGD6, SDF4, OBSCN, LPO, ADSSL1, CUBN, EHMT1, LPP, ZMYM5, NR4A2, BRIP1, SMG1, NR4A3, CACNA2D2, FOXP1, MAN2C1, TET3, CADPS2, ITGA6, FLG, POLD1, ITGA8, CACNA1H, ANTXR2, CACNA1E, HIVEP1, CACNA1C, HDAC7, CACNA1A, MT1HL1, PC, ZNF85, KDM6A, RAI1, HELZ2, DUOX2, NCS1, CTCF, EPS15L1, ZKSCAN3, ZZEF1, JADE2, MAZ, ZNF728, ZNF727, TPO, RANBP2, MAN2B1, IMPDH1, NFX1, PHC2, ZCCHC4, ZNF280C, NRXN2, LIMK1, NRXN3, COQ7, ZNF718, MYT1L, CAPN12, ZMIZ2, ZMIZ1, ERN2, TNNI3K, CYP2A6, ZFPM2, CHFR, CPSF3, ZNF99, KMT2D, ADAMTS14, ABLIM3, KMT2C, FPGT-TNNI3K, PRSS1, ADH5, CLCNKA, BRSK2, CLCNKB, BRSK1, CABP5, PPM1B, DROSHA, STK32C, NPAS2, PRDM15, NPTX1, MAP3K3, COL27A1, ACAN, TGM3, CALML6, XAF1, ING1, CAMK2A, DUS3L, GNAO1, ADARB1, ADARB2, CBL, CREB5, GYG1, COL5A1, ZNF705G, CADPS, RNF112, ADI1, RNF44, SULF2, SUMF2, SP9, TRIM49B</t>
  </si>
  <si>
    <t>SM01148:SM01148</t>
  </si>
  <si>
    <t>IPR001791:Laminin G domain</t>
  </si>
  <si>
    <t>COL18A1, NRXN2, NRXN3, CSPG4, CELSR3, CELSR2, COL5A3, COL5A1, SLIT3, LAMA2, LAMA5, COL27A1, FAT1, CNTNAP2, COL11A1</t>
  </si>
  <si>
    <t>Cytoplasm</t>
  </si>
  <si>
    <t>FHIT, LDHA, POTEKP, PPP2R5B, CROCC, STAT5A, PDLIM5, STAT5B, PTPN23, GGT2, SYNCRIP, PTPN21, ITSN2, ACBD6, RNF213, CTNNB1, KIF13A, MVB12A, HMCN1, SULT1A1, ARHGEF40, BIRC8, MAP2K7, LRRC7, DBNL, MYH1, PIK3CB, PTPRH, SPAG1, UBR4, MYH7, MYH6, RIC8B, ERGIC2, MYO18B, MAD2L1, MAGEE1, KRT17, LCA5, SPAG4, SIPA1L1, RPS12, PDE4DIP, CMIP, MYO18A, NEK6, NEK7, DNAH11, TP53TG3, CRTC2, RHPN2, DNAH17, TDRD9, ASAP1, FAM19A2, ARF6, CHEK1, PXK, DTD2, CALR, ARFGEF1, SCRIB, ADAP1, STON1-GTF2A1L, AHRR, TRMT44, KRAS, METTL23, MACF1, FRG1, DMD, MYO15B, FAIM, PABPC1, IQSEC3, DNMT3A, RGPD5, VWA3B, MAP2K2, NOTCH2NL, LGALS8, DUSP21, DDX4, PTPN12, LGALS9, FXR1, ZBTB42, FNIP2, PXDNL, NOTCH2, TULP4, SYNE2, DCP1B, RGS6, PLA2G4F, ZFHX3, RANBP10, DPP3, DLEC1, MTRNR2L6, HIP1R, MYO7B, BCAR1, WASF2, TTLL7, ZNF346, GLI3, CFAP36, MAP1LC3A, HSF1, SLMAP, ANP32A, SPANXD, QKI, USP10, SPANXC, FAM129B, AGAP2, FANCA, SH3PXD2B, ARHGEF3, ABCE1, RBM42, TP53, HERC2, MMP14, STX1B, MTMR14, IGFN1, BRWD1, CHMP1A, DOK3, DACT1, FAM114A1, PPEF2, CCND2, CDK11A, BNIP2, CARMIL1, RRM1, EPB41L5, USH1C, CNOT11, PLA2G6, CDK11B, KSR1, ARL4C, CR1L, PARVA, YWHAZ, SDCCAG8, RABGAP1, MKNK2, NCF1C, NCF1B, NECAB2, WDR18, ATXN2L, DAPP1, PLIN4, RB1CC1, DGKG, FAT1, DTNB, BCL3, WIPF3, PRKAA1, AGO4, LYPLAL1, PER3, RASA1, AATK, NMD3, NBPF14, NBPF12, NLK, WWTR1, RAPH1, LRRC49, INMT, RPS6KA5, TENM4, LRP1, NLN, WASH3P, DPYD, USP48, NBPF19, TOB1, CHERP, STK35, CNOT3, ADH1C, CNOT2, UBQLN4, APOBEC3H, GSTM5, IL17RD, APOBEC3D, ZIC2, VCL, NLRC5, ANKRD53, CDKN2A, ANK1, PACSIN3, PACSIN2, SND1, FGFR1OP2, ZNF578, ITCH, CIB2, CASKIN1, PABPN1, IRS2, CARS, NUDT1, NBAS, RAI14, LYPLA2, ACTN2, NPEPPS, TACC1, HNRNPU, PSMA1, CCDC6, COPG2, TNS1, CFAP74, MIB2, PCMTD1, IQCG, CLIP2, FLAD1, SSC5D, PKHD1, DIAPH2, SSH2, PNPT1, KEAP1, HEXDC, LLGL2, DAZAP1, PRUNE2, PEG10, AMER1, BLOC1S3, TTBK1, TFDP3, PCYT1A, FGD6, SDF4, OBSCN, ADSSL1, PTPN3, SPTBN5, LPP, MMADHC, TTC21B, PTPN4, CPNE7, SPTBN4, NR4A2, SMG1, BRCA2, EVL, INSC, MISP, DPPA3, SHANK2, AIM2, TET3, HDAC2, TSC1, CACNA1G, MYH13, HIVEP1, MTOR, HDAC7, RAI1, KIF25, SEC24A, TLN2, RP1L1, NCS1, MOV10L1, HLCS, PIP5K1A, ARHGAP15, ZKSCAN3, CLTC, SPICE1, PRDX1, LARP1, ARHGAP4, ARHGAP22, MKLN1, NBPF1, KLHL22, NBPF3, KLHL24, LRRFIP1, FAM83H, KPNB1, IMPDH1, CHUK, NBPF9, NBPF8, PPP2R1A, SGK1, SYNRG, LIMK1, CEP41, TP53TG3B, MINK1, ARHGAP24, VASP, RTTN, STOM, MFN1, EML3, PANK3, XPC, EVPL, TPPP, TBCD, ZMIZ1, EIF5AL1, PERM1, UBC, KHSRP, FHOD3, MYRF, TNNI3K, TOM1, WASL, DNAH9, BCLAF1, STON1, SSFA2, USP9X, ABLIM3, FPGT-TNNI3K, BRSK2, ADH5, AKAP9, HCFC2, WBP11, BRSK1, CABP5, PPM1B, DNAH7, ESPN, POU2F2, PSTPIP1, MSI1, CALML6, TUBA3E, CAMK2B, XAF1, GEMIN5, NFATC1, APC, PSTPIP2, MAATS1, INF2, FLT1, GEMIN2, CEP192, FLT4, CBL, FRMPD1, SCOC, UBE2Q2, RUFY3, ADI1, ATXN7, DENND4C, MAPK8IP3, DUS2, CRK</t>
  </si>
  <si>
    <t>IPR001452:Src homology-3 domain</t>
  </si>
  <si>
    <t>MYO7B, BCAR1, NCF1C, CACNB2, NCF1B, ASAP1, ITSN2, CACNB4, STAC3, ARHGAP4, MIA2, PACSIN3, PACSIN2, MYO15B, PSTPIP1, DLG5, RASA1, PIK3R2, CASKIN1, SH3PXD2B, DBNL, OBSCN, SASH1, NOXO1, EFS, SHANK2, SH3BP4, ARHGAP33, FCHSD2, SH3RF3, TJP2, CRK, SASH3</t>
  </si>
  <si>
    <t>IPR016024:Armadillo-type fold</t>
  </si>
  <si>
    <t>PPP2R5B, USP9X, DIAPH2, PPP2R5C, LRBA, INTS1, TRRAP, CLTC, ARFGEF1, CTNNB1, UNC79, NIPBL, HEATR5B, ZYG11A, INTS4, USP34, KPNB1, HECTD1, APC, INF2, TAF2, PPP2R1A, RRP12, NOC4L, NBAS, PDS5A, PIK3CB, NF1, UBR4, SMG1, MROH5, ARID1A, HEATR1, INSC, RIC8B, ITPR1, MROH1, RTTN, ITPR2, KIAA1468, COPG2, TSC1, TBCD, FHOD3, TRPC4AP, MTOR</t>
  </si>
  <si>
    <t>domain:RanBD1 1</t>
  </si>
  <si>
    <t>RGPD5, RGPD8, RGPD2, RGPD1, RGPD4, RANBP2</t>
  </si>
  <si>
    <t>domain:RanBD1 2</t>
  </si>
  <si>
    <t>IPR001881:EGF-like calcium-binding</t>
  </si>
  <si>
    <t>CUBN, CRELD2, LDLR, NOTCH2NL, CELSR3, CELSR2, MMRN1, SLIT3, HMCN2, NOTCH2, THBD, LRP1, HMCN1, SNED1, CD93, FBLN2, FAT1, ACAN, TPO, FBN3, FBN2, MEGF6, LRP2</t>
  </si>
  <si>
    <t>compositionally biased region:Gln-rich</t>
  </si>
  <si>
    <t>KMT2D, RAI1, SDCCAG8, CHERP, CROCC, NFRKB, KMT2C, NR4A2, MED12, SYCE1, BANP, ARID1A, AKAP9, WWTR1, FOXP1, HNRNPU, MYO18B, TNS1, NIPBL, NAV2, ATXN7, PHF21A, DENND4B, MLLT6, PHC2</t>
  </si>
  <si>
    <t>IPR018097:EGF-like calcium-binding, conserved site</t>
  </si>
  <si>
    <t>CUBN, CRELD2, LDLR, NOTCH2NL, SLIT3, HMCN2, NOTCH2, THBD, LRP1, HMCN1, SNED1, CD93, FBLN2, FAT1, ACAN, TPO, FBN3, FBN2, MEGF6, LRP2</t>
  </si>
  <si>
    <t>GOTERM_BP_DIRECT</t>
  </si>
  <si>
    <t>GO:0000122~negative regulation of transcription from RNA polymerase II promoter</t>
  </si>
  <si>
    <t>CBX4, CNOT2, CTCF, ZKSCAN3, GLI3, CTNNB1, HSF1, CGGBP1, RBM10, NR2F1, MAP2K5, NFX1, ATF7IP, SATB2, ZNF280C, HIST1H1B, RCOR2, ARID5B, TP53, MECP2, TLE4, ARID1A, COQ7, SUZ12, UHRF1, KDM2B, DACT1, MSX1, UBC, TFAP2A, FOXC2, ZFPM2, CUX1, NSD1, FGFR2, ETV7, TSHZ2, USP9X, HCFC2, CALR, NPAS1, TCF21, AHRR, NIPBL, TCERG1, NKX2-1, GATAD2B, PER3, TCF3, SIM2, DNMT3A, ERF, EHMT1, JARID2, KLF10, KLF11, NR4A2, KLF17, EN1, NR4A3, WWTR1, FOXP1, FNIP2, ZBTB42, HIST2H3D, HDAC2, PHF14, IRF2BPL, ETS2, SMARCC2, ZBTB4, FOXE1, PHF21A, HIVEP1, NCOR1, ZFHX3, HDAC7, RERE</t>
  </si>
  <si>
    <t>GO:0007155~cell adhesion</t>
  </si>
  <si>
    <t>NRP2, TLN2, BCAR1, PCDHA5, MYBPC3, PCDHA1, MMRN1, DDR2, VCL, CTNNB1, HMCN2, CNTNAP2, AFDN, ADGRB1, CNTN5, MAGI1, SIGLEC11, ACTN2, SSPO, LSAMP, CNTN2, RELN, COL1A1, CNTN3, ADAM12, CHL1, PARVA, PTK7, ARF6, PCDHB12, ITGBL1, LAMB4, ITGAX, FAT1, COL6A3, PSTPIP1, ACAN, SPP1, APC, COL18A1, HAPLN3, LPP, NLGN1, EFS, COL4A6, COL5A1, LAMA2, ITGA6, EPHA8, ITGA8, CD58, CFDP1, ADAM22, SELE, MUC16</t>
  </si>
  <si>
    <t>IPR001846:von Willebrand factor, type D domain</t>
  </si>
  <si>
    <t>OTOG, FCGBP, MUC5AC, MUC19, SSPO, MUC6, MUC5B, MUC4</t>
  </si>
  <si>
    <t>domain:PH</t>
  </si>
  <si>
    <t>ASAP1, RTKN, ITSN2, ARHGAP15, PLEKHB2, MCF2L2, ARHGAP22, GAB4, AGAP9, DAPP1, SOS1, ARHGEF40, FAM129B, IQSEC3, RASA3, AGAP2, RASA1, ARHGEF3, OBSCN, IRS2, BCR, ABR, SPTBN5, SPTBN4, ARHGAP24, RAPH1, CADPS, PLEKHA6, DOK3, CADPS2, PSD, DOK4, ROCK1P1, CMIP</t>
  </si>
  <si>
    <t>hsa04512:ECM-receptor interaction</t>
  </si>
  <si>
    <t>COL5A3, SDC4, COL4A6, COL5A1, COL4A5, LAMA2, LAMB4, ITGA6, LAMA5, COL27A1, ITGA8, COL6A3, COL1A2, RELN, TNN, COL1A1, COL11A1, SPP1</t>
  </si>
  <si>
    <t>compositionally biased region:Poly-Gln</t>
  </si>
  <si>
    <t>OBSCN, RAI1, CCNK, GEMIN2, SCAF4, MAGI1, ARID1A, NAV3, MMRN1, WBP1, BRWD1, PRDM15, TCF20, DCP1B, IRF2BPL, ATXN7, SMARCC2, NKX2-1, FAM155A, BRD4, RUNX2, ZFHX3, NCOR1, CACNA1A, TOB1</t>
  </si>
  <si>
    <t>IPR012530:B melanoma antigen</t>
  </si>
  <si>
    <t>BAGE3, BAGE4, BAGE, BAGE2, BAGE5</t>
  </si>
  <si>
    <t>domain:NBPF 4</t>
  </si>
  <si>
    <t>NBPF14, NBPF12, NBPF1, NBPF3, NBPF9, NBPF8</t>
  </si>
  <si>
    <t>domain:NBPF 5</t>
  </si>
  <si>
    <t>Ubl conjugation</t>
  </si>
  <si>
    <t>RALY, LDHA, GRIK2, STAT5A, CBX4, UBQLN4, RNF213, CTNNB1, ZIC2, CUL2, DDX17, CDKN2A, INTS4, SRRM1, BIRC8, ITCH, ACIN1, EGFR, SATB2, MAGI3, MYH1, BEND5, ACTN2, BASP1, MECOM, HNRNPU, SUZ12, PSMA1, UHRF1, KDM2B, MSX1, KRT17, MIB2, SIPA1L1, TFAP2A, FGFR2, MEAF6, TSHZ2, RAD23A, ELK1, CHEK1, KEAP1, CHEK2, SCRIB, POTEJ, AHRR, TCF20, TCERG1, AHNAK2, PCYT1A, HNRNPC, TCF3, NKRF, DNMT3A, EHMT1, MKI67, LPP, KLF10, ZMYM5, BRCA2, RBMX, HIST2H3D, CIDEC, CBLC, TET3, HDAC2, EPHA8, SMARCC2, RBMXL1, MYH13, ZFHX3, NCOR1, RERE, UBE2E1, RAI1, LDLR, MYBPC3, TCOF1, ZMAT2, CTCF, PIP5K1A, PRDX1, GLI3, CANX, LARP1, FUBP1, HIST2H2AB, HSF1, USP10, BRD4, RANBP2, LRRFIP1, AHNAK, NFX1, SGK1, ZNF280C, HIST1H1B, LIMK1, ARID5B, TP53, TLE4, CFTR, HERC2, ZSWIM2, MFN1, XPC, CCND2, ZMIZ2, ZMIZ1, KHSRP, UBC, FOXC2, ZFPM2, CPSF3, CUX1, CHFR, NSD1, SMARCAD1, HIST1H2AC, KMT2D, BCLAF1, SSFA2, BRSK2, PPM1B, BMS1, PRDM15, KRT5, BCL11B, GATAD2B, BCL3, PRKAA1, PER3, PIK3R2, APC, ZNF267, ERF, RRP12, FLT1, CEP192, NFRKB, CBL, PDZRN3, CDC25A, ITPR1, RPS6KA5, ATXN7, ZBTB4, PHF21A, WASH3P, CUL4B, MIS18BP1, OPRD1</t>
  </si>
  <si>
    <t>Repressor</t>
  </si>
  <si>
    <t>ZNF85, CNOT3, CBX4, CNOT2, CTCF, ZKSCAN3, GLI3, ZIC2, ANP32A, LRRFIP1, NR2F1, NFX1, ATF7IP, SATB2, RCOR2, BEND5, PTBP1, TP53, MECP2, MED12, TLE4, ZNF141, BANP, ZNF503, MED13, FOXN3, SUZ12, CHMP1A, UHRF1, KDM2B, MSX1, ZFPM2, CUX1, NSD1, BCLAF1, ETV7, TSHZ2, SBNO2, GON4L, TCERG1, BCL11B, NKX2-1, GATAD2B, RUNX1, NFATC1, NKRF, DNMT3A, ERF, JARID2, KLF10, KLF11, KLF17, MED13L, RBMX, FOXP1, ZBTB42, HDAC2, ZBTB4, PHF21A, PBX1, NCOR1, ZFHX3, HDAC7, RERE</t>
  </si>
  <si>
    <t>domain:IQ</t>
  </si>
  <si>
    <t>LRRIQ3, OBSCN, MYO18B, UBE3B, MYH1, PPEF2, IQCG, MYH13, MYH7, MYH6, MYH14, IQSEC3, MYO18A, MYH7B</t>
  </si>
  <si>
    <t>IPR027401:Myosin-like IQ motif-containing domain</t>
  </si>
  <si>
    <t>MYO18B, MYH1, MYH13, MYH7, MYH14, MYH6, MYO18A, MYH7B</t>
  </si>
  <si>
    <t>IPR001478:PDZ domain</t>
  </si>
  <si>
    <t>MAGI3, PTPN3, MAGI1, LIMK1, RHPN1, PDLIM5, RHPN2, PTPN4, FRMPD1, PDZRN3, RADIL, SHANK2, SCRIB, TIAM1, SIPA1L1, USH1C, AHNAK2, AFDN, HTRA3, PARD3B, DLG5, TJP2, MYO18A, AHNAK, LRRC7</t>
  </si>
  <si>
    <t>IPR000242:Protein-tyrosine phosphatase, receptor/non-receptor type</t>
  </si>
  <si>
    <t>PTPRC, PTPRD, PTPN3, PTPRZ1, PTPRH, PTPRN2, PTPN4, PTPN23, PTPN21, PTPRO, PTPN12</t>
  </si>
  <si>
    <t>IPR014853:Uncharacterised domain, cysteine-rich</t>
  </si>
  <si>
    <t>IPR002919:Trypsin Inhibitor-like, cysteine rich domain</t>
  </si>
  <si>
    <t>IPR016130:Protein-tyrosine phosphatase, active site</t>
  </si>
  <si>
    <t>PTPRC, PTPRD, PTPN3, PTPRZ1, PTPRN2, PTPRH, CDC14C, SSH2, PTPN4, PTPN23, PTPN21, DUSP21, PTPRO, PTPN12, TPTE, MTMR14</t>
  </si>
  <si>
    <t>Extracellular matrix</t>
  </si>
  <si>
    <t>ADAMTSL1, ADAMTS14, ADAMTSL4, ADAMTSL5, CALR, HMCN2, LAMB4, COL9A3, HMCN1, COL27A1, COL6A3, ACAN, TNN, FBN3, FBN2, COL11A1, COL18A1, WNT10A, HAPLN3, ZP3, LGALS1, MEPE, COL5A3, COL5A1, COL4A6, COL4A5, LAMA2, ADAMTS6, FBLN2, LAMA5, COL1A2, RELN, COL1A1, CHL1</t>
  </si>
  <si>
    <t>IPR011511:Variant SH3</t>
  </si>
  <si>
    <t>SH3PXD2B, CASKIN1, SASH1, MYO7B, BCAR1, ITSN2, STAC3, SHANK2, SH3BP4, MIA2, MYO15B, TJP2, CRK, SASH3</t>
  </si>
  <si>
    <t>IPR009030:Insulin-like growth factor binding protein, N-terminal</t>
  </si>
  <si>
    <t>EGFR, CUBN, CRELD2, LDLR, CELSR2, SLIT3, HMCN2, LAMA2, NOTCH2, THBD, EPHA6, LRP1, HMCN1, SNED1, CD93, FBLN2, FBN3, FBN2, HTRA3, MEGF6, LRP2, IGFBP3, CRIM1</t>
  </si>
  <si>
    <t>SM00216:VWD</t>
  </si>
  <si>
    <t>Tumor suppressor</t>
  </si>
  <si>
    <t>FHIT, DLEC1, CTCF, CHEK2, DEC1, CDKN2A, RB1CC1, PMS2, XAF1, ING1, AGAP2, RASA1, APC, RECK, SASH1, VWA5A, NF1, TP53, BRCA2, BANP, RBMX, AIM2, SDHA, ZDHHC17, TSC1, DMBT1</t>
  </si>
  <si>
    <t>hsa04151:PI3K-Akt signaling pathway</t>
  </si>
  <si>
    <t>FGFR2, CRTC2, YWHAZ, CSH2, PPP2R5B, PPP2R5C, LAMB4, KRAS, COL27A1, SOS1, COL6A3, PRKAA1, TNN, COL11A1, CHUK, SPP1, PIK3R2, EGFR, PPP2R1A, SGK1, FLT1, IL7, MAP2K2, PIK3CB, FLT4, TP53, CREB5, COL5A3, COL4A6, COL5A1, COL4A5, LAMA2, ITGA6, TSC1, LAMA5, GNB1, CCND2, ITGA8, COL1A2, GNB4, RELN, COL1A1, MTOR</t>
  </si>
  <si>
    <t>Chromatin regulator</t>
  </si>
  <si>
    <t>SMARCAD1, KMT2D, MEAF6, KDM6A, KMT2C, SETD1A, CBX4, DEK, CTCF, TRRAP, ASH2L, PRKAA1, BRD4, ING1, BRD9, DNMT3A, SATB2, EHMT1, JARID2, BANP, ARID1A, DPPA3, SUZ12, UHRF1, TET3, KDM2B, HDAC2, JMJD6, SMARCC2, ASH1L, SMARCA5, PHF21A, BRDT, NSD1, NCOR1, HDAC7</t>
  </si>
  <si>
    <t>GO:0035335~peptidyl-tyrosine dephosphorylation</t>
  </si>
  <si>
    <t>PTPRC, PTPRD, PTPN3, PTPRZ1, PTPRN2, PTPRH, CDC14C, SSH2, PTPN4, PTPN23, PTPN21, TIMM50, DUSP21, PTPRO, CDC25A, PTPN12, TPTE, MTMR14</t>
  </si>
  <si>
    <t>ATP-binding</t>
  </si>
  <si>
    <t>POTEKP, STK35, TTK, ITPKA, KIF13A, ATP2B2, NLRC5, DDX17, OPLAH, DHX35, MAP2K7, MAP2K5, EGFR, MAGI3, CARS, BCR, MYH1, MAGI1, PIK3CB, MYH7, MYH6, HNRNPU, MYO18B, NME3, NAV2, SMARCA5, BMP2K, FLAD1, MYO18A, MYH7B, NEK6, NEK7, FGFR2, DNAH11, DNAH17, TDRD9, TOR4A, CHEK1, CHEK2, RIOK1, ABCA4, ABCA3, FICD, KRAS, TTBK1, DDX60L, OBSCN, MKI67, MAP2K2, MAP2K3, ATP11A, BRIP1, SMG1, ABCB1, ATP11C, DDX4, ATP13A4, RPS6KL1, EPHA6, EPHA8, ATP2A1, MYH13, HSPD1, MTOR, MYH14, GUK1, PC, UBE2E1, CDK17, KIF25, HELQ, MYO7B, HELZ2, PRKAG2, ATP10A, HELZ, MOV10L1, HLCS, TTLL7, PIP5K1A, DDR2, MCM8, ATAD3B, CHUK, ABCE1, SGK1, LIMK1, MINK1, CFTR, CBWD3, CBWD1, PANK3, CDK11A, RRM1, TNNI3K, ERN2, CDK11B, SMARCAD1, DNAH9, FPGT-TNNI3K, BRSK2, MKNK2, BRSK1, DNAH7, BMS1, STK32C, MAP3K3, SPEG, DGKG, ABCD2, HSPA7, PRKAA1, CAMK2B, CAMK2A, ACSL5, ABCA12, AATK, FLT1, NLK, FLT4, UBE2Q2, RPS6KA5, ABCC3, SLFN13, ABCC5</t>
  </si>
  <si>
    <t>domain:Fibrillar collagen NC1</t>
  </si>
  <si>
    <t>COL27A1, COL1A2, COL1A1, COL5A3, COL11A1, COL5A1</t>
  </si>
  <si>
    <t>domain:NBPF 3</t>
  </si>
  <si>
    <t>Chromosomal rearrangement</t>
  </si>
  <si>
    <t>FUS, FHIT, MEAF6, MDS2, DEK, RNF213, CTNNB1, NPAS3, FGFR1OP2, BCL3, CNTNAP2, AUTS2, AFDN, BRD4, RUNX1, MLLT6, TCF3, SSX1, OBSCN, CARS, SATB2, BCR, LPP, MECP2, NAV3, NR4A3, MECOM, MED13L, FOXP1, COL4A6, ATP13A4, COL4A5, SUZ12, CCDC6, COL1A2, PDE4DIP, PBX1, COL1A1, NSD1, RERE</t>
  </si>
  <si>
    <t>IPR026823:Complement Clr-like EGF domain</t>
  </si>
  <si>
    <t>HMCN2, THBD, HMCN1, LRP1, CD93, FBLN2, FBN3, FBN2, LRP2</t>
  </si>
  <si>
    <t>GO:0005737~cytoplasm</t>
  </si>
  <si>
    <t>CCZ1B, FHIT, LDHA, PPP2R5B, CROCC, CMTR1, ITSN2, ACBD6, CTNNB1, ARHGEF40, DHX35, MAP2K7, LRRC7, MAP2K5, PDPR, MAGI1, PTPRH, SPAG1, MECOM, ERGIC2, FAAP100, MSX1, SIPA1L1, SPAG4, RYR1, CMIP, TP53TG3, DNAH11, CRTC2, TNRC18, RHPN2, DNAH17, FAM19A2, DTD2, ARFGEF1, SCRIB, PDSS2, ADAP1, RPS29, MYO15B, CASZ1, AHNAK2, FAIM, PABPC1, IQSEC3, TCF3, DNMT3A, VWA3B, MKI67, MAP2K2, MAP2K3, MSTN, DUSP21, FXR1, FNIP2, SYNE2, MUC5AC, BTBD11, DPP3, TCOF1, ZNF346, NAP1L4, CFAP36, SLC23A1, HSF1, ANP32A, SPANXD, QKI, USP10, SPANXC, BRD4, ATF7IP, SH3PXD2B, ZP3, TP53, CFTR, MMP14, USP28, BRWD1, DOK3, FAM114A1, PPEF2, BNIP2, CARMIL1, RRM1, EPB41L5, USH1C, ARL4C, PARVA, NBPF20, RPL35, POLA1, MKNK2, NECAB2, WDR18, DGKG, PER3, PPP3CA, LYPLAL1, RASA3, USP32, RASA1, ABCA12, NMD3, NBPF14, NUCKS1, NBPF12, ATRN, RTN4R, WWTR1, LRRC49, RPS6KA5, LRP1, USP48, DPYD, NBPF19, CHERP, STK35, CNOT2, ZIC2, NLRC5, ANK1, CDKN2A, PACSIN3, PACSIN2, SND1, TIA1, ZNF578, PMS2, CIB2, EGFR, PABPN1, NUDT1, GRHL1, TACC1, PNPLA5, CCDC6, NABP2, MIB2, PCMTD1, TFAP2A, RELN, FLAD1, SSC5D, MEAF6, PRUNE2, PEG10, TTBK1, RPL9, TFDP3, ADRA2C, FGD6, SDF4, NR4A2, BRIP1, EFS, SMG1, SHANK2, AIM2, HDAC2, TSC1, POLD1, CACNA1G, HSPD1, HNRNPH1, CACNA1C, HDAC7, CACNA1A, PC, KIF25, CDC14C, PIP5K1A, GABBR2, CXADR, ZKSCAN3, PRDX1, PTMA, NBPF1, NBPF3, DLG5, LRRFIP1, IMPDH1, AHNAK, NBPF9, NBPF8, NFX1, SGK1, CNTN5, LIMK1, TP53TG3B, VASP, CAPN12, ADGRV1, TBCD, UBC, INPP4B, ZFPM2, BCLAF1, STON1, ABLIM3, SSFA2, FPGT-TNNI3K, BRSK2, WBP11, BRSK1, ESPN, CALML6, NFATC1, ADARB1, CEP192, FLT4, CBL, NF1, UBE2Q2, CDC25A, RNF112, ADI1, CUL4B, VPS28, OPRD1, DMBT1, STAT5A, PDLIM5, STAT5B, PTPN23, PTPN21, AQP7, RNF213, MVB12A, ATP2B2, BIRC8, AFDN, FTL, DBNL, UBR4, RIC8B, LILRB2, KRT17, LCA5, NOL4L, LRCH3, PDE4DIP, NEK6, NEK7, CDK5R2, PXK, CALR, GPR142, STON1-GTF2A1L, TRMT44, AHRR, KRAS, METTL23, MACF1, RGPD5, LCMT2, LGALS1, NOTCH2NL, CELSR2, DDX4, PTPN12, LGALS9, RPS6KL1, ZBTB42, PXDNL, TULP4, DCP1B, ETS2, PLA2G4F, ZFHX3, SASH3, DLEC1, MTRNR2L6, HIP1R, BCAR1, TTLL7, GLI3, SPINK5, NOS2, FAM129B, FANCA, ABCE1, RBM42, HERC2, STX1B, ZDHHC17, DACT1, CDK11A, SLC26A7, ASH1L, PLA2G6, CDK11B, CR1L, YWHAZ, LOC440434, CYP27B1, ATXN2L, PLIN4, RB1CC1, DTNB, BCL3, PRKAA1, SNRNP70, AGO4, AFF3, AMBRA1, RAPH1, TENM4, PBX1, DRAM1, TJP2, TOB1, SLC22A18, TTK, UBQLN4, APOBEC3H, CACTIN, APOBEC3D, ANKRD53, ITCH, ACIN1, CASKIN1, SATB2, CARS, LYPLA2, RAI14, BASP1, PSMA1, TNS1, CFAP74, IQCG, FGFR2, PKHD1, PNPT1, SSH2, SNX2, MUM1, KEAP1, HEXDC, LMAN1, DAZAP1, LLGL2, UBAP2L, RUNX1, RUNX2, HECTD1, ADSSL1, LPO, PTPN3, SPTBN5, MMADHC, TTC21B, LPP, PTPN4, ZMYM5, SPTBN4, CPNE7, BRCA2, EVL, DPPA3, KCTD9, TET3, CD79B, MTOR, CLTB, TLN2, NCS1, RP1L1, HLCS, SPICE1, LARP1, ARHGAP4, MPV17L, KLHL22, KLHL24, FAM83H, KPNB1, CHUK, KLK13, SYNRG, MINK1, RTTN, STOM, EML3, PANK3, ARHGAP33, XPC, EVPL, TPPP, ZMIZ1, PERM1, TOM1, TNNI3K, DNAH9, UBE3B, USP9X, HCFC2, DNAH7, NPAS2, NPAS3, KRT5, MAP3K3, POU2F2, MSI1, TGM3, TUBA3E, CCZ1, ING1, GEMIN5, APC, GEMIN2, RUFY3, SH3BP4, RNF44, ATXN7, DUS2, MAPK8IP3, CRK</t>
  </si>
  <si>
    <t>IPR000885:Fibrillar collagen, C-terminal</t>
  </si>
  <si>
    <t>SM00282:LamG</t>
  </si>
  <si>
    <t>LAMA2, NRXN2, LAMA5, NRXN3, FAT1, CSPG4, CNTNAP2, CELSR3, CELSR2, COL11A1, COL5A1, SLIT3</t>
  </si>
  <si>
    <t>region of interest:Triple-helical region</t>
  </si>
  <si>
    <t>COL27A1, COL6A3, COL1A1, COL5A3, COL11A1, COL5A1, COL4A6, COL4A5</t>
  </si>
  <si>
    <t>domain:Ig-like C2-type 6</t>
  </si>
  <si>
    <t>FLT1, HMCN1, CNTN5, FLT4, MYBPC3, CNTN2, SDK1, PTK7, CNTN3, CHL1</t>
  </si>
  <si>
    <t>SM00832:SM00832</t>
  </si>
  <si>
    <t>GO:0005891~voltage-gated calcium channel complex</t>
  </si>
  <si>
    <t>TRDN, CACNA1G, CACNA1H, CACNB2, CACNA1E, CACNB4, CACNA1C, CACNA2D2, CACNA1A</t>
  </si>
  <si>
    <t>domain:NBPF 1</t>
  </si>
  <si>
    <t>domain:Laminin G-like</t>
  </si>
  <si>
    <t>NRXN2, NRXN3, FAT1, COL27A1, COL5A1, SLIT3</t>
  </si>
  <si>
    <t>domain:NBPF 2</t>
  </si>
  <si>
    <t>GO:0005509~calcium ion binding</t>
  </si>
  <si>
    <t>S100A4, PCDHB18P, LDLR, DUOX2, PCDHA5, NCS1, EPS15L1, ITSN2, PCDHA1, MMRN1, ZZEF1, CANX, HMCN2, ATP2B2, DYSF, HMCN1, CD93, TPO, ASPH, CIB2, ACTN2, MMP14, SLIT3, THBD, PPEF2, CAPN12, BNIP2, ADGRV1, GRM7, RYR1, RYR2, FKBP10, CRELD2, EFCAB5, CABP5, PCDHB12, DNAH7, CALR, NECAB2, GNPTAB, MACF1, DGKG, FAT1, ACAN, TGM3, FBN3, CALML6, PPP3CA, FBN2, RUNX1, SDF4, USP32, HPCAL1, CUBN, CBL, NOTCH2NL, CELSR3, CELSR2, ITPR1, ITPR2, NOTCH2, CBLC, LRP1, SNED1, SULF2, FLG, FBLN2, ATP2A1, SYT13, CACNA1E, MEGF6, LRP2, CACNA1A, CDH10</t>
  </si>
  <si>
    <t>domain:EGF-like 5; calcium-binding</t>
  </si>
  <si>
    <t>NOTCH2, HMCN1, CD93, FBLN2, NOTCH2NL, CELSR3, FBN3, CELSR2, FBN2, MEGF6</t>
  </si>
  <si>
    <t>GO:0005856~cytoskeleton</t>
  </si>
  <si>
    <t>POTEKP, DNAH9, HIP1R, MYO7B, WASF2, SSH2, PTPN21, AKAP9, ARHGAP39, VCL, ANK1, MACF1, PACSIN2, DMD, MYO15B, PSTPIP1, LRRFIP1, FAM83H, FGD6, PSTPIP2, PTPN3, TTC21B, PTPN4, FRMPD1, ACTN2, EVL, BASP1, ARHGAP24, MISP, RAPH1, VASP, STOM, CCDC6, TNS1, EVPL, KRT77, TSC1, SIPA1L1, SPAG4, EPB41L5, FHOD3, USH1C, EDA, PARVA</t>
  </si>
  <si>
    <t>SM00194:PTPc</t>
  </si>
  <si>
    <t>domain:EGF-like</t>
  </si>
  <si>
    <t>NRG3, ADAM21P1, ATRN, MMRN1, MUC3A, CLEC18A, OTOG, ACAN, ADAM19, ADAM22, ADAM12, SELE, NRG2, MUC17, MUC12</t>
  </si>
  <si>
    <t>IPR013098:Immunoglobulin I-set</t>
  </si>
  <si>
    <t>FGFR2, OBSCN, PTPRD, FLT1, ADAMTSL1, CNTN5, FLT4, MYBPC3, SDK1, PTK7, SIGLEC11, PXDNL, HMCN2, IGFN1, HMCN1, LINGO3, SPEG, LSAMP, CNTN2, CNTN3, NRG2, CHL1</t>
  </si>
  <si>
    <t>Alternative promoter usage</t>
  </si>
  <si>
    <t>COL18A1, DNMT3A, SGK1, ADARB1, CSH2, NRXN2, ADAMTS14, NRXN3, TP53, MECOM, SLCO2B1, DYSF, ANK1, SPEG, TJP2, MAATS1</t>
  </si>
  <si>
    <t>hsa04921:Oxytocin signaling pathway</t>
  </si>
  <si>
    <t>EGFR, GNAO1, MAP2K2, PRKAG2, CACNB2, ELK1, CACNB4, KCNJ2, CACNA2D2, ITPR1, ITPR2, KRAS, RYR1, PLA2G4F, RYR2, CAMK2B, CALML6, PRKAA1, PPP3CA, CACNA1C, CAMK2A, MAP2K5, NFATC1</t>
  </si>
  <si>
    <t>IPR000156:Ran binding domain</t>
  </si>
  <si>
    <t>SM00215:VWC_out</t>
  </si>
  <si>
    <t>OTOG, FCGBP, MUC5AC, MUC19, SSPO, MUC6, CRIM1, MUC5B</t>
  </si>
  <si>
    <t>SM00179:EGF_CA</t>
  </si>
  <si>
    <t>IPR000048:IQ motif, EF-hand binding site</t>
  </si>
  <si>
    <t>LRRIQ3, OBSCN, MYH1, UBE3B, MYO7B, MYH7, MYH6, MYO18B, SPEG, MYO15B, IQCG, MYH13, MYH14, IQSEC3, MYO18A, MYH7B</t>
  </si>
  <si>
    <t>domain:TSP type-1 4</t>
  </si>
  <si>
    <t>THSD7A, ADAMTS6, ADAMTSL1, HMCN1, ADAMTS14, ADAMTSL2, ADAMTSL4, ADGRB1, SSPO</t>
  </si>
  <si>
    <t>GO:0030198~extracellular matrix organization</t>
  </si>
  <si>
    <t>ADAMTSL2, ADAMTSL4, SPINK5, DDR2, COL9A3, ITGAX, COL27A1, COL6A3, ACAN, BCL3, FBN2, COL11A1, SPP1, RECK, COL18A1, COL13A1, NF1, COL5A3, COL5A1, COL4A6, COL4A5, LAMA2, ITGA6, LAMA5, ITGA8, COL1A2, COL1A1</t>
  </si>
  <si>
    <t>Cell adhesion</t>
  </si>
  <si>
    <t>PCDHB18P, BCAR1, PCDHA5, MYBPC3, RADIL, PCDHA1, CXADR, VCL, CTNNB1, CD93, CNTNAP2, AFDN, ADGRB1, NRXN2, CNTN5, NRXN3, PIK3CB, SDK1, SIGLEC11, SSPO, LSAMP, CNTN2, RELN, CNTN3, ADAM12, CHL1, PARVA, PTK7, ASTN1, PCDHB12, LAMB4, ITGAX, FAT1, COL6A3, PSTPIP1, SPP1, COL18A1, COL13A1, LPP, NLGN1, EFS, COL4A6, MUC4, LAMA2, ITGA6, LAMA5, EPHA8, ITGA8, ADAM22, SELE, CDH10</t>
  </si>
  <si>
    <t>Endocytosis</t>
  </si>
  <si>
    <t>DBNL, SYNRG, STON1, CUBN, CALY, LDLR, PIK3CB, HIP1R, EPS15L1, ITSN2, CLEC10A, STON1-GTF2A1L, SH3BP4, LRP1, PACSIN3, PACSIN2, PSTPIP1, LRP2, LRP5</t>
  </si>
  <si>
    <t>GO:0030199~collagen fibril organization</t>
  </si>
  <si>
    <t>ADAMTS14, NF1, ACAN, COL1A2, FOXC2, COL1A1, COL5A3, COL11A1, DDR2, COL5A1</t>
  </si>
  <si>
    <t>Nucleus</t>
  </si>
  <si>
    <t>FHIT, SCAF4, PPP2R5C, HOXD12, INTS1, SYNCRIP, CMTR1, INTS2, WTAP, ZNF251, CTNNB1, INTS5, INTS4, MAP2K7, ZNF43, MAGI3, PIK3CB, RCOR2, PTBP1, MECP2, MED12, ZNF503, MED13, MECOM, ERGIC2, MYO18B, FAAP100, MSX1, MAGEE1, CMIP, TP53TG3, ZNF519, CRTC2, ZNF611, ZNF76, RAD23A, XAB2, ARFGEF1, ADAP1, CASZ1, AHNAK2, PABPC1, TCF3, DNMT3A, MKI67, ZNF620, KLF10, KLF11, KLF17, DUSP21, ZNF525, SYNE2, RGS6, RBMXL1, RERE, RANBP10, TAF1C, GAR1, TCOF1, ZNF530, ZNF347, ZNF346, NAP1L4, CFAP36, HIST2H2AB, HSF1, ZNF491, ANP32A, ZNF735, SPANXD, QKI, USP10, SPANXC, BRD4, TWISTNB, ATF7IP, HIST1H1B, TP53, TLE4, ZNF141, USP28, IGFN1, BRWD1, CCND2, ZNF888, CNOT11, FOXC2, BRDT, NSD1, ZSCAN12, HIST1H2AC, ZNF469, POLA1, MKNK2, CBLL1, WDR18, PER3, PPP3CA, TBC1D1, FOXD4, SIM2, NMD3, ZNF267, NUCKS1, ZNF770, WWTR1, RPS6KA5, LRP1, FOXE1, ZBTB4, USP48, RALY, STK35, CNOT3, CNOT2, ZXDB, ZIC2, CDKN2A, SND1, TIA1, ZNF578, PMS2, PABPN1, EGFR, NUDT1, ARID1A, GRHL1, HNRNPU, TACC1, PNPLA7, NABP2, KDM2B, BMP2K, SMARCA5, TFAP2A, TFAP2D, MEAF6, MAJIN, SETD1A, AMER1, PEG10, TCERG1, NIPBL, POLE3, TFDP3, HNRNPC, TAF2, EHMT1, NR4A2, BRIP1, SMG1, TEAD2, NR4A3, RBMX, AIM2, ATF6, HDAC2, R3HDM4, POLD1, SMARCC2, HIVEP1, HNRNPH1, HDAC7, KDM6A, RAI1, CDC14C, DEK, CTCF, PIP5K1A, ZKSCAN3, PAX1, PTMA, HNRNPCL4, HNRNPCL3, MAZ, PLRG1, HNRNPCL2, HNRNPCL1, LRRFIP1, INO80E, IMPDH1, AHNAK, NFX1, SSBP4, SSBP3, SGK1, ZNF280C, LIMK1, ARID5B, TP53TG3B, BANP, EIF5AL1, UBC, CPSF7, ZFPM2, WASL, CHFR, CPSF3, KMT2D, BCLAF1, IRX5, KMT2C, FPGT-TNNI3K, WBP11, BRSK1, PRDM15, CALML6, XAF1, NFATC1, ADARB1, ADARB2, FLT4, NFRKB, NF1, CREB5, ADI1, MIS18BP1, CUL4B, STAT5A, STAT5B, PTPN23, RNF212, MVB12A, DDX17, NPAP1, RPP30, UBR4, NAV3, TRAPPC12, UHRF1, MAD2L1, NAV2, PDE4DIP, NEK6, NEK7, FUS, HOXA13, TDRD9, CHEK1, CHEK2, TCF21, TCF20, AHRR, FRG2, FRG1, NKX2-1, NKRF, NOC4L, EN1, LGALS9, ZBTB42, CIDEC, NOTCH2, NR1I2, DCP1B, IRF2BPL, ETS2, ZFHX3, NCOR1, UTP18, ZMAT2, HELZ, GLI3, DIP2A, ASH2L, AGAP2, FANCA, NR2F1, SNAPC5, CCNK, RBM42, SNAPC3, HERC2, STX1B, CHMP1A, DACT1, CDK11A, ASH1L, NOL11, CDK11B, REV3L, FOXD4L5, THAP7, ETV7, BMS1, ATXN2L, SPEG, FAT1, RB1CC1, BCL11B, BCL3, GATAD2B, PRKAA1, SNRNP70, MLLT6, RRP12, PDS5A, JARID2, NLK, AFF3, TENM4, JMJD6, PHF21A, PBX1, TJP2, TOB1, CBX4, UBQLN4, APOBEC3H, CACTIN, CGGBP1, SRRM1, ITCH, ACIN1, RBM10, SATB2, ZNF813, RAI14, NPEPPS, FOXN3, SUZ12, PSMA1, ZNF845, TSHZ2, ELK1, MUM1, KEAP1, TRRAP, HEXDC, DAZAP1, ZNF846, RHNO1, RUNX1, RUNX2, LPP, ZMYM5, RFX7, CPNE7, BRCA2, SYCE1, HEATR1, DPPA3, MED13L, FOXP1, HIST2H3D, TET3, GPATCH2, MTOR, UBE2E1, ZNF85, HELZ2, TIMM50, EPS15L1, FUBP1, ARHGAP22, MCM8, ZNF727, RANBP2, KPNB1, CHUK, PHC2, NOL6, SOX12, ZNF718, MYT1L, XPC, ZMIZ2, TPPP, ZMIZ1, PERM1, MYRF, KHSRP, TNNI3K, CUX1, ZNF99, SMARCAD1, GON4L, HCFC2, ARHGAP39, DROSHA, NPAS1, NPAS2, NPAS3, POM121, POU2F2, POU2F1, MSI1, MYOF, ING1, GEMIN5, ERF, DGCR6L, GEMIN2, POU5F1B, ZNF705G, SH3BP4, ATXN7, SP9</t>
  </si>
  <si>
    <t>propeptide:C-terminal propeptide</t>
  </si>
  <si>
    <t>COL27A1, COL1A2, COL1A1, COL11A1, COL5A1</t>
  </si>
  <si>
    <t>chain:Neuroblastoma breakpoint family member 12</t>
  </si>
  <si>
    <t>NBPF14, NBPF12, NBPF1, NBPF9, NBPF8</t>
  </si>
  <si>
    <t>chain:Neuroblastoma breakpoint family member 11</t>
  </si>
  <si>
    <t>chain:Neuroblastoma breakpoint family member 8</t>
  </si>
  <si>
    <t>chain:Neuroblastoma breakpoint family member 10</t>
  </si>
  <si>
    <t>chain:Neuroblastoma breakpoint family member 15</t>
  </si>
  <si>
    <t>chain:Neuroblastoma breakpoint family member 14</t>
  </si>
  <si>
    <t>domain:NBPF 8</t>
  </si>
  <si>
    <t>domain:NBPF 10</t>
  </si>
  <si>
    <t>domain:NBPF 6</t>
  </si>
  <si>
    <t>domain:NBPF 7</t>
  </si>
  <si>
    <t>chain:Neuroblastoma breakpoint family member 9</t>
  </si>
  <si>
    <t>chain:Neuroblastoma breakpoint family member 20</t>
  </si>
  <si>
    <t>domain:NBPF 9</t>
  </si>
  <si>
    <t>chain:Neuroblastoma breakpoint family member 1</t>
  </si>
  <si>
    <t>chain:B melanoma antigen 3</t>
  </si>
  <si>
    <t>BAGE3, BAGE4, BAGE2, BAGE5</t>
  </si>
  <si>
    <t>chain:B melanoma antigen 2</t>
  </si>
  <si>
    <t>chain:B melanoma antigen 4</t>
  </si>
  <si>
    <t>chain:B melanoma antigen 5</t>
  </si>
  <si>
    <t>GO:0005925~focal adhesion</t>
  </si>
  <si>
    <t>LIMS1, YWHAZ, TLN2, BCAR1, FHL3, PTK7, CSPG4, ARF6, PIP5K1A, CLTC, CALR, SDC4, DDR2, CTNNB1, VCL, ARHGAP22, KRAS, RPS29, PACSIN2, CD46, RPL9, FAT1, PABPC1, AHNAK, EGFR, PTPRC, FLT1, LIMK1, MAP2K2, LPP, EVL, ACTN2, ARHGAP24, MMP14, MISP, VASP, PTPN12, NCKAP1, SYNE2, TNS1, LRP1, ITGA6, ITGA8, EPB41L5, PARVA</t>
  </si>
  <si>
    <t>Calcium channel</t>
  </si>
  <si>
    <t>CACNA1G, RYR1, CACNA1H, CACNB2, RYR2, CACNA1E, CACNB4, CACNA1C, PKD1L1, CACNA2D2, CACNA1A, ITPR1, ITPR2</t>
  </si>
  <si>
    <t>IPR003595:Protein-tyrosine phosphatase, catalytic</t>
  </si>
  <si>
    <t>PTPRC, PTPRD, PTPN3, PTPRZ1, CDC14C, PTPRN2, PTPRH, PTPN4, PTPN23, PTPN21, PTPRO, PTPN12, TNS1</t>
  </si>
  <si>
    <t>SM00038:COLFI</t>
  </si>
  <si>
    <t>domain:Fibronectin type-III 3</t>
  </si>
  <si>
    <t>OBSCN, PTPRD, CNTN5, PTPRH, MYBPC3, SDK1, HCFC2, PTPRO, IGFN1, SNED1, FNDC1, CNTN2, TNN, CNTN3, CHL1</t>
  </si>
  <si>
    <t>IPR001849:Pleckstrin homology domain</t>
  </si>
  <si>
    <t>ASAP1, RTKN, ITSN2, ARHGAP15, ADAP1, PLEKHB2, MCF2L2, ARHGAP22, GAB4, AGAP9, DAPP1, TIAM1, SOS1, ARHGEF40, FAM129B, RASA3, AGAP2, FGD6, RASA1, ARHGEF3, OBSCN, IRS2, BCR, ABR, SPTBN5, SPTBN4, ARHGAP24, RAPH1, CADPS, PLEKHA6, DOK3, CADPS2, PSD, DOK4</t>
  </si>
  <si>
    <t>domain:PDZ</t>
  </si>
  <si>
    <t>PTPN3, MAGI1, LIMK1, RHPN1, PDLIM5, RHPN2, PTPN4, FRMPD1, RADIL, SHANK2, TIAM1, SIPA1L1, AHNAK2, AFDN, HTRA3, MYO18A, AHNAK, LRRC7</t>
  </si>
  <si>
    <t>GO:0030018~Z disc</t>
  </si>
  <si>
    <t>OBSCN, FHL3, ACTN2, MYH7, MYH6, CTNNB1, IGFN1, MYO18B, SYNE2, ANK1, FRG1, DMD, FHOD3, RYR1, RYR2, AHNAK2, PPP3CA, CACNA1C, PARVA</t>
  </si>
  <si>
    <t>GO:0005524~ATP binding</t>
  </si>
  <si>
    <t>POTEKP, STK35, TTK, ITPKA, KIF13A, ATP2B2, NLRC5, DDX17, OPLAH, PMS2, DHX35, MAP2K7, MAP2K5, EGFR, MAGI3, CARS, BCR, MYH1, MAGI1, PIK3CB, MYH7, MYH6, NAV3, HNRNPU, MYO18B, NME3, NAV2, SMARCA5, BMP2K, FLAD1, MYO18A, MYH7B, NEK6, NEK7, FGFR2, DNAH11, DNAH17, TDRD9, PTK7, TOR4A, CHEK1, PXK, CHEK2, RIOK1, ABCA4, ABCA3, FICD, KRAS, TTBK1, DDX60L, MYO15B, RUNX1, RUNX2, OBSCN, MKI67, MAP2K2, MAP2K3, ATP11A, BRIP1, SMG1, ABCB1, ATP11C, DDX4, ATP13A4, RPS6KL1, EPHA6, EPHA8, ATP2A1, MYH13, HSPD1, MYH14, MTOR, GUK1, PC, UBE2E1, CDK17, KIF25, HELQ, MYO7B, HELZ2, PRKAG2, ATP10A, HELZ, MOV10L1, HLCS, TTLL7, PIP5K1A, DDR2, MCM8, ATAD3B, CHUK, ABCE1, SGK1, LIMK1, TP53, MINK1, CFTR, TBCK, CBWD3, CBWD1, PANK3, CDK11A, RRM1, TNNI3K, ERN2, CDK11B, KSR1, SMARCAD1, DNAH9, FPGT-TNNI3K, BRSK2, MKNK2, BRSK1, DNAH7, BMS1, STK32C, MAP3K3, SPEG, DGKG, ABCD2, HSPA7, PRKAA1, CAMK2B, CAMK2A, ACSL5, ABCA12, AATK, FLT1, NLK, FLT4, UBE2Q2, RPS6KA5, ABCC3, SLFN13, ABCC5</t>
  </si>
  <si>
    <t>IPR002928:Myosin tail</t>
  </si>
  <si>
    <t>MYH1, MYH13, MYH7, MYH14, MYH6, MYO18A, MYH7B</t>
  </si>
  <si>
    <t>IPR001609:Myosin head, motor domain</t>
  </si>
  <si>
    <t>MYO18B, MYH1, MYO7B, MYO15B, MYH13, MYH7, MYH14, MYH6, MYO18A, MYH7B</t>
  </si>
  <si>
    <t>GO:0004725~protein tyrosine phosphatase activity</t>
  </si>
  <si>
    <t>PTPRC, PTPRD, PTPN3, PTPRZ1, PTPRN2, CDC14C, SSH2, PTPN4, PTPN23, PTPN21, TIMM50, DUSP21, PTPRO, CDC25A, PTPN12, TPTE, MTMR14</t>
  </si>
  <si>
    <t>Ectodermal dysplasia</t>
  </si>
  <si>
    <t>FGFR2, WNT10A, MSX1, KRAS, KRT6B, KRT17, MAP2K2, EDA, COL11A1, BMS1</t>
  </si>
  <si>
    <t>domain:Ig-like C2-type 4</t>
  </si>
  <si>
    <t>LILRB2, LILRA1, FLT1, HMCN1, CNTN5, LILRA3, FLT4, MYBPC3, SDK1, PTK7, CNTN2, CNTN3, CHL1, PXDNL</t>
  </si>
  <si>
    <t>domain:EGF-like 4; calcium-binding</t>
  </si>
  <si>
    <t>CUBN, HMCN1, SNED1, CD93, FBLN2, CELSR3, FBN3, CELSR2, FBN2</t>
  </si>
  <si>
    <t>domain:Fibronectin type-III 1</t>
  </si>
  <si>
    <t>PTPRC, OBSCN, PTPRD, CNTN5, PTPRH, MYBPC3, SDK1, ASTN1, HCFC2, PTPRO, IGFN1, EPHA6, SNED1, SPEG, EPHA8, FNDC1, CNTN2, TNN, CNTN3, CHL1</t>
  </si>
  <si>
    <t>SM00228:PDZ</t>
  </si>
  <si>
    <t>hsa04912:GnRH signaling pathway</t>
  </si>
  <si>
    <t>EGFR, MAP2K2, MAP2K3, ELK1, MMP14, ITPR1, ITPR2, KRAS, MAP3K3, SOS1, PLA2G4F, CAMK2B, CALML6, CACNA1C, MAP2K7, CAMK2A</t>
  </si>
  <si>
    <t>Cell junction</t>
  </si>
  <si>
    <t>GRIK2, TLN2, PDLIM5, BCAR1, DUOX2, NCS1, GABBR2, CXADR, VCL, CTNNB1, EPCAM, ATP2B2, HMCN1, PRRT2, TIAM1, AFDN, FAM129B, PARD3B, DLG5, LRRC7, GRID1, SHC4, SH3PXD2B, DBNL, MAGI3, BCR, MAGI1, PTPRN2, SDK1, MINK1, ARHGAP24, VASP, ZDHHC17, TNS1, DACT1, EVPL, TBCD, SIPA1L1, ASH1L, EPB41L5, VAMP2, PARVA, LIMS1, SDCCAG8, PTK7, BRSK1, SCRIB, DMD, PRIMA1, CAMK2A, APC, GABRA2, DLGAP2, COL13A1, LPP, NLGN1, MISP, SHANK2, PTPN12, RUFY3, CADPS, SYNE2, CADPS2, GRIA2, CNIH2, TJP2</t>
  </si>
  <si>
    <t>GO:0030027~lamellipodium</t>
  </si>
  <si>
    <t>DBNL, BCAR1, ABLIM3, WASF2, SNX2, EVL, PIP5K1A, RAPH1, PTPRO, RUFY3, SCRIB, VASP, CTNNB1, DYSF, TSC1, CARMIL1, FAT1, PSTPIP1, WASH3P, WASL, FGD6, PARVA, APC</t>
  </si>
  <si>
    <t>compositionally biased region:Thr-rich</t>
  </si>
  <si>
    <t>SEZ6L2, MUC3A, MCM8, TCERG1, POM121, FNDC1, PLXDC2, COL6A3, MUC20, MUC6, MUC16</t>
  </si>
  <si>
    <t>IPR001007:von Willebrand factor, type C</t>
  </si>
  <si>
    <t>OTOG, COL1A1, FCGBP, MUC5AC, MUC19, SSPO, MUC6, CRIM1, MUC5B, PXDNL</t>
  </si>
  <si>
    <t>hsa05214:Glioma</t>
  </si>
  <si>
    <t>EGFR, CDKN2A, KRAS, MAP2K2, PIK3CB, SOS1, TP53, CALML6, CAMK2B, MTOR, CAMK2A, PIK3R2, SHC4</t>
  </si>
  <si>
    <t>hsa04010:MAPK signaling pathway</t>
  </si>
  <si>
    <t>FGFR2, MKNK2, CACNB2, ELK1, PPM1B, CACNB4, KRAS, MAP3K3, SOS1, PPP3CA, MAP2K7, RASA1, CHUK, MAP2K5, NFATC1, EGFR, MAP2K2, NLK, MAP2K3, NF1, TP53, MECOM, CACNA2D2, RPS6KA5, CACNA1G, CACNA1H, MAPK8IP3, PLA2G4F, CACNA1E, CACNA1C, CRK, CACNA1A</t>
  </si>
  <si>
    <t>GO:0033017~sarcoplasmic reticulum membrane</t>
  </si>
  <si>
    <t>TRDN, CHERP, SYNE2, ATP2A1, RYR1, RYR2, CAMK2B, ASPH, ITPR2</t>
  </si>
  <si>
    <t>Calcium transport</t>
  </si>
  <si>
    <t>CACNB2, CACNB4, CACNA2D2, PKD1L1, ITPR1, ITPR2, ATP2B2, ATP2A1, CACNA1G, RYR1, RYR2, CACNA1H, CACNA1E, CACNA1C, SELENOK, CACNA1A</t>
  </si>
  <si>
    <t>domain:EGF-like 7; calcium-binding</t>
  </si>
  <si>
    <t>NOTCH2, CUBN, HMCN1, FBLN2, CELSR3, FBN3, CELSR2, FBN2</t>
  </si>
  <si>
    <t>SM00160:RanBD</t>
  </si>
  <si>
    <t>PIRSF001979:alpha-1B-glycoprotein</t>
  </si>
  <si>
    <t>LILRB2, LILRA1, LILRA3, LILRB3, LILRA6</t>
  </si>
  <si>
    <t>domain:Ig-like C2-type 3</t>
  </si>
  <si>
    <t>FGFR2, PTPRD, FLT1, CNTN5, FLT4, MYBPC3, PTK7, SDK1, SIGLEC11, PXDNL, LILRB2, PSG9, LILRA1, HMCN1, LILRA3, LSAMP, CNTN2, CNTN3, CHL1</t>
  </si>
  <si>
    <t>domain:EGF-like 6</t>
  </si>
  <si>
    <t>TENM4, NOTCH2, CUBN, LRP1, SNED1, NOTCH2NL, RELN, FBN2, MEGF6, SLIT3</t>
  </si>
  <si>
    <t>IPR016332:Alpha-1B-glycoprotein/leukocyte immunoglobulin-like receptor</t>
  </si>
  <si>
    <t>domain:EGF-like 12; calcium-binding</t>
  </si>
  <si>
    <t>NOTCH2, LRP1, SNED1, FBN3, FBN2, LRP2</t>
  </si>
  <si>
    <t>GO:0043473~pigmentation</t>
  </si>
  <si>
    <t>MC1R, BLOC1S3, ATRN, NF1, EN1, SZT2, EDA</t>
  </si>
  <si>
    <t>Cardiomyopathy</t>
  </si>
  <si>
    <t>MAP2K2, PRKAG2, MYBPC3, FPGT-TNNI3K, MYH7, ACTN2, MYH6, VCL, SDHA, KRAS, DMD, RYR2, TNNI3K, ZFPM2</t>
  </si>
  <si>
    <t>GO:0006470~protein dephosphorylation</t>
  </si>
  <si>
    <t>PPP2R1A, PTPRC, PTPRD, PTPN3, PTPRZ1, PTPRN2, PTPRH, SSH2, PTPN4, PTPN21, TIMM50, MYH6, PPM1B, PTPRO, PTPN12, TPTE, PPEF2, DAPP1, PPP3CA</t>
  </si>
  <si>
    <t>GO:0005796~Golgi lumen</t>
  </si>
  <si>
    <t>MUC20, CSPG4, MMP14, SDC4, MUC6, SDC2, MUC4, MUC3A, ACAN, MUC5AC, MUC19, SDF4, MUC5B, MUC17, MUC16, MUC12</t>
  </si>
  <si>
    <t>domain:TSP type-1 3</t>
  </si>
  <si>
    <t>domain:Myosin head-like</t>
  </si>
  <si>
    <t>MYO18B, MYH1, MYO7B, MYH13, MYH7, MYH14, MYH6, MYO18A, MYH7B</t>
  </si>
  <si>
    <t>IPR000008:C2 calcium-dependent membrane targeting</t>
  </si>
  <si>
    <t>ABR, BCR, BAIAP3, PIK3CB, CPNE7, RPGRIP1, ITSN2, SEC63, TPTE, RAB11FIP2, TNS1, DYSF, CADPS2, TPTE2P1, FER1L4, FER1L5, PLA2G4F, SYT13, INPP4B, ITCH, RASA3, MYOF, RASA1</t>
  </si>
  <si>
    <t>SH3-binding</t>
  </si>
  <si>
    <t>MVB12A, CCDC6, CBLC, BCAR1, EFS, QKI, EVL, ADAM19, ADAM12, LRP2, SHANK2, VASP</t>
  </si>
  <si>
    <t>IPR004009:Myosin, N-terminal, SH3-like</t>
  </si>
  <si>
    <t>MYH1, MYH13, MYH7, MYH14, MYH6, MYH7B</t>
  </si>
  <si>
    <t>short sequence motif:Cell attachment site</t>
  </si>
  <si>
    <t>COL18A1, MEPE, MMRN1, COL4A6, PSG9, COL9A3, LAMA5, ITGA8, COL6A3, CNTN2, COL1A1, MUC5AC, ADGRB1, CRIM1, SPP1</t>
  </si>
  <si>
    <t>domain:Fibronectin type-III 4</t>
  </si>
  <si>
    <t>OBSCN, IGFN1, PTPRD, CNTN5, FNDC1, PTPRH, CNTN2, SDK1, TNN, CNTN3, PTPRO, CHL1</t>
  </si>
  <si>
    <t>ANK repeat</t>
  </si>
  <si>
    <t>ANKRD36C, FPGT-TNNI3K, ANKRD30A, ASAP1, ANKRD30B, ACBD6, ESPN, ANKRD36, POTEJ, POTEH, CDKN2A, ANK1, ANKRD53, AGAP9, ASPG, BCL3, AGAP2, POTEE, ANKRD20A5P, ANKRD36B, HECTD1, CASKIN1, EHMT1, RAI14, SHANK2, NOTCH2, ZDHHC17, MIB2, TNNI3K, PLA2G6, BTBD11</t>
  </si>
  <si>
    <t>Transcription</t>
  </si>
  <si>
    <t>RALY, FHIT, STAT5A, STAT5B, CNOT3, CBX4, HOXD12, CNOT2, ZXDB, ZNF251, CTNNB1, ZIC2, DDX17, CDKN2A, CGGBP1, SND1, PRIM2, ZNF578, ZNF43, SSX9, SATB2, RCOR2, BEND5, MECP2, MED12, ZNF813, ZNF503, ARID1A, MED13, GRHL1, MECOM, FOXN3, SUZ12, UHRF1, KDM2B, MSX1, TFAP2A, TFAP2D, ZNF845, MEAF6, CRTC2, ZNF519, ZNF611, TSHZ2, HOXA13, ZNF76, SETD1A, ELK1, KEAP1, CHEK2, TRRAP, XAB2, ZNF846, TCF21, AHRR, TCF20, TCERG1, CASZ1, TFDP3, NKX2-1, RUNX1, RUNX2, TCF3, SSX1, TAF2, NKRF, KLF10, ZNF620, ZMYM5, KLF11, NR4A2, KLF17, TEAD2, NR4A3, MED13L, RBMX, FOXP1, ZNF525, CIDEC, ZBTB42, ATF6, NOTCH2, HDAC2, NR1I2, ETS2, SMARCC2, HIVEP1, ZFHX3, NCOR1, RERE, HDAC7, ZNF85, TAF1C, HELZ2, ZNF530, CTCF, ZNF347, ZKSCAN3, GLI3, PAX1, FUBP1, ARHGAP22, MAZ, ASH2L, HSF1, ZNF727, ZNF491, ANP32A, ZNF735, LRRFIP1, BRD4, INO80E, TWISTNB, BRD9, NFX1, NR2F1, ATF7IP, SNAPC5, SSBP3, CCNK, ZNF280C, ARID5B, SOX12, SNAPC3, TP53, ZNF141, TLE4, BANP, MYT1L, ZNF718, CHMP1A, BRWD1, ZMIZ2, ZMIZ1, ZNF888, PERM1, ASH1L, KHSRP, MYRF, NOL11, ERN2, CNOT11, FOXC2, BRDT, ZFPM2, WASL, CUX1, NSD1, ZSCAN12, ZNF99, FOXD4L5, KMT2D, THAP7, SBNO2, ETV7, BCLAF1, ZNF469, IRX5, KMT2C, GON4L, NPAS1, NPAS2, PRDM15, NPAS3, BCL11B, RB1CC1, POU2F2, POU2F1, GATAD2B, BCL3, PRKAA1, PER3, FOXD4, NFATC1, SIM2, ZNF267, ERF, JARID2, NFRKB, NLK, ZNF770, AFF3, CREB5, WWTR1, POU5F1B, ZNF705G, JMJD6, ATXN7, FOXE1, ZBTB4, PHF21A, PBX1, SP9</t>
  </si>
  <si>
    <t>site:Calcium ion selectivity and permeability</t>
  </si>
  <si>
    <t>CACNA1G, CACNA1H, CACNA1E, CACNA1C, CACNA1A</t>
  </si>
  <si>
    <t>hsa05146:Amoebiasis</t>
  </si>
  <si>
    <t>PIK3CB, ACTN2, COL5A3, COL4A6, COL5A1, COL4A5, VCL, C8G, LAMA2, LAMB4, LAMA5, COL27A1, COL1A2, COL1A1, NOS2, COL11A1, PIK3R2</t>
  </si>
  <si>
    <t>GO:0019901~protein kinase binding</t>
  </si>
  <si>
    <t>LIMS1, YWHAZ, BCAR1, PRKAG2, NCS1, BRSK2, CSPG4, PTPN23, POLA1, SPDYE3, CHEK2, BRSK1, CLTC, CTNNB1, CDKN2A, HSF1, RB1CC1, FAM83H, MAP2K7, APC, EGFR, SLC12A7, SASH1, PTPRC, CCNK, IRS2, MAP2K3, TP53, NR4A3, MYH6, STX1B, CDC25A, CADPS, RAB11FIP2, CCND2, ZBTB4, CCNYL2, PLA2G6, SPDYE7P, MTOR, NEK6, HDAC7</t>
  </si>
  <si>
    <t>domain:PDZ 3</t>
  </si>
  <si>
    <t>MAGI3, MAGI1, PKHD1, USH1C, DLG5, PARD3B, TJP2, SCRIB</t>
  </si>
  <si>
    <t>domain:Laminin G-like 2</t>
  </si>
  <si>
    <t>LAMA2, NRXN2, LAMA5, NRXN3, CSPG4, CNTNAP2, CELSR3, CELSR2</t>
  </si>
  <si>
    <t>domain:Laminin G-like 1</t>
  </si>
  <si>
    <t>Protein phosphatase</t>
  </si>
  <si>
    <t>PTPRC, PTPRD, PTPN3, PTPRZ1, PTPRN2, PTPRH, CDC14C, SSH2, PTPN4, PTPN23, PTPN21, DUSP21, PPM1B, PTPRO, CDC25A, PTPN12, TPTE, PPEF2, PPP3CA</t>
  </si>
  <si>
    <t>IPR018159:Spectrin/alpha-actinin</t>
  </si>
  <si>
    <t>MCF2L2, EVPL, SYNE2, MACF1, SPTBN5, DMD, SPTBN4, ACTN2</t>
  </si>
  <si>
    <t>IPR003124:WH2 domain</t>
  </si>
  <si>
    <t>INF2, WASF2, WIPF3, WASL, PXK, WASH3P, ESPN</t>
  </si>
  <si>
    <t>Transcription regulation</t>
  </si>
  <si>
    <t>RALY, FHIT, STAT5A, STAT5B, CNOT3, CBX4, HOXD12, CNOT2, ZXDB, ZNF251, ZIC2, CTNNB1, DDX17, CDKN2A, CGGBP1, SND1, ZNF578, SSX9, ZNF43, SATB2, RCOR2, BEND5, MED12, MECP2, ZNF813, ARID1A, ZNF503, MED13, MECOM, GRHL1, FOXN3, SUZ12, UHRF1, KDM2B, MSX1, TFAP2A, TFAP2D, ZNF845, ZNF519, MEAF6, CRTC2, TSHZ2, ZNF611, HOXA13, ZNF76, SETD1A, ELK1, KEAP1, CHEK2, TRRAP, ZNF846, TCF21, TCF20, AHRR, TCERG1, CASZ1, NKX2-1, TFDP3, RUNX1, TCF3, RUNX2, SSX1, TAF2, NKRF, ZNF620, KLF10, ZMYM5, KLF11, NR4A2, KLF17, TEAD2, NR4A3, MED13L, FOXP1, ZNF525, CIDEC, ZBTB42, ATF6, NOTCH2, NR1I2, HDAC2, ETS2, SMARCC2, HIVEP1, ZFHX3, NCOR1, RERE, HDAC7, ZNF85, TAF1C, HELZ2, ZNF530, CTCF, ZNF347, ZKSCAN3, PAX1, GLI3, FUBP1, ARHGAP22, MAZ, HSF1, ASH2L, ZNF727, ZNF491, ANP32A, ZNF735, BRD4, LRRFIP1, INO80E, BRD9, NR2F1, NFX1, ATF7IP, SNAPC5, CCNK, SSBP3, ZNF280C, ARID5B, SOX12, SNAPC3, TP53, ZNF141, TLE4, BANP, ZNF718, MYT1L, CHMP1A, BRWD1, ZMIZ2, ZNF888, ZMIZ1, PERM1, ASH1L, MYRF, KHSRP, NOL11, ERN2, BRDT, CNOT11, FOXC2, ZFPM2, WASL, CUX1, ZSCAN12, NSD1, ZNF99, FOXD4L5, THAP7, KMT2D, ZNF469, ETV7, BCLAF1, SBNO2, KMT2C, GON4L, NPAS1, NPAS2, PRDM15, NPAS3, BCL11B, RB1CC1, POU2F2, POU2F1, GATAD2B, BCL3, PRKAA1, PER3, FOXD4, SIM2, NFATC1, ZNF267, ERF, JARID2, NLK, NFRKB, ZNF770, AFF3, CREB5, WWTR1, POU5F1B, ZNF705G, JMJD6, ATXN7, ZBTB4, FOXE1, PHF21A, PBX1, SP9</t>
  </si>
  <si>
    <t>GO:0070588~calcium ion transmembrane transport</t>
  </si>
  <si>
    <t>ZP3, NCS1, CACNB2, CACNB4, CACNA2D2, PKD1L1, ATP2B2, GRM7, ATP2A1, CACNA1G, TRPC4AP, CACNA1H, CACNA1E, NALCN, ASPH, CACNA1C, DENND5B, CACNA1A</t>
  </si>
  <si>
    <t>domain:Fibronectin type-III 2</t>
  </si>
  <si>
    <t>PTPRC, OBSCN, PTPRD, CNTN5, PTPRH, MYBPC3, SDK1, HCFC2, PTPRO, IGFN1, EPHA6, SNED1, SPEG, EPHA8, FNDC1, CNTN2, TNN, CNTN3, CHL1</t>
  </si>
  <si>
    <t>hsa04974:Protein digestion and absorption</t>
  </si>
  <si>
    <t>COL18A1, CELA3A, CELA3B, COL9A3, COL13A1, COL27A1, COL6A3, COL1A2, PRSS1, COL1A1, COL5A3, COL11A1, COL5A1, COL4A6, COL4A5</t>
  </si>
  <si>
    <t>GO:0010761~fibroblast migration</t>
  </si>
  <si>
    <t>SGPL1, SYNE2, TNS1, ARID5B, PIP5K1A</t>
  </si>
  <si>
    <t>GO:0017124~SH3 domain binding</t>
  </si>
  <si>
    <t>BCAR1, CBL, WASF2, EFS, EVL, SHANK2, VASP, PTPN12, ESPN, MVB12A, CCDC6, CBLC, SOS1, QKI, WIPF3, ADAM19, LRP2, ADAM12</t>
  </si>
  <si>
    <t>hsa05166:HTLV-I infection</t>
  </si>
  <si>
    <t>CRTC2, TLN2, STAT5A, STAT5B, ELK1, CHEK1, TRRAP, CHEK2, CALR, CANX, CTNNB1, CDKN2A, KRAS, MAP3K3, POLE3, PPP3CA, TCF3, CHUK, PIK3R2, APC, NFATC1, ANAPC1, WNT10A, ANAPC5, PIK3CB, TP53, MSX1, MAD2L1, CCND2, POLD1, ETS2</t>
  </si>
  <si>
    <t>domain:SH3 1</t>
  </si>
  <si>
    <t>SH3PXD2B, NOXO1, MYO7B, FCHSD2, NCF1C, SH3RF3, ITSN2, CRK, STAC3</t>
  </si>
  <si>
    <t>GO:0016337~single organismal cell-cell adhesion</t>
  </si>
  <si>
    <t>EGFR, COL13A1, PKHD1, CEP41, CBLL1, PKD1L1, SCRIB, CTNNB1, ITGA6, CD93, ADGRV1, FAT1, ITGA8, CD58, DLG5, CDH10</t>
  </si>
  <si>
    <t>GO:0043044~ATP-dependent chromatin remodeling</t>
  </si>
  <si>
    <t>SMARCAD1, HDAC2, SMARCC2, SMARCA5, GATAD2B, ARID1A, HNRNPC</t>
  </si>
  <si>
    <t>Hydroxylation</t>
  </si>
  <si>
    <t>COL18A1, CEP192, CELSR3, CELSR2, COL5A3, COL4A6, COL5A1, COL4A5, THBD, COL9A3, ANK1, COL6A3, COL1A2, COL1A1, COL11A1</t>
  </si>
  <si>
    <t>Thick filament</t>
  </si>
  <si>
    <t>MYH1, MYBPC3, MYH13, MYH7, MYH6, MYH7B</t>
  </si>
  <si>
    <t>GO:0030574~collagen catabolic process</t>
  </si>
  <si>
    <t>COL18A1, ADAMTS14, COL13A1, COL6A3, COL1A2, COL1A1, COL5A3, MMP14, COL11A1, COL5A1, COL4A6, COL4A5</t>
  </si>
  <si>
    <t>Sarcoplasmic reticulum</t>
  </si>
  <si>
    <t>TRDN, ANK1, SYNE2, ATP2A1, RYR1, RYR2, CAMK2B, ASPH, CALR</t>
  </si>
  <si>
    <t>IPR000387:Protein-tyrosine/Dual specificity phosphatase</t>
  </si>
  <si>
    <t>PTPRC, PTPRD, PTPN3, PTPRZ1, CDC14C, PTPRN2, PTPRH, PTPN4, SSH2, PTPN23, DUSP21, PTPN21, PTPRO, PTPN12</t>
  </si>
  <si>
    <t>IPR008160:Collagen triple helix repeat</t>
  </si>
  <si>
    <t>COL18A1, COL23A1, COL13A1, COL5A3, COL4A6, COL5A1, COL4A5, COL9A3, COL27A1, COL6A3, COL1A2, COL1A1, EDA, COL11A1</t>
  </si>
  <si>
    <t>domain:SH3 2</t>
  </si>
  <si>
    <t>GO:0042771~intrinsic apoptotic signaling pathway in response to DNA damage by p53 class mediator</t>
  </si>
  <si>
    <t>PGAP2, USP28, PPP2R5C, TP53, BRCA2, BCL3, RPS27L, CHEK2</t>
  </si>
  <si>
    <t>repeat:ANK 4</t>
  </si>
  <si>
    <t>CASKIN1, EHMT1, ANKRD30A, RAI14, ANKRD30B, ANKRD20A11P, ESPN, ANKRD36, NOTCH2, ZDHHC17, ANKRD20A9P, POTEH, CDKN2A, ANK1, MIB2, ASPG, BCL3, TNNI3K, PLA2G6, POTEE, HECTD1, BTBD11</t>
  </si>
  <si>
    <t>GO:0005001~transmembrane receptor protein tyrosine phosphatase activity</t>
  </si>
  <si>
    <t>PTPRC, PTPRD, PTPRZ1, PTPRH, PTPRN2, PTPRO</t>
  </si>
  <si>
    <t>Autism</t>
  </si>
  <si>
    <t>MECP2, CEP41, CNTNAP2, AUTS2, CACNA1C, SHANK2, SETD5</t>
  </si>
  <si>
    <t>GO:0045892~negative regulation of transcription, DNA-templated</t>
  </si>
  <si>
    <t>CBX4, CTCF, ZKSCAN3, GLI3, ZIC2, CTNNB1, CDKN2A, LRRFIP1, ATF7IP, ZNF280C, ZP3, BEND5, ARID5B, TP53, MECP2, BASP1, MECOM, FOXN3, PRAMEF11, CHMP1A, ERN2, TFAP2A, ZFPM2, THAP7, BCLAF1, SBNO2, LIMS1, GON4L, CALR, PRAMEF4, NIPBL, PRAMEF1, POU2F1, BCL3, NKX2-1, RUNX1, RUNX2, NKRF, EHMT1, JARID2, KLF10, KLF11, FOXP1, RPS6KA5, HDAC2, NR1I2, SMARCC2, FOXE1, ZBTB4, XCL1, ZFHX3</t>
  </si>
  <si>
    <t>domain:MIR 5</t>
  </si>
  <si>
    <t>RYR1, RYR2, ITPR1, ITPR2</t>
  </si>
  <si>
    <t>domain:MIR 4</t>
  </si>
  <si>
    <t>propeptide:N-terminal propeptide</t>
  </si>
  <si>
    <t>COL27A1, COL1A2, COL1A1, COL11A1</t>
  </si>
  <si>
    <t>Cell projection</t>
  </si>
  <si>
    <t>MYO7B, WASF2, CSPG4, RP1L1, PTPN23, TTLL7, PIP5K1A, GLI3, CFAP36, MKLN1, PACSIN2, CNTNAP2, KLHL24, CIB2, SH3PXD2B, DBNL, DAW1, CEP41, MINK1, RPGRIP1, BASP1, ARHGAP24, VASP, RTTN, PPEF2, CFAP74, PSD, LCA5, CARMIL1, SPAG4, IQCG, SLC9C1, USH1C, KSR1, ARL4C, DNAH11, DNAH9, PKHD1, USP9X, DNAH17, SNX2, ARF6, DNAH7, PKD1L1, SCRIB, ESPN, MACF1, PSTPIP1, SDF4, APC, TTC21B, MUC20, EVL, CFAP99, RAPH1, SHANK2, PTPN12, RUFY3, NCKAP1, PROM1, TENM4, PROM2, CNIH2, EPHA8, LAMP5, WASH3P, ADAM22</t>
  </si>
  <si>
    <t>domain:CTCK</t>
  </si>
  <si>
    <t>OTOG, MUC5AC, MUC19, SSPO, MUC6, MUC5B, SLIT3</t>
  </si>
  <si>
    <t>IPR000082:SEA domain</t>
  </si>
  <si>
    <t>MUC3A, IMPG2, ST14, TMPRSS9, MUC17, MUC12, MUC16</t>
  </si>
  <si>
    <t>SM00242:MYSc</t>
  </si>
  <si>
    <t>GO:0035115~embryonic forelimb morphogenesis</t>
  </si>
  <si>
    <t>RECK, MSX1, NIPBL, TFAP2A, EN1, CACNA1C, RUNX2, CTNNB1</t>
  </si>
  <si>
    <t>domain:EGF-like 4</t>
  </si>
  <si>
    <t>TENM4, NOTCH2, THBD, LRP1, FAT1, NOTCH2NL, RELN, LRP2, MEGF6, LRP5, SLIT3</t>
  </si>
  <si>
    <t>repeat:HEAT 3</t>
  </si>
  <si>
    <t>PPP2R1A, COPG2, NIPBL, HEATR5B, INTS4, TBCD, MTOR, KPNB1, MROH1, KIAA1468</t>
  </si>
  <si>
    <t>GO:0044822~poly(A) RNA binding</t>
  </si>
  <si>
    <t>S100A4, RALY, SCAF4, CHERP, SYNCRIP, RPS27L, CACTIN, DDX17, CDKN2A, TIA1, SND1, RPP30, SRRM1, DHX35, ACIN1, RBM10, PABPN1, ALDH6A1, PTBP1, MECP2, HNRNPU, TNS1, RPS12, MYO18A, MDH2, FUS, ZC3H4, TDRD9, PNPT1, CALR, DAZAP1, PEG10, TCF20, TCERG1, MACF1, FRG1, UBAP2L, PABPC1, HNRNPC, NKRF, NOC4L, MKI67, LGALS1, SMG1, HEATR1, RBMX, FXR1, HDAC2, HSPD1, HNRNPH1, UTP18, GAR1, HELZ2, TCOF1, DEK, HELZ, CLTC, ZNF346, NAP1L4, CANX, PRDX1, LARP1, FUBP1, MAZ, HNRNPCL1, ANP32A, QKI, USP10, KPNB1, AHNAK, NFX1, NOL6, MRPL1, RBM42, HIST1H1B, CPSF7, UBC, KHSRP, RBMX2, NOL11, CDK11B, RBM33, BCLAF1, YWHAZ, KMT2C, RPL35, WBP11, BMS1, SEC63, DROSHA, ATXN2L, MSI1, SNRNP70, NSUN5, DUS3L, NMD3, GEMIN5, ADARB1, RRP12, ADARB2, NUCKS1, LRP1</t>
  </si>
  <si>
    <t>GO:0005245~voltage-gated calcium channel activity</t>
  </si>
  <si>
    <t>GRM7, RYR1, NCS1, CACNB2, CACNA1E, CACNB4, CACNA1C, CACNA2D2, CACNA1A</t>
  </si>
  <si>
    <t>GO:0030197~extracellular matrix constituent, lubricant activity</t>
  </si>
  <si>
    <t>MUC3A, MUC5AC, MUC17, MUC4</t>
  </si>
  <si>
    <t>IPR012561:Ferlin B-domain</t>
  </si>
  <si>
    <t>DYSF, FER1L4, FER1L5, MYOF</t>
  </si>
  <si>
    <t>IPR012968:FerIin domain</t>
  </si>
  <si>
    <t>IPR014821:Inositol 1,4,5-trisphosphate/ryanodine receptor</t>
  </si>
  <si>
    <t>IPR000699:Intracellular calcium-release channel</t>
  </si>
  <si>
    <t>IPR015925:Ryanodine receptor-related</t>
  </si>
  <si>
    <t>IPR013662:RyR/IP3R Homology associated domain</t>
  </si>
  <si>
    <t>Activator</t>
  </si>
  <si>
    <t>RAI1, HELZ2, STAT5A, STAT5B, ZXDB, CTCF, GLI3, PAX1, CTNNB1, ZIC2, HSF1, NR2F1, NFX1, ATF7IP, ARID5B, PTBP1, TP53, MED12, MED13, BRWD1, ASH1L, MYRF, TFAP2A, BRDT, NOL11, FOXC2, TFAP2D, ZFPM2, NSD1, MEAF6, CRTC2, SBNO2, KMT2C, SETD1A, ELK1, TRRAP, NPAS2, TCF20, TCERG1, POU2F2, POU2F1, BCL3, NKX2-1, RUNX1, NFATC1, LPP, KLF11, KLF17, AFF3, CREB5, TEAD2, WWTR1, MED13L, RBMX, POU5F1B, CIDEC, ATF6, NOTCH2, NR1I2, HIVEP1, PBX1, ZFHX3</t>
  </si>
  <si>
    <t>SM00404:PTPc_motif</t>
  </si>
  <si>
    <t>domain:EGF-like 5</t>
  </si>
  <si>
    <t>TENM4, THBD, CUBN, LRP1, SNED1, FAT1, RELN, LRP2, SLIT3</t>
  </si>
  <si>
    <t>domain:PDZ 1</t>
  </si>
  <si>
    <t>MAGI3, MAGI1, PKHD1, USH1C, PDZRN3, DLG5, PARD3B, TJP2, SCRIB</t>
  </si>
  <si>
    <t>domain:PDZ 2</t>
  </si>
  <si>
    <t>IPR020683:Ankyrin repeat-containing domain</t>
  </si>
  <si>
    <t>domain:EGF-like 6; calcium-binding</t>
  </si>
  <si>
    <t>THBD, HMCN1, FBLN2, CELSR3, FBN3, CELSR2, LRP2</t>
  </si>
  <si>
    <t>domain:TSP type-1 5</t>
  </si>
  <si>
    <t>THSD7A, ADAMTS6, HMCN1, ADAMTSL2, ADAMTSL4, ADGRB1, SSPO</t>
  </si>
  <si>
    <t>repeat:ANK 5</t>
  </si>
  <si>
    <t>CASKIN1, EHMT1, ANKRD30A, RAI14, ANKRD30B, ANKRD20A11P, ESPN, NOTCH2, ZDHHC17, ANKRD20A9P, POTEH, ANK1, MIB2, ASPG, BCL3, TNNI3K, PLA2G6, POTEE, BTBD11</t>
  </si>
  <si>
    <t>IPR000433:Zinc finger, ZZ-type</t>
  </si>
  <si>
    <t>DMD, MIB2, DTNB, HERC2, ZSWIM2, ZZEF1</t>
  </si>
  <si>
    <t>GO:0007411~axon guidance</t>
  </si>
  <si>
    <t>NRP2, ZNF280C, SPTBN5, NRXN3, SPTBN4, EVL, NR4A3, PTPRO, GLI3, VASP, SLIT3, RPS6KA5, LAMA2, KRAS, EPHA8, SOS1, CNTN2, NKX2-1, MAPK8IP3, RELN, CHL1</t>
  </si>
  <si>
    <t>domain:SH3</t>
  </si>
  <si>
    <t>CASKIN1, OBSCN, SASH1, DBNL, BCAR1, CACNB2, EFS, ASAP1, CACNB4, SHANK2, ARHGAP4, SH3BP4, ARHGAP33, MACF1, PACSIN3, PACSIN2, PSTPIP1, DLG5, TJP2, RASA1, SASH3, PIK3R2</t>
  </si>
  <si>
    <t>hsa04713:Circadian entrainment</t>
  </si>
  <si>
    <t>GNAO1, ITPR1, RPS6KA5, GRIA2, GNB1, CACNA1G, RYR1, CACNA1H, RYR2, CALML6, CAMK2B, GNB4, PER3, CACNA1C, CAMK2A</t>
  </si>
  <si>
    <t>GO:0004672~protein kinase activity</t>
  </si>
  <si>
    <t>CDK17, BRSK2, PTK7, FPGT-TNNI3K, MKNK2, CHEK1, PXK, CHEK2, BRSK1, MAP3K3, TTBK1, PRKAA1, CAMK2B, CAMK2A, MAP2K7, CHUK, MAP2K5, AATK, EGFR, OBSCN, LIMK1, MAP2K2, NLK, MAP2K3, MINK1, SMG1, TBCK, RPS6KL1, RPS6KA5, EPHA6, CDK11A, BMP2K, TNNI3K, ERN2, CDK11B, MTOR, KSR1, NEK6, NEK7</t>
  </si>
  <si>
    <t>Acetylation</t>
  </si>
  <si>
    <t>CCZ1B, S100A4, LDHA, SCAF4, AAR2, PDLIM5, PPP2R5C, INTS1, SYNCRIP, CMTR1, WTAP, CTNNB1, CUL2, INTS5, INTS4, RPP30, AFDN, MAP2K7, MAP2K5, FTL, SGPL1, DBNL, BCR, PTBP1, UBR4, MED12, MECP2, ZNF503, MECOM, UHRF1, MAD2L1, RPS12, MDH2, NEK6, NEK7, CRTC2, BCL2L2, CALR, XAB2, ADAP1, TCF20, KRAS, RPS29, MACF1, AHNAK2, FAIM, PABPC1, MKI67, MAP2K2, LGALS1, MAP2K3, PTPN12, FXR1, NCKAP1, SYNE2, DCP1B, RBMXL1, NCOR1, RERE, RANBP10, DPP3, HIP1R, BCAR1, TCOF1, ZMAT2, MYBPC3, ZNF346, GLI3, CANX, NAP1L4, HIST2H2AB, ATAD3B, HSF1, ASH2L, SLC25A3, USP10, BRD4, BRD9, ATF7IP, RBM42, HIST1H1B, TP53, TLE4, METTL2B, MTMR14, CHMP1A, GNB1, CARMIL1, RRM1, ASH1L, GNB4, CRYBA4, PARVA, HIST1H2AC, LIMS1, YWHAZ, RBM33, FHL3, POLA1, RPL35, SLC19A1, SFT2D2, ATXN2L, BCL11B, SNRNP70, LYPLAL1, PPP3CA, RASA1, NMD3, ACSL5, SOAT1, PDS5A, JARID2, BCKDHB, RAPH1, SOD2, PROM1, SDHA, LRP1, RAB37, NLN, DPYD, USP48, RALY, CHERP, PLXNA4, ADH1C, CBX4, TTK, AGXT, VCL, CDKN2A, PACSIN2, SND1, TIA1, SRRM1, ITCH, ACIN1, RBM10, PABPN1, ALDH6A1, C5ORF51, CARS, NBAS, BEND5, PTPRN2, RAI14, ARID1A, HNRNPU, TACC1, KIAA1468, PSMA1, CCDC6, DTWD2, MIB2, SMARCA5, VAMP2, FLAD1, MEAF6, DIAPH2, PNPT1, LRBA, SNX2, TRRAP, DAZAP1, PRUNE2, AMER1, NIPBL, POLE3, RPL9, UBAP2L, PCYT1A, HNRNPC, RUNX1, MMADHC, LPP, RFX7, BRIP1, SMG1, HEATR1, RBMX, HIST2H3D, HDAC2, SMARCC2, HSPD1, MYH14, MTOR, HNRNPH1, GUK1, UBE2E1, MT1HL1, PC, ACOX1, SEC24A, CLTB, UQCRC1, EPS15L1, LSS, DEK, CTCF, CLTC, ZZEF1, PRDX1, PTMA, LARP1, FUBP1, MKLN1, JADE2, PLRG1, KLHL22, LRRFIP1, RANBP2, PTDSS1, DENND5B, KPNB1, AHNAK, CHUK, PPP2R1A, SSBP4, SYNRG, SSBP3, OTC, BANP, VASP, RTTN, EML3, C3ORF33, MYRF, KHSRP, TOM1, WASL, CPSF3, SMS, SMARCAD1, KMT2D, BCLAF1, KRT6B, UBE3B, ABLIM3, KMT2C, ADH5, WBP11, SLC47A1, ARHGAP39, CCDC58, MSI1, SLC18B1, TGM3, TUBA3E, CCZ1, MYOF, NSUN5, DUS3L, APC, INF2, NFRKB, NF1, GYG1, TRPC4AP, CUL4B, VPS28, CRK</t>
  </si>
  <si>
    <t>IPR011992:EF-hand-like domain</t>
  </si>
  <si>
    <t>S100A4, TBC1D8, EFCAB5, STAT5A, DUOX2, STAT5B, NCS1, EPS15L1, ITSN2, CABP5, ZZEF1, NECAB2, MACF1, DMD, DGKG, DTNB, CALML6, CIB2, SDF4, USP32, SYNRG, HPCAL1, CBL, ACTN2, CBLC, PPEF2, FLG, CAPN12, TPPP, RYR1, RYR2, FKBP10</t>
  </si>
  <si>
    <t>IPR000237:GRIP</t>
  </si>
  <si>
    <t>RGPD5, RGPD8, RGPD2, RGPD1, RGPD4</t>
  </si>
  <si>
    <t>GO:0016266~O-glycan processing</t>
  </si>
  <si>
    <t>GCNT3, MUC3A, MUC20, MUC5AC, MUC19, MUC6, MUC17, MUC5B, MUC12, MUC4, MUC16</t>
  </si>
  <si>
    <t>domain:FHA</t>
  </si>
  <si>
    <t>KIF13A, MKI67, SLMAP, AFDN, CHEK2, RADIL, CHFR, CHEK2P2</t>
  </si>
  <si>
    <t>domain:ABC transporter 2</t>
  </si>
  <si>
    <t>ABCE1, ABCC3, ABCB1, CFTR, ABCA4, ABCA3, ABCC5, ABCA12</t>
  </si>
  <si>
    <t>domain:ABC transporter 1</t>
  </si>
  <si>
    <t>GO:0016477~cell migration</t>
  </si>
  <si>
    <t>FLT1, PIK3CB, BCAR1, PTK7, CSPG4, RASGEF1A, ENPEP, PIP5K1A, SDC4, SCRIB, COL5A1, SDC2, LAMA5, TIAM1, CARMIL1, FAT1, FOXE1, PSTPIP1, TNN, MYO18A, APC, PSTPIP2</t>
  </si>
  <si>
    <t>domain:CH 2</t>
  </si>
  <si>
    <t>SYNE2, MACF1, SPTBN5, DMD, SPTBN4, ACTN2, PARVA</t>
  </si>
  <si>
    <t>domain:CH 1</t>
  </si>
  <si>
    <t>GO:0005790~smooth endoplasmic reticulum</t>
  </si>
  <si>
    <t>SLMAP, RYR1, MAPK8IP3, RYR2, CALR, KCNJ2, CANX</t>
  </si>
  <si>
    <t>GO:0005788~endoplasmic reticulum lumen</t>
  </si>
  <si>
    <t>COL18A1, CES1, ADAMTSL1, COL23A1, COL13A1, PTPRN2, ADAMTSL4, ARSI, PDIA5, CALR, COL5A3, CANX, COL5A1, COL4A6, COL4A5, P3H2, COL9A3, COL27A1, COL6A3, COL1A2, SUMF2, COL1A1, FKBP10, COL11A1</t>
  </si>
  <si>
    <t>IPR006207:Cystine knot, C-terminal</t>
  </si>
  <si>
    <t>IPR008145:Guanylate kinase/L-type calcium channel</t>
  </si>
  <si>
    <t>MAGI3, MAGI1, CACNB2, CACNB4, DLG5, GUK1, TJP2</t>
  </si>
  <si>
    <t>GO:0016529~sarcoplasmic reticulum</t>
  </si>
  <si>
    <t>TRDN, ANK1, SYNE2, ATP2A1, RYR1, RYR2, CALR, ITPR1</t>
  </si>
  <si>
    <t>SM00326:SH3</t>
  </si>
  <si>
    <t>MYO7B, BCAR1, NCF1C, CACNB2, NCF1B, ASAP1, ITSN2, STAC3, ARHGAP4, PACSIN3, PACSIN2, MYO15B, PSTPIP1, DLG5, RASA1, PIK3R2, SH3PXD2B, CASKIN1, DBNL, SASH1, NOXO1, EFS, SHANK2, SH3BP4, ARHGAP33, FCHSD2, SH3RF3, CRK, SASH3</t>
  </si>
  <si>
    <t>Serine/threonine-protein kinase</t>
  </si>
  <si>
    <t>CDK17, STK35, BRSK2, FPGT-TNNI3K, MKNK2, TTK, CHEK1, CHEK2, BRSK1, RIOK1, STK32C, MAP3K3, TTBK1, SPEG, PRKAA1, CAMK2B, CAMK2A, MAP2K7, CHUK, AATK, MAP2K5, OBSCN, SGK1, BCR, LIMK1, MAP2K2, NLK, MAP2K3, MINK1, SMG1, RPS6KL1, RPS6KA5, CDK11A, BMP2K, TNNI3K, ERN2, CDK11B, MTOR, NEK6, NEK7</t>
  </si>
  <si>
    <t>hsa05100:Bacterial invasion of epithelial cells</t>
  </si>
  <si>
    <t>CBLC, CLTB, PIK3CB, BCAR1, CBL, WASF2, WASL, CLTC, CRK, PIK3R2, SHC4, CTNNB1, VCL</t>
  </si>
  <si>
    <t>GO:0043034~costamere</t>
  </si>
  <si>
    <t>DMD, AHNAK2, SDC4, AHNAK, VCL, FXR1</t>
  </si>
  <si>
    <t>domain:VWFD 4</t>
  </si>
  <si>
    <t>OTOG, FCGBP, MUC5AC, MUC5B</t>
  </si>
  <si>
    <t>hsa04728:Dopaminergic synapse</t>
  </si>
  <si>
    <t>PPP2R1A, CALY, GNAO1, PPP2R5B, DRD5, PPP2R5C, CREB5, ITPR1, ITPR2, GRIA2, GNB1, CAMK2B, CALML6, GNB4, PPP3CA, CACNA1C, CAMK2A, CACNA1A</t>
  </si>
  <si>
    <t>domain:GRIP</t>
  </si>
  <si>
    <t>repeat:Spectrin 9</t>
  </si>
  <si>
    <t>SYNE2, MACF1, SPTBN5, DMD, SPTBN4</t>
  </si>
  <si>
    <t>repeat:Spectrin 6</t>
  </si>
  <si>
    <t>repeat:Spectrin 8</t>
  </si>
  <si>
    <t>repeat:Spectrin 7</t>
  </si>
  <si>
    <t>domain:Ig-like C2-type 1</t>
  </si>
  <si>
    <t>FGFR2, PTPRD, FLT1, ADAMTSL1, CNTN5, FLT4, MYBPC3, SDK1, PTK7, SIGLEC11, CXADR, PXDNL, LILRB2, PSG9, LILRA1, HMCN1, LILRA3, LSAMP, LILRA6, CNTN2, CNTN3, KIR2DL3, FCGR3B, CHL1</t>
  </si>
  <si>
    <t>domain:FCH</t>
  </si>
  <si>
    <t>ARHGAP4, PACSIN3, PACSIN2, PSTPIP1, FCHSD2, PSTPIP2</t>
  </si>
  <si>
    <t>domain:Actin-binding</t>
  </si>
  <si>
    <t>SYNE2, MACF1, SPTBN5, DMD, SPTBN4, ACTN2</t>
  </si>
  <si>
    <t>GO:0030971~receptor tyrosine kinase binding</t>
  </si>
  <si>
    <t>CBLC, NRG3, TIAM1, CBL, TP53, SHC4, TOB1, PIK3R2, FLT3LG</t>
  </si>
  <si>
    <t>SM00150:SPEC</t>
  </si>
  <si>
    <t>GO:0042787~protein ubiquitination involved in ubiquitin-dependent protein catabolic process</t>
  </si>
  <si>
    <t>ANAPC1, ANAPC5, UBE3B, ANAPC15, CBL, UBR4, KEAP1, HERC2, CUL2, CBLC, UHRF1, MAD2L1, KLHL28, UBC, CUL4B, ITCH, RNF145, HECTD1, BTBD11, UBE2E1</t>
  </si>
  <si>
    <t>domain:TSP type-1 1</t>
  </si>
  <si>
    <t>domain:TSP type-1 2</t>
  </si>
  <si>
    <t>domain:Ig-like C2-type 2</t>
  </si>
  <si>
    <t>GO:1901385~regulation of voltage-gated calcium channel activity</t>
  </si>
  <si>
    <t>DMD, CACNB2, CACNB4, AHNAK</t>
  </si>
  <si>
    <t>GO:0072112~glomerular visceral epithelial cell differentiation</t>
  </si>
  <si>
    <t>PROM1, FOXC2, BASP1, PTPRO</t>
  </si>
  <si>
    <t>domain:EGF-like 7</t>
  </si>
  <si>
    <t>TENM4, LRP1, SNED1, RELN, LRP2, MEGF6, SLIT3</t>
  </si>
  <si>
    <t>IPR003598:Immunoglobulin subtype 2</t>
  </si>
  <si>
    <t>FGFR2, ADAMTSL1, MYBPC3, PTK7, CXADR, HMCN2, LILRA1, HMCN1, LINGO3, LILRA3, SPEG, LILRA6, NRG2, OBSCN, PTPRD, FLT1, CNTN5, FLT4, SDK1, SIGLEC11, PXDNL, LILRB2, PSG9, IGFN1, LSAMP, LILRB3, CNTN2, CNTN3, CHL1</t>
  </si>
  <si>
    <t>SM01202:SM01202</t>
  </si>
  <si>
    <t>SM01201:SM01201</t>
  </si>
  <si>
    <t>hsa05213:Endometrial cancer</t>
  </si>
  <si>
    <t>EGFR, KRAS, PIK3CB, MAP2K2, SOS1, TP53, ELK1, CTNNB1, PIK3R2, APC</t>
  </si>
  <si>
    <t>GO:0006801~superoxide metabolic process</t>
  </si>
  <si>
    <t>SH3PXD2B, NOXO1, NCF1C, NCF1B, NOS2, SOD2</t>
  </si>
  <si>
    <t>GO:0051568~histone H3-K4 methylation</t>
  </si>
  <si>
    <t>KMT2D, KDM6A, ASH2L, KMT2C, SETD1A, ASH1L</t>
  </si>
  <si>
    <t>domain:Ig-like C2-type 5</t>
  </si>
  <si>
    <t>SM00755:Grip</t>
  </si>
  <si>
    <t>IPR017871:ABC transporter, conserved site</t>
  </si>
  <si>
    <t>ABCE1, ABCD2, ABCC3, ABCB1, CFTR, ABCA4, ABCA3, ABCC5, ABCA12</t>
  </si>
  <si>
    <t>compositionally biased region:Poly-Arg</t>
  </si>
  <si>
    <t>NBPF14, EHMT1, ADAMTS14, MAGI1, NBPF12, ERICH3, LRBA, CACTIN, FXR1, TIAM1, NBPF1, SH3RF3, CACNA1H, ARHGEF40, FOXC2, CACNA1E, BRD4, RBM10, MYOF, ADRA1D, NBPF9, CACNA1A, NBPF8</t>
  </si>
  <si>
    <t>GO:0008270~zinc ion binding</t>
  </si>
  <si>
    <t>ALAD, PDLIM5, ADH1C, APOBEC3H, ENPEP, RNF213, RNF212, APOBEC3D, TRIM46, TRIM48, TRIM43, TRIM44, BIRC8, RBM10, RNF145, UBR4, NPEPPS, ADAMTS6, UHRF1, KDM2B, MIB2, FUS, ACR, ZFAND4, TRIM64C, ADAMTSL1, ADAMTSL2, ADAMTSL5, CALR, PEG10, TCF20, RPS29, DMD, TAF2, EHMT1, LPP, ZMYM5, NR4A2, NR4A3, CBLC, MAN2C1, TET3, NR1I2, ZFHX3, RERE, DPP3, RAI1, UQCRC1, SEC24A, ZMAT2, CTCF, ZNF346, ZZEF1, JADE2, RANBP2, MAN2B1, KPNB1, NR2F1, PHC2, NFX1, ZCCHC4, LIMK1, TP53, HERC2, ZSWIM2, MMP14, VPS8, ZDHHC14, MYT1L, ZDHHC17, CHMP1A, ZDHHC11, ZMIZ2, ZMIZ1, ASH1L, ZFPM2, CHFR, NSD1, CDRT1, KMT2D, LIMS1, ADAMTS14, ABLIM3, KMT2C, FHL3, ADH5, CBLL1, ALPP, LOC440434, DTNB, GATAD2B, RFPL3, XAF1, MLLT6, ING1, CBL, PDZRN3, RNF112, RNF44, PHF14, SH3RF3, PHF21A, TRIM49B</t>
  </si>
  <si>
    <t>repeat:Spectrin 4</t>
  </si>
  <si>
    <t>domain:LDL-receptor class A 3</t>
  </si>
  <si>
    <t>LRP1, LDLR, ST14, LRP2, SSPO, LRP5</t>
  </si>
  <si>
    <t>hsa04925:Aldosterone synthesis and secretion</t>
  </si>
  <si>
    <t>DAGLA, LDLR, CACNA1G, NR4A2, CACNA1H, CREB5, CALML6, CAMK2B, CACNA1C, CAMK2A, ITPR1, DAGLB, ITPR2</t>
  </si>
  <si>
    <t>nucleotide phosphate-binding region:ATP</t>
  </si>
  <si>
    <t>CDK17, KIF25, HELQ, HELZ2, STK35, TTK, HELZ, MOV10L1, ITPKA, DDR2, KIF13A, NLRC5, DDX17, MCM8, ATAD3B, DHX35, MAP2K7, CHUK, MAP2K5, EGFR, MAGI3, SGK1, MYH1, MAGI1, LIMK1, MINK1, MYH7, MYH6, HNRNPU, CHEK2P2, CBWD3, MYO18B, CBWD1, NAV2, CDK11A, SMARCA5, BMP2K, TNNI3K, ERN2, CDK11B, MYO18A, MYH7B, NEK6, NEK7, FGFR2, SMARCAD1, DNAH11, DNAH9, DNAH17, TDRD9, MKNK2, BRSK2, TOR4A, CHEK1, BRSK1, CHEK2, DNAH7, BMS1, STK32C, MAP3K3, SPEG, TTBK1, DDX60L, ABCD2, PRKAA1, CAMK2B, CAMK2A, AATK, OBSCN, FLT1, MKI67, MAP2K2, NLK, MAP2K3, FLT4, BRIP1, DDX4, RPS6KL1, RPS6KA5, EPHA6, ROCK1P1, EPHA8, SLFN13, MYH13, MYH14, GUK1</t>
  </si>
  <si>
    <t>GO:0071013~catalytic step 2 spliceosome</t>
  </si>
  <si>
    <t>RALY, SYNCRIP, CACTIN, XAB2, RBMX, HNRNPU, PLRG1, FRG1, RBMX2, SRRM1, PABPC1, DHX35, HNRNPC, HNRNPH1</t>
  </si>
  <si>
    <t>Kinase</t>
  </si>
  <si>
    <t>CDK17, STK35, PRKAG2, TTK, PIP5K1A, ITPKA, DDR2, FLT3LG, CDKN2A, PACSIN3, PACSIN2, MAP2K7, CHUK, MAP2K5, EGFR, MAGI3, SGK1, BCR, LIMK1, PIK3CB, MINK1, NME3, PANK3, CDK11A, BMP2K, TNNI3K, ERN2, CDK11B, NEK6, NEK7, FGFR2, YWHAZ, CDK5R2, MKNK2, BRSK2, FPGT-TNNI3K, CHEK1, AKAP9, CHEK2, PXK, BRSK1, RIOK1, STK32C, MAP3K3, SPEG, TTBK1, DGKG, CAMK2B, PRKAA1, CAMK2A, PIK3R2, AATK, OBSCN, FLT1, MAP2K2, NLK, FLT4, MAP2K3, SMG1, RPS6KL1, RPS6KA5, EPHA6, EPHA8, MAPK8IP3, MTOR, GUK1</t>
  </si>
  <si>
    <t>IPR008979:Galactose-binding domain-like</t>
  </si>
  <si>
    <t>NRP2, GUSB, HERC2, SSPO, DDR2, ZZEF1, LAMA2, PCSK1, MKLN1, EPHA6, EPHA8, CNTNAP2, HECTD1</t>
  </si>
  <si>
    <t>repeat:Spectrin 5</t>
  </si>
  <si>
    <t>active site:Phosphocysteine intermediate</t>
  </si>
  <si>
    <t>PTPRC, PTPRD, PTPN3, PTPRZ1, PTPRH, PTPRN2, SSH2, PTPN4, PTPN23, PTPN21, DUSP21, PTPRO, PTPN12</t>
  </si>
  <si>
    <t>nucleotide phosphate-binding region:ATP 2</t>
  </si>
  <si>
    <t>nucleotide phosphate-binding region:ATP 1</t>
  </si>
  <si>
    <t>IPR002110:Ankyrin repeat</t>
  </si>
  <si>
    <t>ANKRD36C, FPGT-TNNI3K, ANKRD30A, ASAP1, ANKRD30B, ACBD6, ESPN, ANKRD36, POTEJ, ANKRD53, POTEH, ANK1, ASPG, BCL3, AGAP2, POTEE, ANKRD36B, HECTD1, ANKRD20A5P, CASKIN1, EHMT1, RAI14, SHANK2, NOTCH2, ZDHHC17, MIB2, PLA2G6, TNNI3K, BTBD11</t>
  </si>
  <si>
    <t>GO:0001889~liver development</t>
  </si>
  <si>
    <t>KRAS, JARID2, OTC, RB1CC1, ARID5B, NF1, SRD5A1, ARF6, SLCO2B1, UGT1A1, SEC63, SOD2</t>
  </si>
  <si>
    <t>GO:0005578~proteinaceous extracellular matrix</t>
  </si>
  <si>
    <t>ADAMTSL1, ADAMTSL2, ADAMTS14, ADAMTSL5, CALR, COL9A3, IMPG2, COL6A3, ACAN, TNN, FBN3, FBN2, COL11A1, COL18A1, WNT10A, HAPLN3, ZP3, PTPRZ1, LGALS1, MEPE, COL5A1, COL4A6, SLIT3, MUC4, COL4A5, ADAMTS6, FBLN2, COL1A2, RELN, CHL1</t>
  </si>
  <si>
    <t>GO:0045211~postsynaptic membrane</t>
  </si>
  <si>
    <t>GABRA2, BCR, GRIK2, COL13A1, DLGAP2, PDLIM5, NLGN1, NCS1, MINK1, GABBR2, SHANK2, SCRIB, MAGEE1, ANK1, CNIH2, CADPS2, GRIA2, DMD, SIPA1L1, GRM7, IQSEC3, LRRC7, OPRD1, GRID1, SHC4</t>
  </si>
  <si>
    <t>Li-Fraumeni syndrome</t>
  </si>
  <si>
    <t>CDKN2A, TP53, CHEK2</t>
  </si>
  <si>
    <t>repeat:ANK 1</t>
  </si>
  <si>
    <t>ANKRD30A, ASAP1, ANKRD30B, ACBD6, ESPN, ANKRD36, ANKRD20A9P, ANKRD53, POTEH, CDKN2A, ANK1, ASPG, BCL3, AGAP2, POTEE, HECTD1, CASKIN1, EHMT1, RAI14, ANKRD20A11P, NOTCH2, ZDHHC17, MIB2, PLA2G6, TNNI3K, BTBD11, MUC16</t>
  </si>
  <si>
    <t>Collagen</t>
  </si>
  <si>
    <t>GO:0098793~presynapse</t>
  </si>
  <si>
    <t>CADPS, SLC6A9, CADPS2, NRXN2, NRXN3, BAIAP3, NF1, NLGN1, SYT13, SCRIB, CACNA1A</t>
  </si>
  <si>
    <t>chain:Heterogeneous nuclear ribonucleoprotein C-like 1</t>
  </si>
  <si>
    <t>HNRNPCL3, HNRNPCL2, HNRNPCL1</t>
  </si>
  <si>
    <t>GO:0071361~cellular response to ethanol</t>
  </si>
  <si>
    <t>DNMT3A, PRKAA1, UGT1A1, ITPR2, SOD2</t>
  </si>
  <si>
    <t>GO:0010812~negative regulation of cell-substrate adhesion</t>
  </si>
  <si>
    <t>LGALS1, TBCD, COL1A1, PTPRO, PLG</t>
  </si>
  <si>
    <t>GO:0071625~vocalization behavior</t>
  </si>
  <si>
    <t>NRXN2, NRXN3, CNTNAP2, MYH14, SHANK2</t>
  </si>
  <si>
    <t>region of interest:Nonhelical region</t>
  </si>
  <si>
    <t>COL6A3, COL5A3, COL11A1, COL5A1</t>
  </si>
  <si>
    <t>IPR011009:Protein kinase-like domain</t>
  </si>
  <si>
    <t>CDK17, STK35, TTK, DDR2, MAP2K7, CHUK, MAP2K5, EGFR, SGK1, LIMK1, PIK3CB, MINK1, TBCK, CDK11A, BMP2K, ERN2, TNNI3K, CDK11B, KSR1, NEK6, NEK7, FGFR2, MKNK2, BRSK2, PTK7, FPGT-TNNI3K, CHEK1, CHEK2, TRRAP, PXK, BRSK1, RIOK1, STK32C, MAP3K3, TTBK1, SPEG, CAMK2B, PRKAA1, CAMK2A, AATK, OBSCN, FLT1, MAP2K2, NLK, MAP2K3, FLT4, SMG1, RPS6KL1, RPS6KA5, EPHA6, EPHA8, MTOR</t>
  </si>
  <si>
    <t>repeat:ANK 2</t>
  </si>
  <si>
    <t>GO:0043621~protein self-association</t>
  </si>
  <si>
    <t>SPTBN5, CNTN2, TP53, RYR2, VAMP2, ZSWIM2, AGXT, MDH2, FOXP1</t>
  </si>
  <si>
    <t>repeat:Spectrin 3</t>
  </si>
  <si>
    <t>GO:0031988~membrane-bounded vesicle</t>
  </si>
  <si>
    <t>CCZ1B, CSH2, CCZ1, SLC47A1, SPP1</t>
  </si>
  <si>
    <t>IPR003585:Neurexin/syndecan/glycophorin C</t>
  </si>
  <si>
    <t>NRXN2, NRXN3, CNTNAP2, SDC4, SDC2</t>
  </si>
  <si>
    <t>GO:1903779~regulation of cardiac conduction</t>
  </si>
  <si>
    <t>TRDN, ATP2B2, ATP2A1, FPGT-TNNI3K, RYR1, TNNI3K, RYR2, ASPH, ITPR1, ITPR2</t>
  </si>
  <si>
    <t>GO:0086056~voltage-gated calcium channel activity involved in AV node cell action potential</t>
  </si>
  <si>
    <t>CACNA1G, CACNB2, CACNA1C</t>
  </si>
  <si>
    <t>GO:1990188~euchromatin binding</t>
  </si>
  <si>
    <t>ASH2L, SETD1A, CTNNB1</t>
  </si>
  <si>
    <t>IPR023211:DNA polymerase, palm domain</t>
  </si>
  <si>
    <t>POLD1, POLA1, REV3L</t>
  </si>
  <si>
    <t>IPR012560:Ferlin A-domain</t>
  </si>
  <si>
    <t>DYSF, FER1L5, MYOF</t>
  </si>
  <si>
    <t>IPR026733:Rootletin</t>
  </si>
  <si>
    <t>CROCCP2, CROCCP3, CROCC</t>
  </si>
  <si>
    <t>IPR017964:DNA-directed DNA polymerase, family B, conserved site</t>
  </si>
  <si>
    <t>IPR003593:AAA+ ATPase domain</t>
  </si>
  <si>
    <t>DNAH11, ABCE1, DNAH9, TOR4A, ABCB1, CFTR, NAV3, ABCA4, DNAH7, ABCA3, RNF213, MCM8, ATAD3B, NAV2, ABCC3, ABCD2, ABCC5, ABCA12</t>
  </si>
  <si>
    <t>repeat:HEAT 1</t>
  </si>
  <si>
    <t>repeat:HEAT 2</t>
  </si>
  <si>
    <t>GO:0035091~phosphatidylinositol binding</t>
  </si>
  <si>
    <t>SH3PXD2B, SGK1, NOXO1, HIP1R, SNX8, SNX2, NCF1C, NCF1B, PXK, ITPR1, ITPR2, TULP4, ARHGAP33</t>
  </si>
  <si>
    <t>IPR011989:Armadillo-like helical</t>
  </si>
  <si>
    <t>PPP2R1A, RRP12, PDS5A, NF1, SMG1, HEATR1, ARID1A, MROH5, INSC, TRRAP, RIC8B, ARFGEF1, MROH1, KIAA1468, CTNNB1, RTTN, COPG2, NIPBL, ZYG11A, HEATR5B, INTS4, TBCD, MTOR, KPNB1, APC, HECTD1</t>
  </si>
  <si>
    <t>GO:0006816~calcium ion transport</t>
  </si>
  <si>
    <t>ATP2B2, CYP27B1, ATP2A1, RYR1, RYR2, NALCN, PPP3CA, SELENOK, CAMK2A, ITPR1, CACNA1A, ITPR2</t>
  </si>
  <si>
    <t>domain:Laminin G-like 4</t>
  </si>
  <si>
    <t>LAMA2, NRXN2, LAMA5, NRXN3, CNTNAP2</t>
  </si>
  <si>
    <t>Autism spectrum disorder</t>
  </si>
  <si>
    <t>MYT1L, MECP2, CEP41, CNTNAP2, AUTS2, CACNA1C, SHANK2, SETD5</t>
  </si>
  <si>
    <t>TPR repeat</t>
  </si>
  <si>
    <t>RGPD5, KDM6A, TTC14, RGPD8, ANAPC5, RGPD2, RGPD1, TTC21B, DNAH17, RGPD4, SPAG1, PTPN23, P3H2, TRAPPC12, FICD, TMTC1, MTOR, ASPH, RANBP2, TTC39A</t>
  </si>
  <si>
    <t>IPR000504:RNA recognition motif domain</t>
  </si>
  <si>
    <t>FUS, RALY, RBM33, SCAF4, SETD1A, SYNCRIP, DAZAP1, HNRNPCL4, HNRNPCL3, HNRNPCL2, TIA1, HNRNPCL1, MSI1, PABPC1, SNRNP70, HNRNPC, RBM10, PABPN1, RBM42, PTBP1, ELAVL3, RBMX, CPSF7, RBMX2, RBMXL1, HNRNPH1</t>
  </si>
  <si>
    <t>SM00072:GuKc</t>
  </si>
  <si>
    <t>GO:0008285~negative regulation of cell proliferation</t>
  </si>
  <si>
    <t>DLEC1, HIST1H2AC, CHERP, PPP2R5C, DEC1, GLI3, CTNNB1, P3H2, CUL2, CDKN2A, CYP27B1, HSF1, SPEG, BCL11B, TSPAN32, DLG5, RBM10, ADGRB1, ING1, APC, COL18A1, ADARB1, JARID2, KLF10, RXFP2, KLF11, TP53, BRIP1, ZNF503, AMBRA1, PLG, SLIT3, SOD2, NOTCH2, SH3BP4, MSX1, TSC1, TFAP2A, IGFBP3, TOB1</t>
  </si>
  <si>
    <t>GO:0035176~social behavior</t>
  </si>
  <si>
    <t>KRAS, NRXN2, NRXN3, MECP2, CNTNAP2, EN1, MTOR, SHANK2, GRID1</t>
  </si>
  <si>
    <t>hsa05221:Acute myeloid leukemia</t>
  </si>
  <si>
    <t>KRAS, PIK3CB, MAP2K2, STAT5A, SOS1, STAT5B, MTOR, RUNX1, CHUK, PIK3R2</t>
  </si>
  <si>
    <t>GO:0007223~Wnt signaling pathway, calcium modulating pathway</t>
  </si>
  <si>
    <t>GNAO1, GNB1, NLK, AGO4, PPP3CA, CAMK2A, CTNNB1, NFATC1</t>
  </si>
  <si>
    <t>hsa05222:Small cell lung cancer</t>
  </si>
  <si>
    <t>FHIT, PIK3CB, TP53, COL4A6, COL4A5, LAMA2, LAMB4, ITGA6, LAMA5, BIRC8, NOS2, CHUK, PIK3R2</t>
  </si>
  <si>
    <t>IPR019734:Tetratricopeptide repeat</t>
  </si>
  <si>
    <t>RGPD5, KDM6A, TTC14, RGPD8, NPHP3-ACAD11, ANAPC5, RGPD2, RGPD1, TTC21B, RGPD4, SPAG1, XAB2, TRAPPC12, FICD, TMTC1, ASPH, RANBP2, TTC39A</t>
  </si>
  <si>
    <t>IPR001715:Calponin homology domain</t>
  </si>
  <si>
    <t>SYNE2, MACF1, SPTBN5, LRCH2, NAV2, CFAP47, DMD, SPTBN4, LRCH3, ACTN2, NAV3, PARVA</t>
  </si>
  <si>
    <t>GO:0000979~RNA polymerase II core promoter sequence-specific DNA binding</t>
  </si>
  <si>
    <t>SUZ12, NLRC5, KDM2B, MAZ, HSF1, STAT5B, NR4A2, TFAP2A, RUNX2, NSD1</t>
  </si>
  <si>
    <t>GO:0014850~response to muscle activity</t>
  </si>
  <si>
    <t>ADSSL1, PERM1, MSTN, RYR2, SRD5A1</t>
  </si>
  <si>
    <t>GO:0042953~lipoprotein transport</t>
  </si>
  <si>
    <t>MIA2, ZDHHC17, CUBN, LRP1, LRP2</t>
  </si>
  <si>
    <t>GO:0016887~ATPase activity</t>
  </si>
  <si>
    <t>ATF7IP, DNAH11, ABCE1, KIF25, DNAH9, DNAH17, MYH7, CFTR, MYH6, ABCA4, DNAH7, ABCA3, RNF213, ATP13A4, KIF13A, MACF1, SMARCA5, PMS2, HSPD1, ACIN1, MYO18A, ABCA12</t>
  </si>
  <si>
    <t>GO:0004872~receptor activity</t>
  </si>
  <si>
    <t>NRP2, LDLR, PKHD1, SEC63, TNFRSF11A, ITGAX, CD93, LILRA3, CD46, CUBN, NRXN3, ATRN, MED12, RTN4R, NLGN1, PKHD1L1, MED13, NOTCH2, LILRB2, LRP1, THBD, JMJD6, LILRB3, ANTXR2, KIR2DL3</t>
  </si>
  <si>
    <t>IPR002048:EF-hand domain</t>
  </si>
  <si>
    <t>S100A4, EFCAB5, DUOX2, NCS1, EPS15L1, ITSN2, CABP5, DNAH7, ZZEF1, NECAB2, GNPTAB, MACF1, DGKG, CALML6, CIB2, SDF4, USP32, HPCAL1, ACTN2, PPEF2, FLG, CAPN12, RYR1, RYR2, CACNA1E, FKBP10</t>
  </si>
  <si>
    <t>IPR002049:EGF-like, laminin</t>
  </si>
  <si>
    <t>LAMA2, LAMB4, CRELD2, LAMA5, ATRN, CELSR3, CELSR2, MEGF6</t>
  </si>
  <si>
    <t>GO:0008266~poly(U) RNA binding</t>
  </si>
  <si>
    <t>PNPT1, MSI1, PABPC1, HNRNPC, HNRNPH1</t>
  </si>
  <si>
    <t>hsa04970:Salivary secretion</t>
  </si>
  <si>
    <t>PRB2, KCNMA1, ATP2B2, LPO, BST1, CST4, CALML6, VAMP2, ADRA1D, ITPR1, MUC5B, DMBT1, ITPR2</t>
  </si>
  <si>
    <t>Hydrogen peroxide</t>
  </si>
  <si>
    <t>LPO, DUOX2, TPO, PXDNL</t>
  </si>
  <si>
    <t>GO:0016020~membrane</t>
  </si>
  <si>
    <t>LDHA, TMEM19, CHERP, SLC22A18, PDLIM5, CNOT2, TTK, INTS1, SYNCRIP, INTS2, RNF213, CTNNB1, HMCN2, DDX17, INTS5, PRRT2, SND1, ITCH, ASPH, PARD3B, FTL, EGFR, RECK, MAGI3, SLC12A9, BCR, NBAS, PTBP1, MED12, UBR4, MED13, HNRNPU, ERGIC2, TACC1, PNPLA5, LILRB2, RHCE, PCMTD1, RYR1, RPS12, RYR2, VAMP2, EDA, SSC5D, MYO18A, MYH7B, FGFR2, GCNT3, GCNT7, PNPT1, LRBA, SNX2, ASAP1, ARF6, ABCA4, CALR, LMAN1, XAB2, ABCA3, STON1-GTF2A1L, RPL10L, MIA2, KRAS, ITGAX, RPL9, HNRNPC, PABPC1, SDF4, CUBN, ABR, HPCAL1, MKI67, SPTBN5, MAP2K3, GUSB, SPTBN4, SPPL2B, ATP11A, LGALS8, EVL, ABCB1, HEATR1, SLCO2B1, RBMX, MUC4, FXR1, ATF6, NOTCH2, TSC1, DCP1B, POLD1, CD58, ATP2A1, HSPD1, MYH14, MTOR, HNRNPH1, NCOR1, NRP2, ACOX1, LDLR, HELZ2, HEXB, HELZ, LSS, EPS15L1, CLTC, ARHGAP15, SCIMP, CANX, FLT3LG, LARP1, CDS2, SLC23A1, HEATR5B, SLC25A3, CNTNAP2, RANBP2, DENND5B, PTDSS1, AGAP2, KPNB1, AHNAK, ANO10, KCNMA1, ABCE1, PPP2R1A, LIMK1, CEP41, CFTR, HERC2, STX1B, STOM, PSG9, GNB1, ADGRV1, CPSF7, KHSRP, GAA, TOM1, PLA2G6, KSR1, CR1L, STON1, TBC1D8, USP9X, RPL35, PPM1B, PKD1L1, SEC63, SFT2D2, ATXN2L, KRT5, FAT1, PSTPIP1, PPP3CA, AGO4, USP32, SCNN1D, ACSL5, GEMIN5, NMD3, PSTPIP2, SOAT1, PTPRC, XKR6, NF1, DLGAP4, GYG1, RUFY3, ITPR1, ITPR2, SDHA, SLC6A9, COG8, ABCC3, CDH10, ABCC5, DMBT1</t>
  </si>
  <si>
    <t>GO:0005634~nucleus</t>
  </si>
  <si>
    <t>FHIT, LDHA, PPP2R5C, HOXD12, SYNCRIP, CMTR1, WTAP, ZNF251, CTNNB1, INTS5, MAP2K7, MAP2K5, ZNF43, MAGI3, VWA5A, PIK3CB, RCOR2, PTBP1, MECP2, MED12, ZNF503, MED13, MECOM, ERGIC2, MYO18B, MSX1, MAGEE1, CMIP, TP53TG3, ZNF519, CRTC2, ZNF611, TNRC18, ZNF76, RAD23A, XAB2, ADAP1, CASZ1, AHNAK2, PABPC1, TCF3, DNMT3A, MKI67, MAP2K2, ZNF620, KLF10, KLF11, KLF17, DUSP21, MPC2, KCNK2, ZNF525, SYNE2, RGS6, RBMXL1, RERE, RANBP10, GAR1, TCOF1, ZNF530, ZNF347, ZNF346, NAP1L4, CFAP36, HIST2H2AB, HSF1, ZNF491, ANP32A, ZNF735, SPANXD, QKI, USP10, SPANXC, BRD4, TWISTNB, ATF7IP, PGAP2, TP53, ZNF141, TLE4, TOP1MT, USP28, IGFN1, BRWD1, CCND2, CARMIL1, ZNF888, EPB41L5, CNOT11, FOXC2, BRDT, ARL4C, NSD1, ZSCAN12, PARVA, HIST1H2AC, ZNF469, POLA1, FHL3, MKNK2, PER3, PPP3CA, TBC1D1, FOXD4, SIM2, ACSL5, NMD3, ZNF267, NUCKS1, ZNF770, WWTR1, RPS6KA5, PHF14, FOXE1, ZBTB4, FAM71E1, RALY, CNOT3, CNOT2, ZXDB, RPS27L, ZIC2, NLRC5, ANK1, CDKN2A, SND1, ZNF578, PMS2, EGFR, SSX9, PABPN1, NUDT1, ARID1A, GRHL1, HNRNPU, TACC1, NABP2, KDM2B, BMP2K, SMARCA5, TFAP2A, TFAP2D, SETD1A, ANKRD30A, RPL10L, AMER1, PEG10, TCERG1, NIPBL, TTBK1, POLE3, RPL9, TFDP3, AUTS2, HNRNPC, SSX1, EHMT1, NR4A2, BRIP1, SMG1, TEAD2, NR4A3, RBMX, AIM2, ATF6, HDAC2, TSC1, R3HDM4, POLD1, HIVEP1, HNRNPH1, HDAC7, CACNA1A, ACOX1, KDM6A, RAI1, CDC14C, DEK, CTCF, PIP5K1A, ZKSCAN3, PRDX1, PAX1, PTMA, HNRNPCL4, HNRNPCL3, MAZ, PLRG1, HNRNPCL2, HNRNPCL1, LRRFIP1, INO80E, IMPDH1, AHNAK, NFX1, SSBP4, PPP2R1A, SSBP3, SGK1, ZNF280C, ARID5B, TP53TG3B, UBC, CPSF7, ZFPM2, WASL, CHFR, KMT2D, BCLAF1, IRX5, SSFA2, KMT2C, FPGT-TNNI3K, BRSK2, WBP11, BRSK1, PRDM15, CALML6, XAF1, NSUN5, NFATC1, ADARB1, ADARB2, FLT4, NFRKB, CBL, NF1, CREB5, CDC25A, RNF112, ADI1, DENND4B, S100A4, ALAD, STAT5A, STAT5B, PTPN23, RNF212, DDX17, RPP30, BIRC8, ANAPC5, TRAPPC12, UHRF1, MAD2L1, PDE4DIP, MDH2, NEK6, FUS, ACR, HOXA13, TDRD9, CHEK1, PXK, CALR, TCF21, TCF20, AHRR, FRG2, DMD, NKX2-1, NKRF, TM2D1, NOC4L, LGALS1, EN1, LGALS9, CIDEC, ZBTB42, NOTCH2, CBLC, NR1I2, DCP1B, IRF2BPL, LAMA5, ETS2, ZFHX3, NCOR1, SASH3, UTP18, HELZ, GLI3, DIP2A, ASH2L, SLC25A3, NOS2, FAM129B, AGAP2, FANCA, NR2F1, SNAPC5, CCNK, RBM42, SNAPC3, HERC2, STX1B, DACT1, CDK11A, ASH1L, NOL11, CDK11B, FOXD4L5, REV3L, ETV7, YWHAZ, BMS1, SPEG, FAT1, BCL11B, BCL3, PRKAA1, SNRNP70, AGO4, MLLT6, PDS5A, JARID2, NLK, AFF3, TENM4, JMJD6, PBX1, TOB1, CBX4, UBQLN4, APOBEC3H, CACTIN, TIAM1, CGGBP1, SRRM1, ACIN1, ITCH, RBM10, SATB2, ZNF813, RAI14, BASP1, NPEPPS, FOXN3, SUZ12, PSMA1, FGFR2, ZNF845, TSHZ2, RABGAP1L, ELK1, MUM1, TRRAP, HEXDC, DAZAP1, ZNF846, RHNO1, RUNX1, RUNX2, HECTD1, LPP, RFX7, CPNE7, BRCA2, HEATR1, DPPA3, FOXP1, HIST2H3D, TET3, FLG, SLC25A10, MTOR, UBE2E1, ZNF85, EPS15L1, FUBP1, ARHGAP22, MCM8, ZNF727, PHC2, NOL6, COQ7, ZNF718, MYT1L, XPC, ZMIZ2, TPPP, PERM1, MYRF, TNNI3K, CUX1, ZNF99, UBE3B, GON4L, HCFC2, ARHGAP39, NPAS1, NPAS2, NPAS3, KRT5, POU2F2, POU2F1, MSI1, TUBA3E, ING1, CAMK2A, GEMIN5, PIK3R2, APC, ERF, DGCR6L, GEMIN2, POU5F1B, ZNF705G, SH3BP4, ATXN7, SP9, IGFBP3, CRK</t>
  </si>
  <si>
    <t>Myosin</t>
  </si>
  <si>
    <t>GO:0018108~peptidyl-tyrosine phosphorylation</t>
  </si>
  <si>
    <t>FGFR2, EGFR, BCR, FLT1, MAP2K2, FLT4, STAT5A, MAP2K3, STAT5B, TTK, DDR2, EPHA6, EPHA8, FGFR1OP2, RELN, CUX1, MAP2K7, NRG2, MAP2K5</t>
  </si>
  <si>
    <t>IPR011990:Tetratricopeptide-like helical</t>
  </si>
  <si>
    <t>RGPD5, KDM6A, TTC14, RGPD8, NPHP3-ACAD11, ANAPC5, RGPD2, RGPD1, TTC21B, RGPD4, SPAG1, TTK, HELZ, TRRAP, CLTC, XAB2, P3H2, TRAPPC12, FICD, TRAPPC8, TMTC1, MTOR, ASPH, RANBP2, TTC39A</t>
  </si>
  <si>
    <t>domain:Laminin G-like 5</t>
  </si>
  <si>
    <t>LAMA2, NRXN2, LAMA5, NRXN3</t>
  </si>
  <si>
    <t>repeat:LDL-receptor class B 6</t>
  </si>
  <si>
    <t>LRP1, LDLR, LRP2, LRP5</t>
  </si>
  <si>
    <t>repeat:Spectrin 18</t>
  </si>
  <si>
    <t>MACF1, SPTBN5, DMD, SPTBN4</t>
  </si>
  <si>
    <t>GO:0000166~nucleotide binding</t>
  </si>
  <si>
    <t>FUS, RALY, FHIT, RBM33, SCAF4, SETD1A, POLA1, SYNCRIP, PXK, DAZAP1, HNRNPCL4, ATP2B2, HNRNPCL3, HNRNPCL2, TIA1, HNRNPCL1, MSI1, HNRNPC, SNRNP70, ACIN1, PABPC1, RBM10, IMPDH1, PABPN1, RBM42, PTBP1, ELAVL3, RBMX, POLD1, ATP2A1, CPSF7, RBMX2, RBMXL1, CHFR, HNRNPH1, REV3L</t>
  </si>
  <si>
    <t>IPR003961:Fibronectin, type III</t>
  </si>
  <si>
    <t>ATF7IP, PTPRC, OBSCN, PTPRD, CNTN5, PTPRZ1, PTPRH, MYBPC3, ASTN1, SDK1, HCFC2, PTPRO, TRIM46, IGFN1, EPHA6, SNED1, SPEG, EPHA8, FNDC1, COL6A3, CNTN2, TNN, CNTN3, CHL1</t>
  </si>
  <si>
    <t>GO:0034220~ion transmembrane transport</t>
  </si>
  <si>
    <t>GABRA2, SGK1, GRIK2, ATP10A, CLCNKA, CLCNKB, AQP7, ATP11C, ATP13A4, TRDN, ATP2B2, TTYH3, UNC79, GRIA2, ATP2A1, RYR1, UBC, UNC80, RYR2, NALCN, ASPH, SCNN1D, GRID1, ANO10</t>
  </si>
  <si>
    <t>domain:LDL-receptor class A 4</t>
  </si>
  <si>
    <t>LRP1, LDLR, ST14, LRP2, SSPO</t>
  </si>
  <si>
    <t>domain:Post-SET</t>
  </si>
  <si>
    <t>KMT2D, KMT2C, SETD1A, ASH1L, NSD1</t>
  </si>
  <si>
    <t>GO:0007517~muscle organ development</t>
  </si>
  <si>
    <t>LAMA2, MSX1, LAMA5, FRG1, SPEG, DMD, COL6A3, FHL3, CACNA1H, MSTN, ZFHX3, ZBTB42, FXR1</t>
  </si>
  <si>
    <t>GO:0035097~histone methyltransferase complex</t>
  </si>
  <si>
    <t>KMT2D, KDM6A, ASH2L, JARID2, KMT2C, SETD1A</t>
  </si>
  <si>
    <t>domain:EGF-like 8; calcium-binding</t>
  </si>
  <si>
    <t>NOTCH2, FBLN2, CELSR3, FBN3, FBN2, MEGF6</t>
  </si>
  <si>
    <t>IPR001060:FCH domain</t>
  </si>
  <si>
    <t>IPR001589:Actinin-type, actin-binding, conserved site</t>
  </si>
  <si>
    <t>Cilium</t>
  </si>
  <si>
    <t>DNAH11, DNAH9, DAW1, TTC21B, PKHD1, DNAH17, PTPN23, RP1L1, CEP41, RPGRIP1, TTLL7, DNAH7, PKD1L1, GLI3, RTTN, PROM1, PROM2, CFAP74, PPEF2, LCA5, SPAG4, SLC9C1, CIB2</t>
  </si>
  <si>
    <t>domain:Protein kinase</t>
  </si>
  <si>
    <t>FGFR2, CDK17, STK35, BRSK2, MKNK2, TTK, CHEK1, PXK, CHEK2, BRSK1, RIOK1, DDR2, STK32C, MAP3K3, TTBK1, PRKAA1, CAMK2B, CAMK2A, MAP2K7, CHUK, AATK, MAP2K5, EGFR, SGK1, FLT1, LIMK1, MAP2K2, NLK, MAP2K3, FLT4, MINK1, TBCK, CHEK2P2, RPS6KL1, EPHA6, ROCK1P1, EPHA8, CDK11A, BMP2K, TNNI3K, ERN2, CDK11B, KSR1, NEK6, NEK7</t>
  </si>
  <si>
    <t>GO:0032835~glomerulus development</t>
  </si>
  <si>
    <t>TCF21, ENPEP, WWTR1, PTPRO</t>
  </si>
  <si>
    <t>GO:0043231~intracellular membrane-bounded organelle</t>
  </si>
  <si>
    <t>CCZ1B, ACOX1, TAF1C, CLTB, HIP1R, NCS1, CLTC, MVB12A, ATP2B2, PACSIN2, MPV17L, CHUK, GRHL1, MECOM, ERGIC2, RAB11FIP2, ZDHHC17, BNIP2, ZMIZ1, TFAP2A, VAMP2, EDA, NEK6, FGFR2, DIAPH2, SNX8, RHPN2, AKAP9, WBP11, CHEK1, ABCA4, LLGL2, AMER1, PLIN4, POU2F1, CASZ1, ABCD2, CCZ1, RUNX1, MYOF, GUSB, ATP11A, MISP, RPS6KL1, ATP13A4, PROM1, CADPS2, DCP1B, FLG, SYT13, YIPF4, ZFHX3, MUC5B</t>
  </si>
  <si>
    <t>SM01200:SM01200</t>
  </si>
  <si>
    <t>GO:0043547~positive regulation of GTPase activity</t>
  </si>
  <si>
    <t>RASGEF1A, ITSN2, ARHGAP15, ARHGAP4, ARHGAP22, AGAP9, ARHGEF40, AFDN, DENND5B, AGAP2, NRG2, EGFR, ARHGEF3, IRS2, BCR, ACTN2, HERC2, RIC8B, ARHGAP24, ARHGAP33, PSD, BNIP2, TBCD, FGFR2, LIMS1, ASAP1, AKAP9, ARFGEF1, ARHGAP39, LLGL2, ADAP1, MCF2L2, SOS1, CAMK2B, IQSEC3, CCZ1, RASA3, CAMK2A, FGD6, RASA1, PIK3R2, OBSCN, ABR, GNAO1, SPTBN5, NF1, SPTBN4, RTN4R, ITGA6, RGS6, DENND4C, DENND4B, XCL1</t>
  </si>
  <si>
    <t>GO:0003007~heart morphogenesis</t>
  </si>
  <si>
    <t>KDM6A, NIPBL, ZMIZ1, MYBPC3, GAA, MTOR, COL5A1</t>
  </si>
  <si>
    <t>GO:0007160~cell-matrix adhesion</t>
  </si>
  <si>
    <t>COL13A1, COL5A3, VCL, MUC4, CTNNB1, MKLN1, TSC1, SNED1, ITGA6, TIAM1, ITGA8, TNN, EDA</t>
  </si>
  <si>
    <t>GO:0044666~MLL3/4 complex</t>
  </si>
  <si>
    <t>KMT2D, KDM6A, ASH2L, KMT2C</t>
  </si>
  <si>
    <t>IPR002077:Voltage-dependent calcium channel, alpha-1 subunit</t>
  </si>
  <si>
    <t>CACNA1G, CACNA1E, CACNA1C, CACNA1A</t>
  </si>
  <si>
    <t>GO:0051209~release of sequestered calcium ion into cytosol</t>
  </si>
  <si>
    <t>PTPRC, CHERP, RYR1, RYR2, XCL1, RASA3, ITPR1, ITPR2</t>
  </si>
  <si>
    <t>IPR001965:Zinc finger, PHD-type</t>
  </si>
  <si>
    <t>KMT2D, RAI1, KMT2C, JADE2, UHRF1, TCF20, KDM2B, PHF14, ASH1L, PHF21A, MLLT6, ING1, NSD1</t>
  </si>
  <si>
    <t>repeat:ANK 3</t>
  </si>
  <si>
    <t>CASKIN1, EHMT1, ANKRD30A, RAI14, ANKRD30B, ANKRD20A11P, ESPN, ANKRD36, NOTCH2, ZDHHC17, ANKRD20A9P, ANKRD53, POTEH, CDKN2A, ANK1, MIB2, ASPG, BCL3, TNNI3K, PLA2G6, POTEE, HECTD1, BTBD11</t>
  </si>
  <si>
    <t>IPR019787:Zinc finger, PHD-finger</t>
  </si>
  <si>
    <t>KMT2D, JADE2, UHRF1, KDM2B, PHF14, KMT2C, ASH1L, PHF21A, MLLT6, ING1, NSD1, NFX1</t>
  </si>
  <si>
    <t>repeat:Kelch 6</t>
  </si>
  <si>
    <t>KLHL29, MKLN1, KLHL6, KLHL28, ATRN, KLHL22, KEAP1, KLHL24, KLHL35</t>
  </si>
  <si>
    <t>GO:0005912~adherens junction</t>
  </si>
  <si>
    <t>MAGI1, TBCD, EPB41L5, SPTBN4, FAM129B, CXADR, CTNNB1, APC, VCL</t>
  </si>
  <si>
    <t>GO:0016459~myosin complex</t>
  </si>
  <si>
    <t>MYO18B, MYH1, MYO7B, MYO15B, MYH7, MYH14, MYH6, MYO18A, MYH7B</t>
  </si>
  <si>
    <t>GO:0043197~dendritic spine</t>
  </si>
  <si>
    <t>LAMA2, CNIH2, HIP1R, TIAM1, SIPA1L1, NLGN1, ASAP1, ACTN2, KCNJ2, SHANK2, PTPRO, ITPKA, CANX, FXR1</t>
  </si>
  <si>
    <t>IPR003439:ABC transporter-like</t>
  </si>
  <si>
    <t>GO:0019789~SUMO transferase activity</t>
  </si>
  <si>
    <t>CDKN2A, CBX4, RANBP2, RNF212, HDAC7</t>
  </si>
  <si>
    <t>GO:0032982~myosin filament</t>
  </si>
  <si>
    <t>MYH1, MYH13, MYH7, MYH6, MYH7B</t>
  </si>
  <si>
    <t>IPR003616:Post-SET domain</t>
  </si>
  <si>
    <t>GO:0004674~protein serine/threonine kinase activity</t>
  </si>
  <si>
    <t>CDK17, STK35, BRSK2, FPGT-TNNI3K, MKNK2, TTK, CHEK1, CHEK2, BRSK1, RIOK1, STK32C, TTBK1, SPEG, PRKAA1, CAMK2B, CAMK2A, AATK, MAP2K5, OBSCN, SGK1, CCNK, BCR, LIMK1, MAP2K2, NLK, MAP2K3, MINK1, SMG1, RPS6KL1, RPS6KA5, CDK11A, BMP2K, TNNI3K, ERN2, CDK11B, MTOR, NEK6, NEK7</t>
  </si>
  <si>
    <t>mRNA processing</t>
  </si>
  <si>
    <t>RALY, PNPT1, SYNCRIP, CMTR1, WBP11, WTAP, CACTIN, XAB2, PLRG1, FRG1, QKI, SRRM1, HNRNPC, SNRNP70, DHX35, ACIN1, PABPC1, RBM10, GEMIN5, PABPN1, GEMIN2, ADARB1, ADARB2, PTBP1, RBMX, HNRNPU, JMJD6, CPSF7, KHSRP, BRDT, RBMXL1, HNRNPH1, CPSF3</t>
  </si>
  <si>
    <t>GO:0045944~positive regulation of transcription from RNA polymerase II promoter</t>
  </si>
  <si>
    <t>RAI1, PPP2R5B, HELZ2, STAT5B, HEXB, CTCF, GLI3, PAX1, CTNNB1, FLT3LG, EPCAM, NLRC5, DDX17, CDKN2A, MC1R, ASH2L, HSF1, BRD4, AGAP2, CHUK, NR2F1, MAP2K5, EGFR, SSBP4, SSBP3, CCNK, SATB2, SOX12, TP53, MED12, MED13, GRHL1, COQ7, UHRF1, MSX1, ZMIZ2, ZMIZ1, ASH1L, UBC, TFAP2A, FOXC2, TFAP2D, ZFPM2, FGFR2, KMT2D, CRTC2, SBNO2, ABLIM3, ELK1, TCF21, NPAS2, AHRR, TCF20, NIPBL, BCL11B, POU2F2, BCL3, AUTS2, NKX2-1, PPP3CA, RUNX1, TCF3, PIK3R2, NFATC1, TAF2, NUCKS1, NR4A2, TEAD2, EN1, NR4A3, WWTR1, RBMX, FOXP1, ATF6, RPS6KA5, TET3, NR1I2, HDAC2, ITGA6, IRF2BPL, ETS2, ATXN7, PBX1, RERE, LRP5</t>
  </si>
  <si>
    <t>IPR010294:ADAM-TS Spacer 1</t>
  </si>
  <si>
    <t>ADAMTS6, TSHZ2, ADAMTS14, ADAMTSL2, ADAMTSL4, ADAMTSL5</t>
  </si>
  <si>
    <t>GO:0003676~nucleic acid binding</t>
  </si>
  <si>
    <t>RALY, ZNF85, HELQ, ZNF530, ZMAT2, SYNCRIP, ZXDB, CMTR1, ZNF347, ZNF346, GLI3, ZNF251, N6AMT1, ZIC2, HNRNPCL4, DDX17, MAZ, ZNF728, SND1, HNRNPCL2, TIA1, ZNF491, ZNF578, ACIN1, DHX35, RBM10, IMPDH1, BRD9, ZCCHC4, PABPN1, ZNF43, SSX9, RBM42, PTBP1, ZNF813, ZNF141, ZNF503, MECOM, ZNF718, NABP2, KRBA1, CPSF7, RBMX2, ZFPM2, ZNF99, FUS, SMARCAD1, ZNF845, ZNF519, ZNF611, RBM33, ZNF76, TDRD9, SETD1A, CBLL1, ZNF846, DAZAP1, PEG10, PRDM15, BCL11B, DDX60L, MSI1, SNRNP70, PABPC1, HNRNPC, SSX1, ZNF267, NKRF, TTC14, ZNF620, KLF11, ZNF770, BRIP1, CREB5, ELAVL3, RBMX, DDX4, ZNF525, ZNF705G, R3HDM4, POLD1, ZBTB4, GPATCH2, HIVEP1, HNRNPH1, ZFHX3</t>
  </si>
  <si>
    <t>IPR000719:Protein kinase, catalytic domain</t>
  </si>
  <si>
    <t>FGFR2, CDK17, STK35, BRSK2, PTK7, FPGT-TNNI3K, MKNK2, TTK, CHEK1, PXK, CHEK2, BRSK1, DDR2, STK32C, MAP3K3, TTBK1, SPEG, PRKAA1, CAMK2B, CAMK2A, MAP2K7, CHUK, AATK, MAP2K5, EGFR, OBSCN, SGK1, FLT1, LIMK1, MAP2K2, NLK, MAP2K3, FLT4, MINK1, TBCK, RPS6KL1, RPS6KA5, EPHA6, CDK11A, EPHA8, BMP2K, TNNI3K, ERN2, CDK11B, KSR1, NEK6, NEK7</t>
  </si>
  <si>
    <t>GO:0005516~calmodulin binding</t>
  </si>
  <si>
    <t>EGFR, OBSCN, MYH1, MKNK2, UBR4, MYH7, MYH6, ITPKA, ATP2B2, RYR1, IQCG, RYR2, PLA2G6, MYH13, PCYT1A, CAMK2B, NOS2, VAMP2, PPP3CA, MYH14, CACNA1C, CAMK2A</t>
  </si>
  <si>
    <t>zinc finger region:ZZ-type</t>
  </si>
  <si>
    <t>DMD, MIB2, DTNB, HERC2, ZSWIM2</t>
  </si>
  <si>
    <t>domain:EGF-like 10</t>
  </si>
  <si>
    <t>NOTCH2, LRP1, SNED1, LRP2, MEGF6</t>
  </si>
  <si>
    <t>GO:0016569~covalent chromatin modification</t>
  </si>
  <si>
    <t>SATB2, JARID2, CBX4, CTCF, ARID1A, BANP, DEK, DPPA3, SMARCC2, SMARCA5, BRDT, BRD4, ING1, NCOR1, BRD9</t>
  </si>
  <si>
    <t>domain:Tyrosine-protein phosphatase</t>
  </si>
  <si>
    <t>PTPN3, PTPRH, PTPRN2, SSH2, PTPN4, PTPN23, PTPN21, DUSP21, PTPRO, PTPN12</t>
  </si>
  <si>
    <t>GO:0002027~regulation of heart rate</t>
  </si>
  <si>
    <t>IRX5, DMD, FPGT-TNNI3K, TNNI3K, RYR2, MYH7, MYH6</t>
  </si>
  <si>
    <t>zinc finger region:C4-type</t>
  </si>
  <si>
    <t>ASH2L, AGAP9, POLD1, FHL3, POLA1, UBC, ASAP1, RPS27L, MLLT6, AGAP2, ADAP1, REV3L</t>
  </si>
  <si>
    <t>SM00233:PH</t>
  </si>
  <si>
    <t>ASAP1, RTKN, ITSN2, ARHGAP15, ADAP1, PLEKHB2, MCF2L2, ARHGAP22, GAB4, AGAP9, DAPP1, TIAM1, SOS1, ARHGEF40, RASA3, AGAP2, FGD6, RASA1, ARHGEF3, OBSCN, IRS2, BCR, ABR, SPTBN5, SPTBN4, ARHGAP24, RAPH1, CADPS, PLEKHA6, DOK3, CADPS2, PSD, DOK4</t>
  </si>
  <si>
    <t>IPR001214:SET domain</t>
  </si>
  <si>
    <t>KMT2D, PRDM15, EHMT1, KMT2C, SETD1A, ASH1L, MECOM, NSD1, SETD5</t>
  </si>
  <si>
    <t>IPR018247:EF-Hand 1, calcium-binding site</t>
  </si>
  <si>
    <t>S100A4, HPCAL1, EFCAB5, DUOX2, NCS1, EPS15L1, ITSN2, CABP5, DNAH7, NECAB2, GNPTAB, PPEF2, MACF1, CAPN12, FLG, DGKG, CALML6, CIB2, FKBP10, SDF4, USP32</t>
  </si>
  <si>
    <t>hsa04730:Long-term depression</t>
  </si>
  <si>
    <t>PPP2R1A, GNAO1, KRAS, GRIA2, MAP2K2, RYR1, PLA2G4F, ITPR1, CACNA1A, ITPR2</t>
  </si>
  <si>
    <t>GO:0005938~cell cortex</t>
  </si>
  <si>
    <t>FGFR2, DBNL, RAI14, ARF6, INSC, RIC8B, MISP, SPINK5, CTNNB1, ITPR2, HMCN2, MKLN1, HMCN1, TSC1, GRM7, RYR1</t>
  </si>
  <si>
    <t>repeat:Approximate</t>
  </si>
  <si>
    <t>PRB2, EGFR, PRB4</t>
  </si>
  <si>
    <t>domain:EGF-like 26; calcium-binding</t>
  </si>
  <si>
    <t>NOTCH2, FBN3, FBN2</t>
  </si>
  <si>
    <t>domain:EGF-like 24; calcium-binding</t>
  </si>
  <si>
    <t>domain:EGF-like 27; calcium-binding</t>
  </si>
  <si>
    <t>IPR008936:Rho GTPase activation protein</t>
  </si>
  <si>
    <t>ABR, PLXNA4, BCR, NF1, ARHGAP24, ARHGAP15, ARHGAP39, ARHGAP4, ARHGAP22, ARHGAP33, RASA3, RASA1, PIK3R2</t>
  </si>
  <si>
    <t>Proto-oncogene</t>
  </si>
  <si>
    <t>FUS, FGFR2, EGFR, MDS2, CARS, BCR, CBL, DEK, NR4A3, MECOM, WWTR1, RNF213, SUZ12, CCDC6, KRAS, ETS2, BCL3, AFDN, PBX1, RUNX1, MLLT6, CRK, TCF3, NSD1, SSX1</t>
  </si>
  <si>
    <t>repeat:REM</t>
  </si>
  <si>
    <t>ROCK1P1, RHPN1, RHPN2, RTKN</t>
  </si>
  <si>
    <t>domain:MIR 2</t>
  </si>
  <si>
    <t>domain:MIR 1</t>
  </si>
  <si>
    <t>domain:MIR 3</t>
  </si>
  <si>
    <t>GO:0008344~adult locomotory behavior</t>
  </si>
  <si>
    <t>SEZ6L2, TSC1, OTOG, MECP2, NR4A2, EN1, ADAM22, CHL1, OPRD1</t>
  </si>
  <si>
    <t>hsa05231:Choline metabolism in cancer</t>
  </si>
  <si>
    <t>EGFR, PIK3CB, MAP2K2, WASF2, PIP5K1A, KRAS, TSC1, SOS1, DGKG, PLA2G4F, PCYT1A, MTOR, WASL, PIK3R2</t>
  </si>
  <si>
    <t>SM00294:4.1m</t>
  </si>
  <si>
    <t>Zinc</t>
  </si>
  <si>
    <t>ALAD, PDLIM5, ADH1C, ZXDB, RPS27L, ENPEP, APOBEC3H, RNF213, ZNF251, RNF212, ZIC2, APOBEC3D, TRIM46, TRIM48, AGAP9, TRIM43, TRIM44, ZNF578, BIRC8, RBM10, RNF145, ZNF43, CARS, UBR4, ZNF813, ZNF503, NPEPPS, MECOM, SUZ12, ADAMTS6, UHRF1, KDM2B, MIB2, RELN, ZNF845, FUS, ZNF519, TSHZ2, TRIM64C, ZNF611, ZFAND4, ZC3H4, ZNF76, ASAP1, CALR, ADAP1, ZNF846, TCF20, PEG10, TRMT44, RPS29, DMD, CASZ1, RUNX1, FGD6, COL18A1, DNMT3A, EHMT1, ADAL, LPP, ZNF620, KLF10, ZMYM5, KLF11, NR4A2, KLF17, NR4A3, FOXP1, ZNF525, ZBTB42, CBLC, MAN2C1, TET3, NR1I2, IRF2BPL, POLD1, CACNA1H, HIVEP1, ZFHX3, RERE, HDAC7, ZNF85, DPP3, RAI1, KDM6A, CSH2, HELZ2, MYBPC3, ZMAT2, ZNF530, HELZ, CTCF, ZNF347, ZKSCAN3, ZNF346, STAC3, GLI3, ZZEF1, JADE2, MAZ, ZNF728, ASH2L, ZNF727, ZNF491, ZNF735, NOS2, RANBP2, MAN2B1, AGAP2, NR2F1, NFX1, PHC2, ZCCHC4, ZNF280C, LIMK1, TP53, ZNF141, HERC2, MMP14, ZSWIM2, VPS8, ZNF718, MYT1L, ZMIZ2, ZNF888, ZMIZ1, ASH1L, ZFPM2, ADAM19, CPSF3, KSR1, ADAM12, CHFR, ZSCAN12, NSD1, ZNF99, REV3L, THAP7, KMT2D, ZNF469, LIMS1, ADAMTS14, KMT2C, ABLIM3, MKNK2, ADH5, FHL3, POLA1, CBLL1, ALPP, LOC440434, PRDM15, BCL11B, DGKG, DTNB, GATAD2B, PPP3CA, RFPL3, XAF1, MLLT6, RASA3, ING1, ZNF267, DUS3L, ADARB1, ADARB2, ZNF770, CBL, PDZRN3, CREB5, ZNF705G, RNF112, RNF44, PHF14, ZBTB4, SH3RF3, PHF21A, NLN, SP9, TRIM49B</t>
  </si>
  <si>
    <t>GO:0055010~ventricular cardiac muscle tissue morphogenesis</t>
  </si>
  <si>
    <t>FGFR2, MYBPC3, FOXC2, MYH7, MYH6, COL11A1</t>
  </si>
  <si>
    <t>GO:0090287~regulation of cellular response to growth factor stimulus</t>
  </si>
  <si>
    <t>DMD, FBN3, FBN2</t>
  </si>
  <si>
    <t>GO:0006573~valine metabolic process</t>
  </si>
  <si>
    <t>ALDH6A1, STAT5A, STAT5B</t>
  </si>
  <si>
    <t>GO:0046618~drug export</t>
  </si>
  <si>
    <t>NR1I2, SLC22A18, SLC47A1</t>
  </si>
  <si>
    <t>GO:0050804~modulation of synaptic transmission</t>
  </si>
  <si>
    <t>GRIK2, NLGN1, RELN, PPP3CA, PXK</t>
  </si>
  <si>
    <t>hsa03015:mRNA surveillance pathway</t>
  </si>
  <si>
    <t>PABPN1, PPP2R1A, PPP2R5B, PPP2R5C, SMG1, DAZAP1, CPSF7, MSI1, SRRM1, ACIN1, PABPC1, CPSF3, BCL2L2-PABPN1</t>
  </si>
  <si>
    <t>GO:0042954~lipoprotein transporter activity</t>
  </si>
  <si>
    <t>MIA2, LRP1, LRP2</t>
  </si>
  <si>
    <t>GO:0005515~protein binding</t>
  </si>
  <si>
    <t>FHIT, LDHA, PPP2R5B, CROCC, PPP2R5C, HOXD12, SYNCRIP, INTS2, ITSN2, RADIL, WTAP, CTNNB1, CUL2, MC1R, INTS5, INTS4, MAP2K7, LRRC7, MAP2K5, MAGI3, MYH1, MAGI1, PIK3CB, PTPRH, PTBP1, MED12, MECP2, MYH7, MECOM, PTPRO, WDR90, ERGIC2, FAAP100, NME3, MAGEE1, TRAPPC8, TMEM139, SPAG4, FCHSD2, RYR1, RYR2, CMIP, MYO18A, CRTC2, RHPN1, RAD23A, CACNB2, ARF6, BCL2L2, DTD2, ARFGEF1, XAB2, SCRIB, ADAP1, AHNAK2, FAIM, PABPC1, TCF3, SPP1, WDR59, DNMT3A, MKI67, MAP2K2, MAP2K3, KLF10, KLF11, ATP11A, MSTN, KLF17, DUSP21, ATP11C, FNIP2, FXR1, SYNE2, RGS6, FCGBP, RERE, DPP3, TAF1C, LDLR, GAR1, ATP10A, TCOF1, RASSF9, PDIA5, ZNF346, NAP1L4, STAC3, SCIMP, RTN2, SLC23A1, HSF1, MAP1LC3A, SLMAP, ANP32A, QKI, SPANXD, SPANXC, USP10, BRD4, BRD9, SH3PXD2B, ATF7IP, MRPL1, PGAP2, ARHGEF3, ZP3, TP53, TLE4, CFTR, MMP14, GPR37L1, VPS8, USP28, IGFN1, MTMR14, DOK3, FAM114A1, PPEF2, DOK4, CCND2, BNIP2, GNB1, CARMIL1, PLXDC2, RRM1, FOXC2, CNOT11, USH1C, KSR1, ZSCAN12, ARL4C, GRAMD1A, PARVA, LRRIQ3, RABGAP1, MKNK2, POLA1, FHL3, RTKN, CBLL1, ALPP, NECAB2, WDR18, DAPP1, DISP1, SOS1, RFPL3, PER3, PPP3CA, C19ORF60, TBC1D1, USP34, RASA1, USP32, ABCA12, SOAT1, IL7, RTN4R, WWTR1, PLG, SDHA, RPS6KA5, LRP1, SH3RF3, ZBTB4, DPYD, MEGF6, LRP2, SELE, LRP5, RALY, CHERP, CNOT3, CNOT2, RPS27L, KIAA1328, VCL, NLRC5, ANK1, CDKN2A, PACSIN3, PACSIN2, SND1, TIA1, FGFR1OP2, PMS2, ASPH, CIB2, EGFR, PABPN1, IRS2, NUDT1, BEND5, ACTN2, ARID1A, TACC1, HNRNPU, CCDC6, KDM2B, NABP2, THBD, MIB2, SMARCA5, COL1A2, TFAP2A, GPR50, VAMP2, COL1A1, EDA, FLAD1, SSC5D, MEAF6, ADAMTSL2, ADAMTSL4, SETD1A, PTK7, TMIGD2, MIA2, PEG10, AMER1, TCERG1, NIPBL, POLE3, RPL9, ADRA2C, HNRNPC, SSX1, TAF2, PHACTR2, EHMT1, CUBN, SPPL2B, NR4A2, SMG1, EFS, BRIP1, TEAD2, ABCB1, NR4A3, RBMX, SHANK2, AIM2, ATF6, HDAC2, TSC1, POLD1, TRAF3IP3, SMARCC2, HIVEP1, ADAM22, HSPD1, CACNA1C, HNRNPH1, CACNA1A, ADRA1D, HDAC7, PC, RAI1, SEC24A, CTCF, GABBR2, PIP5K1A, AMMECR1, ZKSCAN3, SDC4, CXADR, PTMA, PRDX1, SDC2, MAZ, DCAF11, PLRG1, LRRFIP1, DLG5, INO80E, AHNAK, ANKRD36B, PPP2R1A, SSBP4, SSBP3, SGK1, LIMK1, ARID5B, BANP, VASP, TRDN, TBCD, ADGRV1, CPSF7, FHOD3, UBC, INPP4B, ZFPM2, WASL, CPSF3, CHFR, TM4SF4, KMT2D, BCLAF1, KMT2C, ABLIM3, WBP11, PPM1B, CABP5, PKD1L1, SEC63, FBN2, SCNN1D, NFATC1, ADARB1, FLT1, CEP192, COL13A1, NFRKB, FLT4, NF1, CBL, CREB5, GYG1, TSPAN15, CDC25A, CADPS, ADI1, MRFAP1L1, CUL4B, MIS18BP1, VPS28, DMBT1, OPRD1, S100A4, TMEM19, STAT5A, PDLIM5, STAT5B, PTPN23, PTPN21, KIF13A, MVB12A, ATP2B2, DDX17, SULT1A1, CD46, RPP30, AFDN, HTRA3, FTL, RECK, DBNL, SGPL1, BCR, UBR4, TRAPPC12, LILRB2, BTN3A1, UHRF1, MAD2L1, KRT17, LCA5, NAV2, LILRB3, NOL4L, PDE4DIP, LRCH3, MYH7B, NEK6, ACR, FUS, CALY, CRELD2, TMX3, ASAP1, CHEK1, CHEK2, CALR, KRAS, MACF1, FRG1, DMD, NKX2-1, NKRF, HPCAL1, NOC4L, LGALS1, LCMT2, NOTCH2NL, CELSR3, LGALS8, PTPN12, NCKAP1, NOTCH2, KRT38, NR1I2, CNIH2, DCP1B, FAM170B, ETS2, CD58, ATP2A1, AHSA2, NCOR1, ZFHX3, MYO7B, HIP1R, BCAR1, MYBPC3, ARSI, WASF2, ZMAT2, CANX, GLI3, WBP1, N6AMT1, DIP2A, TNFRSF11A, ASH2L, RAB6B, NOS2, JAKMIP2, AGAP2, FANCA, NR2F1, KCNMA1, ABCE1, SNAPC5, CCNK, RBM42, SNAPC3, FUNDC1, RPGRIP1, HERC2, CHMP1A, RAB11FIP2, ZDHHC17, DACT1, NOL11, CDK11B, CRYBA4, REV3L, THAP7, LIMS1, SDCCAG8, ETV7, YWHAZ, ATXN2L, GNPTAB, SPEG, BCL11B, FAT1, RB1CC1, DTNB, ABCD2, GATAD2B, BCL3, PRKAA1, SNRNP70, AGO4, MLLT6, FAM74A1, PDS5A, PTPRZ1, DLGAP2, NLK, DLGAP4, BCKDHB, AMBRA1, RAPH1, ITPR1, INMT, PROM1, GRIA2, RAB37, JMJD6, COG8, PHF21A, PBX1, TJP2, DRAM1, TOB1, CBX4, TTK, UBQLN4, APOBEC3H, MMRN1, GSTM5, CACTIN, AGXT, LPA, KLHL6, ANKRD53, DYSF, CGGBP1, TRIM43, TIAM1, TRIM44, SRRM1, ACIN1, NALCN, ITCH, RBM10, CASKIN1, CARS, SATB2, BASP1, MEPE, FOXN3, SUZ12, PSMA1, NYAP2, TNS1, LSAMP, KIR2DL3, FGFR2, TSHZ2, PKHD1, SNX8, PNPT1, SNX2, ELK1, KEAP1, MUM1, TRRAP, LMAN1, RIOK1, ZNF846, LLGL2, ITGAX, BLOC1S3, RHNO1, UBAP2L, RUNX1, RUNX2, HECTD1, OBSCN, PTPN3, LPP, MMADHC, PTPN4, CPNE7, ZMYM5, SPTBN4, BRCA2, HEATR1, SYCE1, EVL, FOXP1, HIST2H3D, KCTD9, TET3, ITGA6, FLG, SLC25A10, CD79B, ANTXR2, YIPF4, MTOR, MUC5B, UBE2E1, CDK17, CLTB, HELZ2, TLN2, NCS1, EPS15L1, HLCS, TIMM50, CLTC, SPICE1, DDR2, LARP1, PLEKHB2, EPCAM, FUBP1, ARHGAP4, ARHGAP22, MCM8, JADE2, CD93, PXMP4, ITIH4, KLHL22, CNTNAP2, RANBP2, KPNB1, CHUK, KLK13, PHC2, SHC4, SYNRG, COL23A1, NOXO1, CEP41, MINK1, ARHGAP24, COQ7, STOM, MFN1, XPC, ARHGAP33, PSD, ZMIZ2, TPPP, KHSRP, RBMX2, TOM1, TNNI3K, PPP1R15B, SMARCAD1, KRT6B, USP9X, AKAP9, DROSHA, NPAS2, POM121, KRT5, MAP3K3, PSTPIP1, ACAN, POU2F1, CAMK2B, TUBA3E, CCZ1, CAMK2A, ING1, MYOF, GEMIN5, MAATS1, APC, PIK3R2, PTPRC, PTPRD, GEMIN2, DGCR6L, FRMPD1, SCOC, RUFY3, SH3BP4, CLEC18A, ATXN7, MAPK8IP3, TRPC4AP, DUS2, KLHL35, CRK, IGFBP3, MUC17, MUC16</t>
  </si>
  <si>
    <t>IPR006172:DNA-directed DNA polymerase, family B</t>
  </si>
  <si>
    <t>IPR006614:Peroxin/Ferlin domain</t>
  </si>
  <si>
    <t>IPR006134:DNA-directed DNA polymerase, family B, multifunctional domain</t>
  </si>
  <si>
    <t>IPR006133:DNA-directed DNA polymerase, family B, exonuclease domain</t>
  </si>
  <si>
    <t>repeat:Spectrin 2</t>
  </si>
  <si>
    <t>repeat:IV</t>
  </si>
  <si>
    <t>CACNA1G, CACNA1H, CACNA1E, CACNA1C, CACNA1A, ITGBL1</t>
  </si>
  <si>
    <t>repeat:II</t>
  </si>
  <si>
    <t>repeat:Spectrin 1</t>
  </si>
  <si>
    <t>domain:EGF-like 8</t>
  </si>
  <si>
    <t>TENM4, LRP1, SNED1, RELN, LRP2, SLIT3</t>
  </si>
  <si>
    <t>repeat:III</t>
  </si>
  <si>
    <t>repeat:I</t>
  </si>
  <si>
    <t>repeat:HEAT 5</t>
  </si>
  <si>
    <t>PPP2R1A, COPG2, NIPBL, INTS4, MTOR, KPNB1, MROH1</t>
  </si>
  <si>
    <t>GO:0045494~photoreceptor cell maintenance</t>
  </si>
  <si>
    <t>PROM1, CROCC, ADGRV1, RP1L1, USH1C, ABCA4, CIB2</t>
  </si>
  <si>
    <t>hsa04917:Prolactin signaling pathway</t>
  </si>
  <si>
    <t>TNFRSF11A, KRAS, CCND2, PIK3CB, MAP2K2, STAT5A, SOS1, STAT5B, LHCGR, SHC4, PIK3R2</t>
  </si>
  <si>
    <t>GO:0001952~regulation of cell-matrix adhesion</t>
  </si>
  <si>
    <t>TSC1, PIK3CB, NF1, MINK1</t>
  </si>
  <si>
    <t>IPR002017:Spectrin repeat</t>
  </si>
  <si>
    <t>hsa04020:Calcium signaling pathway</t>
  </si>
  <si>
    <t>EGFR, DRD5, LHCGR, ITPKA, ITPR1, ITPR2, ATP2B2, ATP2A1, CACNA1G, RYR1, CACNA1H, RYR2, CACNA1E, CALML6, CAMK2B, NOS2, PPP3CA, CACNA1C, CAMK2A, ADRA1D, CACNA1A</t>
  </si>
  <si>
    <t>GO:0008331~high voltage-gated calcium channel activity</t>
  </si>
  <si>
    <t>CACNB2, CACNA1E, CACNA1C, CACNA1A</t>
  </si>
  <si>
    <t>GO:0016176~superoxide-generating NADPH oxidase activator activity</t>
  </si>
  <si>
    <t>SH3PXD2B, NOXO1, NCF1C, NCF1B</t>
  </si>
  <si>
    <t>GO:0014701~junctional sarcoplasmic reticulum membrane</t>
  </si>
  <si>
    <t>TRDN, RYR1, RYR2, ASPH</t>
  </si>
  <si>
    <t>Nucleotide-binding</t>
  </si>
  <si>
    <t>FHIT, POTEKP, STK35, TTK, ITPKA, KIF13A, ATP2B2, NLRC5, DDX17, OPLAH, DHX35, SAR1B, MAP2K7, MAP2K5, EGFR, MAGI3, CARS, BCR, MYH1, MAGI1, PIK3CB, SPAG1, MYH7, MYH6, HNRNPU, MYO18B, NME3, NAV2, SMARCA5, BMP2K, FLAD1, MYO18A, MYH7B, NEK6, NEK7, FGFR2, DNAH11, DNAH17, TDRD9, TOR4A, CHEK1, ARF6, CHEK2, RIOK1, ABCA4, ABCA3, FICD, KRAS, TTBK1, DDX60L, OBSCN, ADSSL1, MKI67, MAP2K2, MAP2K3, ATP11A, BRIP1, SMG1, ABCB1, ATP11C, DDX4, ATP13A4, RPS6KL1, EPHA6, EPHA8, ATP2A1, MYH13, HSPD1, MYH14, MTOR, GUK1, PC, UBE2E1, KIF25, CDK17, HELQ, MYO7B, HELZ2, PRKAG2, ATP10A, HELZ, MOV10L1, HLCS, TTLL7, PIP5K1A, DDR2, MCM8, ATAD3B, RAB6B, AGAP2, CHUK, ABCE1, SGK1, LIMK1, MINK1, CFTR, CBWD3, MFN1, CBWD1, PANK3, CDK11A, RRM1, ERN2, TNNI3K, CDK11B, ARL4C, SMARCAD1, DNAH9, FPGT-TNNI3K, BRSK2, MKNK2, RTKN, BRSK1, DNAH7, BMS1, STK32C, MAP3K3, SPEG, DGKG, TYW1, ABCD2, HSPA7, PRKAA1, CAMK2B, TUBA3E, CAMK2A, ACSL5, ABCA12, AATK, GNAO1, FLT1, NLK, FLT4, UBE2Q2, RPS6KA5, RAB37, ABCC3, SLFN13, DPYD, ABCC5</t>
  </si>
  <si>
    <t>IPR016093:MIR motif</t>
  </si>
  <si>
    <t>IPR010255:Haem peroxidase</t>
  </si>
  <si>
    <t>IPR019791:Haem peroxidase, animal, subgroup</t>
  </si>
  <si>
    <t>domain:TSP type-1 6</t>
  </si>
  <si>
    <t>THSD7A, HMCN1, ADAMTSL2, ADAMTSL4, SSPO</t>
  </si>
  <si>
    <t>domain:WH2</t>
  </si>
  <si>
    <t>INF2, WASF2, WIPF3, PXK, ESPN</t>
  </si>
  <si>
    <t>hsa04014:Ras signaling pathway</t>
  </si>
  <si>
    <t>FGFR2, ELK1, ARF6, KRAS, TIAM1, SOS1, CALML6, AFDN, RASA3, RASA1, CHUK, PIK3R2, SHC4, EGFR, FLT1, MAP2K2, PIK3CB, FLT4, NF1, GNB1, ETS2, PLA2G6, PLA2G4F, GNB4, KSR1</t>
  </si>
  <si>
    <t>GO:0045893~positive regulation of transcription, DNA-templated</t>
  </si>
  <si>
    <t>SMARCAD1, RAI1, ELK1, CTCF, CHEK2, ZKSCAN3, GLI3, CTNNB1, ZIC2, NPAS2, NPAS3, CDKN2A, BCL3, NKX2-1, ASPH, RUNX1, RUNX2, TCF3, ING1, NFATC1, ATF7IP, ZP3, MAP2K2, MAP2K3, TP53, MED12, MECP2, BRCA2, MSTN, BANP, CREB5, ARID1A, MED13, MECOM, FOXN3, NR1I2, HDAC2, ETS2, SMARCC2, MYRF, FOXE1, SMARCA5, TFAP2A, FOXC2, COL1A1, NSD1, ZFHX3, LRP5</t>
  </si>
  <si>
    <t>IPR001202:WW domain</t>
  </si>
  <si>
    <t>PIN1P1, MAGI3, TCERG1, MAGI1, DMD, CMTR1, ITCH, WWTR1, ARHGAP39</t>
  </si>
  <si>
    <t>GO:0006897~endocytosis</t>
  </si>
  <si>
    <t>SYNRG, STON1, CALY, LDLR, SNX8, SNX2, EPS15L1, ITSN2, CLEC10A, STON1-GTF2A1L, SH3BP4, PACSIN3, PSTPIP1, TOM1, WIPF3, LRP2, LRP5</t>
  </si>
  <si>
    <t>GO:0030534~adult behavior</t>
  </si>
  <si>
    <t>NRXN2, NRXN3, GRM7, CNTNAP2, NR4A3, SHANK2</t>
  </si>
  <si>
    <t>GO:0040014~regulation of multicellular organism growth</t>
  </si>
  <si>
    <t>FGFR2, SGPL1, STAT5A, STAT5B, ATRN, CACNA2D2</t>
  </si>
  <si>
    <t>compositionally biased region:Asp-rich</t>
  </si>
  <si>
    <t>KMT2C, ANAPC15, CASZ1, POLA1, GON4L, WBP11, WASL</t>
  </si>
  <si>
    <t>domain:LDL-receptor class A 2</t>
  </si>
  <si>
    <t>domain:LDL-receptor class A 1</t>
  </si>
  <si>
    <t>compositionally biased region:Gly-rich</t>
  </si>
  <si>
    <t>FUS, C7ORF43, ZC3H4, FUBP1, NPAS3, GNPTAB, KRT5, BCL11B, POU2F2, ARHGEF40, MLLT6, AHNAK, SSBP3, COL23A1, XKR6, ZNF503, DDX4, HNRNPU, SUZ12, ZMIZ2, LRCH2, BMP2K, KHSRP, CNOT11, UNC80, HNRNPA1P10</t>
  </si>
  <si>
    <t>GO:0042626~ATPase activity, coupled to transmembrane movement of substances</t>
  </si>
  <si>
    <t>ABCD2, ABCC3, ABCB1, CFTR, ABCA4, ABCA3, ABCC5, ABCA12</t>
  </si>
  <si>
    <t>IPR017884:SANT domain</t>
  </si>
  <si>
    <t>RCOR2, SMARCC2, SMARCA5, MIS18BP1, NCOR1, RERE</t>
  </si>
  <si>
    <t>metal ion-binding site:Calcium</t>
  </si>
  <si>
    <t>LPO, GNPTAB, SULF2, NRXN2, NRXN3, ARSI, PRSS1, TPO, TGM3, CANX, PXDNL</t>
  </si>
  <si>
    <t>Methyltransferase</t>
  </si>
  <si>
    <t>ZCCHC4, DNMT3A, KMT2D, EHMT1, KMT2C, LCMT2, SETD1A, CMTR1, METTL2B, INMT, N6AMT1, TRMT44, PRDM15, METTL23, ASH2L, JMJD6, ASH1L, PCMTD1, NSD1, NSUN5, METTL18</t>
  </si>
  <si>
    <t>repeat:ANK 6</t>
  </si>
  <si>
    <t>CASKIN1, NOTCH2, ANKRD20A9P, POTEH, ANK1, EHMT1, MIB2, ANKRD30A, BCL3, TNNI3K, PLA2G6, RAI14, ESPN</t>
  </si>
  <si>
    <t>GO:0006936~muscle contraction</t>
  </si>
  <si>
    <t>PABPN1, GNAO1, MYH1, MYH7, MYH6, VCL, TRDN, DYSF, SLMAP, RYR1, CACNA1H, MYH13, ASPH, MYOF</t>
  </si>
  <si>
    <t>GO:0098641~cadherin binding involved in cell-cell adhesion</t>
  </si>
  <si>
    <t>LDHA, YWHAZ, PDLIM5, WASF2, SNX2, ASAP1, EPS15L1, PRDX1, SCRIB, VCL, LARP1, CTNNB1, EPCAM, ATXN2L, MACF1, PACSIN2, SND1, AFDN, FAM129B, LRRFIP1, AHNAK, EGFR, DBNL, CBL, LYPLA2, VASP, EVPL, ITGA6, TJP2, PARVA</t>
  </si>
  <si>
    <t>domain:LDL-receptor class A 6</t>
  </si>
  <si>
    <t>LRP1, LDLR, LRP2, SSPO</t>
  </si>
  <si>
    <t>domain:LDL-receptor class A 7</t>
  </si>
  <si>
    <t>domain:EGF-like 17</t>
  </si>
  <si>
    <t>LRP1, FBN3, LRP2, MEGF6</t>
  </si>
  <si>
    <t>GO:0042800~histone methyltransferase activity (H3-K4 specific)</t>
  </si>
  <si>
    <t>KMT2D, ASH2L, KMT2C, SETD1A, ASH1L</t>
  </si>
  <si>
    <t>IPR010909:PLAC</t>
  </si>
  <si>
    <t>ADAMTS6, ADAMTSL1, ADAMTS14, ADAMTSL2, ADAMTSL4</t>
  </si>
  <si>
    <t>SM00214:VWC</t>
  </si>
  <si>
    <t>COL1A1, FCGBP, MUC5AC, MUC19, SSPO, CRIM1, MUC5B, PXDNL</t>
  </si>
  <si>
    <t>IPR006652:Kelch repeat type 1</t>
  </si>
  <si>
    <t>KLHL29, MKLN1, KLHL6, KLHL28, ATRN, KLHL22, HCFC2, KEAP1, KLHL24, KLHL35</t>
  </si>
  <si>
    <t>SM00055:FCH</t>
  </si>
  <si>
    <t>4Fe-4S</t>
  </si>
  <si>
    <t>TYW1, POLD1, PRIM2, POLA1, BRIP1, DPYD, REV3L</t>
  </si>
  <si>
    <t>hsa02010:ABC transporters</t>
  </si>
  <si>
    <t>GO:0042383~sarcolemma</t>
  </si>
  <si>
    <t>LAMA2, ANK1, DYSF, DMD, SLMAP, COL6A3, RYR1, AHNAK2, RYR2, PPP3CA, CIB2, AHNAK</t>
  </si>
  <si>
    <t>GO:0005096~GTPase activator activity</t>
  </si>
  <si>
    <t>RABGAP1, TBC1D8, RABGAP1L, ASAP1, ARHGAP15, ARFGEF1, ARHGAP39, LLGL2, ADAP1, ARHGAP4, ARHGAP22, AGAP9, SOS1, RASA3, TBC1D1, AGAP2, RASA1, PIK3R2, BCR, ABR, NF1, RIC8B, ARHGAP24, TBCK, ARHGAP33, BNIP2, SIPA1L1, TBCD, RGS6</t>
  </si>
  <si>
    <t>repeat:LRR 9</t>
  </si>
  <si>
    <t>DNAH17, RXFP2, RTN4R, SCRIB, SLIT3, NLRC5, SYNE2, LINGO3, LRCH2, CARMIL1, COL6A3, FSIP2, LRRC37A3, LRCH3, LRRC7, MUC16</t>
  </si>
  <si>
    <t>GO:0030036~actin cytoskeleton organization</t>
  </si>
  <si>
    <t>INF2, ABR, BCR, SPTBN5, LIMK1, ABLIM3, WASF2, SSH2, NF1, FHL3, ITPKA, KRAS, PACSIN2, PDE4DIP, IQSEC3, FGD6</t>
  </si>
  <si>
    <t>domain:VWFC 1</t>
  </si>
  <si>
    <t>MUC5AC, MUC19, SSPO, CRIM1, MUC5B</t>
  </si>
  <si>
    <t>domain:PAS 2</t>
  </si>
  <si>
    <t>NPAS1, NPAS2, NPAS3, PER3, SIM2</t>
  </si>
  <si>
    <t>domain:VWFC 2</t>
  </si>
  <si>
    <t>repeat:1-4</t>
  </si>
  <si>
    <t>ACAN, RP1L1, SYNCRIP, CALR, CANX</t>
  </si>
  <si>
    <t>domain:PAS 1</t>
  </si>
  <si>
    <t>repeat:2-3</t>
  </si>
  <si>
    <t>hsa04910:Insulin signaling pathway</t>
  </si>
  <si>
    <t>IRS2, MAP2K2, PIK3CB, CBL, PRKAG2, MKNK2, ELK1, CBLC, KRAS, TSC1, SOS1, CALML6, PRKAA1, MTOR, CRK, PIK3R2, SHC4</t>
  </si>
  <si>
    <t>hsa04261:Adrenergic signaling in cardiomyocytes</t>
  </si>
  <si>
    <t>PPP2R1A, PPP2R5B, PPP2R5C, CACNB2, CREB5, MYH7, CACNB4, MYH6, CACNA2D2, RPS6KA5, ATP2B2, RYR2, CAMK2B, CALML6, CACNA1C, CAMK2A, ADRA1D</t>
  </si>
  <si>
    <t>GO:0006396~RNA processing</t>
  </si>
  <si>
    <t>PABPN1, ADARB1, CHERP, ADARB2, PNPT1, TDRD9, SYNCRIP, WBP11, HNRNPU, DDX17, TMTC1, DHX35, HNRNPH1</t>
  </si>
  <si>
    <t>GO:0031069~hair follicle morphogenesis</t>
  </si>
  <si>
    <t>FGFR2, WNT10A, KRT17, FOXE1, TGM3, CTNNB1</t>
  </si>
  <si>
    <t>domain:LisH</t>
  </si>
  <si>
    <t>SSBP4, MKLN1, SSBP3, TCOF1, RANBP10, KIAA1468</t>
  </si>
  <si>
    <t>BIOCARTA</t>
  </si>
  <si>
    <t>h_erkPathway:Erk1/Erk2 Mapk Signaling pathway</t>
  </si>
  <si>
    <t>RPS6KA5, EGFR, GNB1, MAP2K2, SOS1, MKNK2, ELK1</t>
  </si>
  <si>
    <t>IPR000884:Thrombospondin, type 1 repeat</t>
  </si>
  <si>
    <t>THSD7A, ADAMTS6, ADAMTSL1, HMCN1, ADAMTS14, ADAMTSL2, ADAMTSL4, ADAMTSL5, ADGRB1, SSPO</t>
  </si>
  <si>
    <t>IPR001683:Phox homologous domain</t>
  </si>
  <si>
    <t>SH3PXD2B, SGK1, ARHGAP33, NOXO1, SNX8, SNX2, NCF1C, NCF1B, PXK</t>
  </si>
  <si>
    <t>GO:0030165~PDZ domain binding</t>
  </si>
  <si>
    <t>ATP2B2, ACOX1, GRIK2, MAP2K2, GRM7, NLGN1, CFTR, CXADR, CRIM1, MUC17, SDC2, LLGL2</t>
  </si>
  <si>
    <t>domain:DH</t>
  </si>
  <si>
    <t>MCF2L2, ARHGEF3, OBSCN, ABR, BCR, TIAM1, SOS1, ARHGEF40, ITSN2, FGD6</t>
  </si>
  <si>
    <t>GO:0015278~calcium-release channel activity</t>
  </si>
  <si>
    <t>RYR1, RYR2, RASA3, ITPR1</t>
  </si>
  <si>
    <t>GO:0035259~glucocorticoid receptor binding</t>
  </si>
  <si>
    <t>ETS2, STAT5B, NR4A2, NR4A3</t>
  </si>
  <si>
    <t>short sequence motif:Nuclear localization signal</t>
  </si>
  <si>
    <t>SMARCAD1, RAI1, PPP2R5C, DEK, NAP1L4, LOC440434, TCF20, TCERG1, FRG1, CGGBP1, RB1CC1, SND1, SPANXD, QKI, SPANXC, PER3, HNRNPC, TCF3, FANCA, AHNAK, SIM2, NFATC1, ATF7IP, NKRF, SGK1, JARID2, BRIP1, NPEPPS, MECOM, CBLC, XPC, POLD1, ZFPM2</t>
  </si>
  <si>
    <t>GO:0003682~chromatin binding</t>
  </si>
  <si>
    <t>CRTC2, TSHZ2, TNRC18, STAT5B, CBX4, POLA1, ELK1, DEK, ZKSCAN3, GLI3, NIPBL, AUTS2, PRKAA1, BRD4, RUNX2, TAF2, EGFR, DNMT3A, SATB2, JARID2, NUCKS1, TP53, MECP2, MED12, TLE4, COQ7, RBMX, FOXP1, HDAC2, POLD1, ATXN7, SMARCC2, ASH1L, PHF21A, TFAP2A, NSD1, RERE, HDAC7</t>
  </si>
  <si>
    <t>SM00317:SET</t>
  </si>
  <si>
    <t>KMT2D, EHMT1, KMT2C, SETD1A, ASH1L, MECOM, NSD1, SETD5</t>
  </si>
  <si>
    <t>SM00693:DysFN</t>
  </si>
  <si>
    <t>SM00486:POLBc</t>
  </si>
  <si>
    <t>SM00694:DysFC</t>
  </si>
  <si>
    <t>domain:EGF-like 2; calcium-binding</t>
  </si>
  <si>
    <t>CRELD2, CUBN, HMCN1, LRP1, LDLR, CELSR3, FBN3, CELSR2, MEGF6</t>
  </si>
  <si>
    <t>GTPase activation</t>
  </si>
  <si>
    <t>ABR, BCR, RABGAP1, TBC1D8, NF1, RABGAP1L, ASAP1, ARHGAP15, ARHGAP24, ADAP1, ARHGAP4, ARHGAP22, ARHGAP33, AGAP9, SIPA1L1, TBCD, RGS6, RASA3, TBC1D1, AGAP2, RASA1</t>
  </si>
  <si>
    <t>GO:0043524~negative regulation of neuron apoptotic process</t>
  </si>
  <si>
    <t>GRIK2, MECP2, NR4A2, EN1, AMBRA1, NR4A3, SOD2, LRP1, KDM2B, KRAS, TFAP2D, HSPD1, AGAP2, RASA1, CHL1, CACNA1A</t>
  </si>
  <si>
    <t>hsa04320:Dorso-ventral axis formation</t>
  </si>
  <si>
    <t>EGFR, NOTCH2, ETV7, KRAS, ETS2, SOS1</t>
  </si>
  <si>
    <t>domain:EGF-like 3; calcium-binding</t>
  </si>
  <si>
    <t>THBD, CUBN, HMCN1, CD93, FBLN2, CELSR3, CELSR2</t>
  </si>
  <si>
    <t>Developmental protein</t>
  </si>
  <si>
    <t>NRP2, CNOT3, HOXD12, CSPG4, CNOT2, MOV10L1, TTLL7, RADIL, PAX1, CACTIN, ZIC2, ARHGAP22, NPAP1, DIP2A, QKI, PHC2, EGFR, WNT10A, SATB2, ZNF141, BANP, ARHGAP24, MECOM, GRHL1, SLIT3, RTTN, MYT1L, DACT1, MSX1, RYR1, FOXC2, SLC9C1, RYR2, RELN, EDA, CUX1, SSC5D, CHL1, TSHZ2, HOXA13, DIAPH2, TDRD9, SCRIB, DAZAP1, WDR18, DISP1, CASZ1, WIPF3, CAMK2B, SIM2, OBSCN, FLT1, JARID2, COL13A1, NOTCH2NL, CELSR3, CELSR2, EN1, AMBRA1, INSC, ELAVL3, DPPA3, DDX4, RUFY3, FXR1, TENM4, NOTCH2, TET3, LRP1, FLG, EPHA8, JMJD6, ITGA8, CFDP1, PBX1, RERE, LRP5, DMBT1</t>
  </si>
  <si>
    <t>Guanine-nucleotide releasing factor</t>
  </si>
  <si>
    <t>CCZ1B, ARHGEF3, ABR, BCR, RASGEF1A, RIC8B, ARFGEF1, MCF2L2, PSD, TIAM1, SOS1, DENND4C, ARHGEF40, DENND4B, DENND5B, CCZ1, FGD6</t>
  </si>
  <si>
    <t>region of interest:Interaction with E4F1</t>
  </si>
  <si>
    <t>ANP32AP1, TP53, ANP32A</t>
  </si>
  <si>
    <t>chain:RANBP2-like and GRIP domain-containing protein 5</t>
  </si>
  <si>
    <t>RGPD5, RGPD8, RGPD4</t>
  </si>
  <si>
    <t>domain:LDL-receptor class A 10</t>
  </si>
  <si>
    <t>LRP1, LRP2, SSPO</t>
  </si>
  <si>
    <t>domain:EGF-like 32; calcium-binding</t>
  </si>
  <si>
    <t>chain:RANBP2-like and GRIP domain-containing protein 4</t>
  </si>
  <si>
    <t>chain:RANBP2-like and GRIP domain-containing protein 6</t>
  </si>
  <si>
    <t>domain:Kringle 3</t>
  </si>
  <si>
    <t>LPA, MST1L, PLG</t>
  </si>
  <si>
    <t>domain:C2 5</t>
  </si>
  <si>
    <t>domain:EGF-like 30; calcium-binding</t>
  </si>
  <si>
    <t>domain:EGF-like 25; calcium-binding</t>
  </si>
  <si>
    <t>chain:RANBP2-like and GRIP domain-containing protein 7</t>
  </si>
  <si>
    <t>domain:LDL-receptor class A 9</t>
  </si>
  <si>
    <t>domain:EGF-like 31; calcium-binding</t>
  </si>
  <si>
    <t>domain:Kringle 4</t>
  </si>
  <si>
    <t>repeat:LRR 8</t>
  </si>
  <si>
    <t>DNAH17, RXFP2, RTN4R, LRRC49, SCRIB, SLIT3, NLRC5, SYNE2, LINGO3, LRCH2, CARMIL1, COL6A3, FSIP2, LRRC37A3, LRCH3, LRRC7, MUC16</t>
  </si>
  <si>
    <t>GO:0003774~motor activity</t>
  </si>
  <si>
    <t>DNAH9, MYO18B, MYH1, MYO7B, MYO15B, MYH7, MYH14, MYH6, MYO18A, MYH7B</t>
  </si>
  <si>
    <t>OMIM_DISEASE</t>
  </si>
  <si>
    <t>601626~Leukemia, acute myeloid</t>
  </si>
  <si>
    <t>KRAS, LPP, RUNX1, NSD1</t>
  </si>
  <si>
    <t>IPR013767:PAS fold</t>
  </si>
  <si>
    <t>NPAS1, NPAS2, AHRR, NPAS3, SIM2</t>
  </si>
  <si>
    <t>SM00041:CT</t>
  </si>
  <si>
    <t>OTOG, MUC5AC, MUC19, MUC6, MUC5B, SLIT3</t>
  </si>
  <si>
    <t>GO:0031012~extracellular matrix</t>
  </si>
  <si>
    <t>FGFR2, TSHZ2, ADAMTSL4, ADAMTSL5, CLTC, CALR, MMRN1, CANX, PRDX1, HMCN1, CD93, SBSN, RPL9, COL6A3, ACAN, FBN3, FBN2, COL18A1, ZP3, LGALS1, MMP14, COL5A1, HNRNPU, LAMA2, FBLN2, LAMA5, COL1A2, COL1A1, HSPD1, SSC5D</t>
  </si>
  <si>
    <t>SM00291:ZnF_ZZ</t>
  </si>
  <si>
    <t>DMD, MIB2, DTNB, HERC2, ZZEF1</t>
  </si>
  <si>
    <t>domain:Laminin G-like 3</t>
  </si>
  <si>
    <t>domain:PLAC</t>
  </si>
  <si>
    <t>repeat:1-3</t>
  </si>
  <si>
    <t>RNA-binding</t>
  </si>
  <si>
    <t>RALY, SCAF4, GAR1, SYNCRIP, TIMM50, ZNF346, LARP1, HNRNPCL4, HNRNPCL3, DDX17, MAZ, TIA1, HNRNPCL2, HNRNPCL1, SRRM1, QKI, RANBP2, ACIN1, RBM10, IMPDH1, NOL6, PABPN1, RBM42, NUDT1, PTBP1, KHDC1, HNRNPU, KDM2B, EIF5AL1, CPSF7, RBMX2, KHSRP, CPSF3, FUS, RBM33, PNPT1, SETD1A, DAZAP1, DROSHA, FRG1, DDX60L, MSI1, HNRNPC, PABPC1, SNRNP70, AGO4, NSUN5, GEMIN5, ADARB1, ADARB2, ELAVL3, RBMX, FXR1, JMJD6, DUS2, RBMXL1, HNRNPH1</t>
  </si>
  <si>
    <t>GO:0007605~sensory perception of sound</t>
  </si>
  <si>
    <t>CNTN5, PGAP1, HEXB, SPTBN4, ESPN, ATP2B2, NIPBL, NAV2, ADGRV1, GRM7, OTOG, TFAP2A, USH1C, COL1A1, MYH14, COL11A1</t>
  </si>
  <si>
    <t>GO:0031532~actin cytoskeleton reorganization</t>
  </si>
  <si>
    <t>MKLN1, SIPA1L1, BRSK2, PTK7, MINK1, PIP5K1A, CXADR, PARVA</t>
  </si>
  <si>
    <t>GO:0005089~Rho guanyl-nucleotide exchange factor activity</t>
  </si>
  <si>
    <t>MCF2L2, ARHGAP4, ARHGEF3, OBSCN, ABR, BCR, TIAM1, SOS1, ARHGEF40, ITSN2, FGD6</t>
  </si>
  <si>
    <t>GO:0006351~transcription, DNA-templated</t>
  </si>
  <si>
    <t>RALY, FHIT, STAT5A, CNOT3, CBX4, HOXD12, CNOT2, ZXDB, ZNF251, ZIC2, CTNNB1, DDX17, CDKN2A, CGGBP1, SND1, ZNF578, SSX9, ZNF43, SATB2, RCOR2, BEND5, MECP2, ZNF813, ARID1A, ZNF503, MECOM, FOXN3, SUZ12, UHRF1, KDM2B, TFAP2D, ZNF845, ZNF519, MEAF6, CRTC2, TSHZ2, ZNF611, HOXA13, ZNF76, SETD1A, KEAP1, CHEK2, TRRAP, XAB2, ZNF846, TCF20, AHRR, CASZ1, NKX2-1, TFDP3, TCF3, SSX1, NKRF, ZNF620, KLF10, ZMYM5, NR4A2, KLF17, TEAD2, NR4A3, MED13L, ZNF525, FOXP1, CIDEC, ZBTB42, ATF6, NR1I2, HDAC2, ETS2, SMARCC2, RERE, HDAC7, ZNF85, HELZ2, ZNF530, ZNF347, ZKSCAN3, PAX1, PTMA, ARHGAP22, HSF1, ASH2L, ZNF727, ZNF491, ANP32A, ZNF735, BRD4, LRRFIP1, INO80E, BRD9, NR2F1, ATF7IP, SSBP3, ZNF280C, ARID5B, TP53, TLE4, BANP, ZNF718, MYT1L, CHMP1A, BRWD1, ZMIZ2, ZNF888, ZMIZ1, PERM1, MYRF, KHSRP, NOL11, ERN2, CNOT11, BRDT, ZFPM2, WASL, CUX1, ZSCAN12, NSD1, ZNF99, FOXD4L5, THAP7, KMT2D, ZNF469, BCLAF1, SBNO2, IRX5, ABLIM3, KMT2C, GON4L, NPAS1, NPAS2, PRDM15, NPAS3, RB1CC1, POU2F2, POU2F1, GATAD2B, BCL3, PRKAA1, PER3, FOXD4, SIM2, ZNF267, ERF, JARID2, NLK, ZNF770, AFF3, POU5F1B, ZNF705G, JMJD6, ATXN7, ZBTB4, FOXE1, PHF21A, SP9</t>
  </si>
  <si>
    <t>hsa04810:Regulation of actin cytoskeleton</t>
  </si>
  <si>
    <t>EGFR, FGFR2, LIMK1, MAP2K2, PIK3CB, BCAR1, DIAPH2, WASF2, SSH2, ACTN2, PIP5K1A, NCKAP1, VCL, KRAS, ITGA6, ITGAX, TIAM1, SOS1, ITGA8, WASL, CRK, PIK3R2, APC</t>
  </si>
  <si>
    <t>GO:0086045~membrane depolarization during AV node cell action potential</t>
  </si>
  <si>
    <t>repeat:Spectrin 17</t>
  </si>
  <si>
    <t>repeat:Spectrin 14</t>
  </si>
  <si>
    <t>repeat:Spectrin 10</t>
  </si>
  <si>
    <t>repeat:Spectrin 11</t>
  </si>
  <si>
    <t>domain:LDL-receptor class A 5</t>
  </si>
  <si>
    <t>domain:EGF-like 15; calcium-binding</t>
  </si>
  <si>
    <t>NOTCH2, FBN3, FBN2, LRP2</t>
  </si>
  <si>
    <t>repeat:Spectrin 12</t>
  </si>
  <si>
    <t>repeat:Spectrin 15</t>
  </si>
  <si>
    <t>repeat:Spectrin 16</t>
  </si>
  <si>
    <t>repeat:Spectrin 13</t>
  </si>
  <si>
    <t>IPR000253:Forkhead-associated (FHA) domain</t>
  </si>
  <si>
    <t>KIF13A, MKI67, SLMAP, AFDN, CHEK2, RADIL, CHFR</t>
  </si>
  <si>
    <t>GO:0016607~nuclear speck</t>
  </si>
  <si>
    <t>PABPN1, THAP7, BCLAF1, SETD1A, CBX4, TIMM50, WBP11, BASP1, CBLL1, PIP5K1A, MECOM, WTAP, GLI3, ATXN2L, PLRG1, ZMIZ1, GPATCH2, GATAD2B, SRRM1, ACIN1, SNRNP70, NEK6</t>
  </si>
  <si>
    <t>hsa04720:Long-term potentiation</t>
  </si>
  <si>
    <t>KRAS, GRIA2, MAP2K2, CAMK2B, CALML6, PPP3CA, CACNA1C, CAMK2A, ITPR1, ITPR2</t>
  </si>
  <si>
    <t>GO:0051015~actin filament binding</t>
  </si>
  <si>
    <t>EGFR, DBNL, ADSSL1, HIP1R, TLN2, SSFA2, CACNB2, ACTN2, ESPN, SYNE2, MACF1, FRG1, WIPF3, USH1C, MYH14, MYO18A</t>
  </si>
  <si>
    <t>GO:0003896~DNA primase activity</t>
  </si>
  <si>
    <t>FICD, PRIM2, POLA1</t>
  </si>
  <si>
    <t>hsa05223:Non-small cell lung cancer</t>
  </si>
  <si>
    <t>EGFR, FHIT, CDKN2A, KRAS, PIK3CB, MAP2K2, SOS1, TP53, PIK3R2</t>
  </si>
  <si>
    <t>IPR010606:Mib-herc2</t>
  </si>
  <si>
    <t>MIB2, HERC2, HECTD1</t>
  </si>
  <si>
    <t>IPR007248:Mpv17/PMP22</t>
  </si>
  <si>
    <t>MPV17L2, SULT1A1, MPV17L</t>
  </si>
  <si>
    <t>IPR023341:MABP domain</t>
  </si>
  <si>
    <t>MVB12A, DENND4C, DENND4B</t>
  </si>
  <si>
    <t>IPR006594:LisH dimerisation motif</t>
  </si>
  <si>
    <t>IPR013026:Tetratricopeptide repeat-containing domain</t>
  </si>
  <si>
    <t>RGPD5, KDM6A, TTC14, RGPD8, NPHP3-ACAD11, RGPD2, RGPD1, TTC21B, RGPD4, SPAG1, XAB2, TRAPPC12, FICD, TMTC1, ASPH, RANBP2</t>
  </si>
  <si>
    <t>compositionally biased region:His-rich</t>
  </si>
  <si>
    <t>TAF2, RBM33, SKIDA1, MECP2, CBX4, AUTS2, FOXC2, SZT2, RERE, BTBD11</t>
  </si>
  <si>
    <t>repeat:Kelch 4</t>
  </si>
  <si>
    <t>domain:SET</t>
  </si>
  <si>
    <t>KMT2D, PRDM15, EHMT1, KMT2C, SETD1A, ASH1L, NSD1, SETD5</t>
  </si>
  <si>
    <t>compositionally biased region:Poly-Glu</t>
  </si>
  <si>
    <t>SBNO2, IRX5, TNRC18, ATP10A, ARSI, TCOF1, PTPN21, NAP1L4, STAC3, ATP2B2, AMER1, SPEG, NBPF1, NBPF3, SPANXD, ARHGEF40, SPANXC, IQSEC3, RBM10, RASA1, NBPF9, NBPF8, AATK, NBPF14, SNAPC5, TTC14, MAGI3, ZNF280C, EHMT1, NBPF12, SOX12, CELSR2, HNRNPU, BRWD1, XPC, TEX2, CBWD1, PSD, SMARCC2, CACNA1E, ANTXR2, LRCH3, ADAM19, CACNA1C, ZFHX3, TJP2, CACNA1A</t>
  </si>
  <si>
    <t>binding site:ATP</t>
  </si>
  <si>
    <t>CDK17, STK35, TTK, DDR2, ITPKA, MAP2K7, CHUK, MAP2K5, EGFR, SGK1, CARS, LIMK1, MINK1, CHEK2P2, NME3, CDK11A, BMP2K, ERN2, TNNI3K, CDK11B, NEK6, NEK7, FGFR2, BRSK2, MKNK2, CHEK1, CHEK2, BRSK1, RIOK1, STK32C, MAP3K3, TTBK1, SPEG, CAMK2B, PRKAA1, CAMK2A, AATK, OBSCN, FLT1, MAP2K2, MAP2K3, FLT4, NLK, RPS6KL1, RPS6KA5, EPHA6, EPHA8, ROCK1P1, PC</t>
  </si>
  <si>
    <t>hsa04722:Neurotrophin signaling pathway</t>
  </si>
  <si>
    <t>PIK3CB, MAP2K2, TP53, RPS6KA5, KRAS, MAP3K3, SOS1, CAMK2B, CALML6, MAP2K7, CAMK2A, CRK, SHC4, PIK3R2, MAP2K5</t>
  </si>
  <si>
    <t>hsa05205:Proteoglycans in cancer</t>
  </si>
  <si>
    <t>EGFR, WNT10A, MAP2K2, PIK3CB, CBL, TP53, ELK1, SDC4, SDC2, ITPR1, ITPR2, CTNNB1, DROSHA, CBLC, KRAS, ANK1, TIAM1, SOS1, CAMK2B, MTOR, CAMK2A, PIK3R2</t>
  </si>
  <si>
    <t>hsa05200:Pathways in cancer</t>
  </si>
  <si>
    <t>FGFR2, STAT5A, STAT5B, GLI3, FLT3LG, CTNNB1, LAMB4, CUL2, KRAS, CDKN2A, SOS1, BIRC8, NOS2, RUNX1, CHUK, APC, PIK3R2, EGFR, WNT10A, BCR, MAP2K2, PIK3CB, CBL, TP53, BRCA2, MECOM, COL4A6, COL4A5, LAMA2, CBLC, CCDC6, HDAC2, ITGA6, LAMA5, GNB1, GNB4, MTOR, CRK</t>
  </si>
  <si>
    <t>GO:0000042~protein targeting to Golgi</t>
  </si>
  <si>
    <t>GO:0019226~transmission of nerve impulse</t>
  </si>
  <si>
    <t>DRD5, GRM7, SPTBN4, CNTNAP2, CACNA1A</t>
  </si>
  <si>
    <t>GO:0042744~hydrogen peroxide catabolic process</t>
  </si>
  <si>
    <t>LPO, DUOX2, TPO, PRDX1, PXDNL</t>
  </si>
  <si>
    <t>GO:0090399~replicative senescence</t>
  </si>
  <si>
    <t>CDKN2A, TP53, CHEK1, CHEK2</t>
  </si>
  <si>
    <t>GO:0031000~response to caffeine</t>
  </si>
  <si>
    <t>HDAC2, RYR1, RYR2, PRKAA1</t>
  </si>
  <si>
    <t>Zinc-finger</t>
  </si>
  <si>
    <t>ZXDB, RPS27L, RNF213, RNF212, ZNF251, ZIC2, TRIM46, TRIM48, AGAP9, TRIM43, TRIM44, ZNF578, BIRC8, RBM10, RNF145, ZNF43, UBR4, ZNF813, ZNF503, MECOM, SUZ12, UHRF1, KDM2B, MIB2, ZNF845, FUS, ZNF519, TSHZ2, TRIM64C, ZNF611, ZFAND4, ZC3H4, ZNF76, ASAP1, ADAP1, ZNF846, PEG10, TRMT44, TCF20, DMD, CASZ1, RUNX1, FGD6, DNMT3A, ZNF620, KLF10, KLF11, ZMYM5, NR4A2, KLF17, NR4A3, ZNF525, FOXP1, ZBTB42, CBLC, NR1I2, IRF2BPL, POLD1, HIVEP1, ZFHX3, RERE, ZNF85, RAI1, HELZ2, ZMAT2, ZNF530, HELZ, CTCF, ZNF347, ZKSCAN3, ZNF346, GLI3, ZZEF1, STAC3, JADE2, MAZ, ZNF728, ASH2L, ZNF727, ZNF491, ZNF735, RANBP2, AGAP2, NR2F1, NFX1, PHC2, ZCCHC4, ZNF280C, ZNF141, HERC2, ZSWIM2, VPS8, ZNF718, MYT1L, ZMIZ2, ZMIZ1, ZNF888, ASH1L, ZFPM2, KSR1, CHFR, ZSCAN12, NSD1, ZNF99, REV3L, THAP7, KMT2D, ZNF469, KMT2C, POLA1, FHL3, CBLL1, PRDM15, BCL11B, DGKG, DTNB, GATAD2B, RFPL3, XAF1, MLLT6, RASA3, ING1, DUS3L, ZNF267, ZNF770, CBL, PDZRN3, CREB5, ZNF705G, RNF112, RNF44, PHF14, ZBTB4, SH3RF3, PHF21A, SP9, TRIM49B</t>
  </si>
  <si>
    <t>Calmodulin-binding</t>
  </si>
  <si>
    <t>OBSCN, MYH1, UBR4, MYH7, MYH6, ITPKA, ATP2B2, RYR1, RYR2, PLA2G6, IQCG, MYH13, CAMK2B, NOS2, PPP3CA, MYH14, CAMK2A</t>
  </si>
  <si>
    <t>hsa05215:Prostate cancer</t>
  </si>
  <si>
    <t>FGFR2, EGFR, KRAS, PIK3CB, MAP2K2, SOS1, TP53, CREB5, MTOR, CHUK, CTNNB1, PIK3R2</t>
  </si>
  <si>
    <t>SM00472:MIR</t>
  </si>
  <si>
    <t>repeat:Kelch 3</t>
  </si>
  <si>
    <t>repeat:Kelch 2</t>
  </si>
  <si>
    <t>repeat:Kelch 1</t>
  </si>
  <si>
    <t>domain:C2</t>
  </si>
  <si>
    <t>CADPS, RAB11FIP2, ABR, BCR, CADPS2, PLA2G4F, RPGRIP1, INPP4B, ITSN2, ITCH, RASA1</t>
  </si>
  <si>
    <t>hsa04915:Estrogen signaling pathway</t>
  </si>
  <si>
    <t>EGFR, GNAO1, MAP2K2, PIK3CB, CREB5, GABBR2, ITPR1, ITPR2, KRAS, SOS1, CALML6, PIK3R2, SHC4</t>
  </si>
  <si>
    <t>IPR011043:Galactose oxidase/kelch, beta-propeller</t>
  </si>
  <si>
    <t>MKLN1, KLHL28, ATRN, HCFC2</t>
  </si>
  <si>
    <t>IPR013655:PAS fold-3</t>
  </si>
  <si>
    <t>NPAS1, NPAS3, PER3, SIM2</t>
  </si>
  <si>
    <t>FMN</t>
  </si>
  <si>
    <t>DUS2, NOS2, DPYD, FLAD1, DUS3L</t>
  </si>
  <si>
    <t>Osteogenesis imperfecta</t>
  </si>
  <si>
    <t>PLOD2, COL1A2, COL1A1, FKBP10, LRP5</t>
  </si>
  <si>
    <t>repeat:HEAT 6</t>
  </si>
  <si>
    <t>PPP2R1A, COPG2, INTS4, MTOR, KPNB1, MROH1</t>
  </si>
  <si>
    <t>COG_ONTOLOGY</t>
  </si>
  <si>
    <t>DNA replication, recombination, and repair</t>
  </si>
  <si>
    <t>NBPF14, LAMB4, HELZ2, NBPF12, POLD1, NBPF1, MOV10L1, DLG5, TOP1MT, MMRN1, NBPF9, NBPF8</t>
  </si>
  <si>
    <t>hsa05410:Hypertrophic cardiomyopathy (HCM)</t>
  </si>
  <si>
    <t>ITGA6, DMD, ITGA8, PRKAG2, MYBPC3, CACNB2, RYR2, PRKAA1, CACNB4, CACNA1C, CACNA2D2</t>
  </si>
  <si>
    <t>repeat:TPR 2</t>
  </si>
  <si>
    <t>RGPD5, KDM6A, TTC14, RGPD8, ANAPC5, RGPD2, RGPD1, TTC21B, DNAH17, RGPD4, SPAG1, PTPN23, TRAPPC12, P3H2, FICD, TMTC1, ASPH, TTC39A</t>
  </si>
  <si>
    <t>repeat:TPR 1</t>
  </si>
  <si>
    <t>IPR002172:Low-density lipoprotein (LDL) receptor class A repeat</t>
  </si>
  <si>
    <t>LRP1, LDLR, RXFP2, ST14, TMPRSS9, LRP2, SSPO, LRP5</t>
  </si>
  <si>
    <t>Kelch repeat</t>
  </si>
  <si>
    <t>metal ion-binding site:Calcium; via carbonyl oxygen</t>
  </si>
  <si>
    <t>LPO, NRXN2, NRXN3, PRSS1, TPO, CANX, PXDNL</t>
  </si>
  <si>
    <t>hsa05202:Transcriptional misregulation in cancer</t>
  </si>
  <si>
    <t>FUS, KDM6A, ETV7, FLT1, BAIAP3, TP53, NR4A3, HIST2H3D, PROM1, HDAC2, CCND2, BMP2K, PBX1, RUNX1, IGFBP3, NCOR1, TCF3, RUNX2, SSX1</t>
  </si>
  <si>
    <t>IPR015916:Galactose oxidase, beta-propeller</t>
  </si>
  <si>
    <t>KLHL29, KLHL28, HCFC2, KEAP1, KLHL24, KLHL35</t>
  </si>
  <si>
    <t>SM00060:FN3</t>
  </si>
  <si>
    <t>PTPRC, OBSCN, PTPRD, CNTN5, PTPRZ1, PTPRH, MYBPC3, SDK1, HCFC2, PTPRO, IGFN1, EPHA6, SNED1, SPEG, EPHA8, FNDC1, CNTN2, TNN, CNTN3, CHL1</t>
  </si>
  <si>
    <t>IPR012677:Nucleotide-binding, alpha-beta plait</t>
  </si>
  <si>
    <t>FUS, RALY, RBM33, SCAF4, SETD1A, SYNCRIP, DAZAP1, HNRNPCL4, HNRNPCL3, HNRNPCL2, TIA1, HNRNPCL1, MSI1, PABPC1, ACIN1, SNRNP70, HNRNPC, RBM10, PABPN1, RBM42, PTBP1, ELAVL3, RBMX, CPSF7, RBMX2, RBMXL1, HNRNPH1</t>
  </si>
  <si>
    <t>SM00033:CH</t>
  </si>
  <si>
    <t>SYNE2, MACF1, SPTBN5, LRCH2, NAV2, DMD, SPTBN4, LRCH3, ACTN2, NAV3, PARVA</t>
  </si>
  <si>
    <t>hsa04725:Cholinergic synapse</t>
  </si>
  <si>
    <t>GNAO1, PIK3CB, CREB5, KCNJ2, ITPR1, ITPR2, KRAS, GNB1, CAMK2B, GNB4, CACNA1C, CAMK2A, CACNA1A, PIK3R2</t>
  </si>
  <si>
    <t>Coated pit</t>
  </si>
  <si>
    <t>SH3BP4, CLTB, CUBN, LRP1, LDLR, EPS15L1, CLTC, LRP2</t>
  </si>
  <si>
    <t>GO:0042795~snRNA transcription from RNA polymerase II promoter</t>
  </si>
  <si>
    <t>SNAPC5, CCNK, NABP2, INTS5, INTS4, SNAPC3, POU2F2, POU2F1, INTS1, INTS2</t>
  </si>
  <si>
    <t>hsa04930:Type II diabetes mellitus</t>
  </si>
  <si>
    <t>IRS2, PIK3CB, CACNA1G, CACNA1E, MTOR, CACNA1C, CACNA1A, PIK3R2</t>
  </si>
  <si>
    <t>GO:0001501~skeletal system development</t>
  </si>
  <si>
    <t>SH3PXD2B, RAI1, HAPLN3, HOXA13, KLF10, HEXB, TCOF1, HOXD12, EN1, MEPE, PRDX1, PAX1, ETS2, ACAN, COL1A2, COL1A1</t>
  </si>
  <si>
    <t>region of interest:AAA 6</t>
  </si>
  <si>
    <t>DNAH11, DNAH9, DNAH17, DNAH7</t>
  </si>
  <si>
    <t>repeat:LDL-receptor class B 5</t>
  </si>
  <si>
    <t>Laminin EGF-like domain</t>
  </si>
  <si>
    <t>LAMA2, LAMB4, LAMA5, ATRN, CELSR3, CELSR2</t>
  </si>
  <si>
    <t>SM00456:WW</t>
  </si>
  <si>
    <t>GO:0018024~histone-lysine N-methyltransferase activity</t>
  </si>
  <si>
    <t>KMT2D, EHMT1, ASH2L, KMT2C, SETD1A, MECOM, NSD1</t>
  </si>
  <si>
    <t>active site:Proton acceptor</t>
  </si>
  <si>
    <t>ACOX1, LDHA, CDK17, STK35, TTK, CMTR1, LSS, DDR2, SULT1A1, TPO, MAP2K7, CHUK, MAP2K5, EGFR, SGK1, MINK1, CHEK2P2, CDK11A, RRM1, BMP2K, TNNI3K, ERN2, CDK11B, MDH2, NEK6, NEK7, FGFR2, MKNK2, BRSK2, DHRS4L2, CHEK1, CHEK2, BRSK1, RIOK1, STK32C, MAP3K3, TTBK1, SPEG, CAMK2B, PRKAA1, CAMK2A, HSD17B7, AATK, OBSCN, LPO, FLT1, MAP2K2, NLK, FLT4, MAP2K3, RPS6KL1, PXDNL, RPS6KA5, SDHA, EPHA6, EPHA8, ROCK1P1</t>
  </si>
  <si>
    <t>GO:0034504~protein localization to nucleus</t>
  </si>
  <si>
    <t>MSX1, SYNE2, PLRG1, BANP, COL1A1, CALR</t>
  </si>
  <si>
    <t>GO:0048025~negative regulation of mRNA splicing, via spliceosome</t>
  </si>
  <si>
    <t>RBM42, PTBP1, ACIN1, RBM10, RBMX</t>
  </si>
  <si>
    <t>hsa04662:B cell receptor signaling pathway</t>
  </si>
  <si>
    <t>KRAS, DAPP1, PIK3CB, MAP2K2, SOS1, CD79B, PPP3CA, CHUK, NFATC1, PIK3R2</t>
  </si>
  <si>
    <t>114480~Breast cancer, somatic</t>
  </si>
  <si>
    <t>KRAS, SLC22A18, RB1CC1</t>
  </si>
  <si>
    <t>GO:0000792~heterochromatin</t>
  </si>
  <si>
    <t>SMARCAD1, UHRF1, HSF1, MECP2, PHC2</t>
  </si>
  <si>
    <t>SM00091:PAS</t>
  </si>
  <si>
    <t>NPAS1, NPAS2, AHRR, NPAS3, PER3, SIM2</t>
  </si>
  <si>
    <t>GO:0005581~collagen trimer</t>
  </si>
  <si>
    <t>COL18A1, COL23A1, COL13A1, COL27A1, COL6A3, COL1A2, COL1A1, EDA, COL11A1, COL5A1, COL4A6, COL4A5</t>
  </si>
  <si>
    <t>domain:Ig-like C2-type 7</t>
  </si>
  <si>
    <t>FLT1, HMCN1, FLT4, MYBPC3, PTK7</t>
  </si>
  <si>
    <t>GO:0016180~snRNA processing</t>
  </si>
  <si>
    <t>INTS5, INTS4, INTS1, INTS2</t>
  </si>
  <si>
    <t>GO:0061029~eyelid development in camera-type eye</t>
  </si>
  <si>
    <t>EGFR, HDAC2, SOS1, TFAP2A</t>
  </si>
  <si>
    <t>GO:0021819~layer formation in cerebral cortex</t>
  </si>
  <si>
    <t>CDK5R2, RELN, GLI3, CTNNB1</t>
  </si>
  <si>
    <t>SM00360:RRM</t>
  </si>
  <si>
    <t>region of interest:Triple-helical region 1 (COL1)</t>
  </si>
  <si>
    <t>COL18A1, COL9A3, COL13A1</t>
  </si>
  <si>
    <t>region of interest:Nonhelical region 1 (NC1)</t>
  </si>
  <si>
    <t>domain:EGF-like 21; calcium-binding</t>
  </si>
  <si>
    <t>repeat:LDL-receptor class B 11</t>
  </si>
  <si>
    <t>LRP1, LRP2, LRP5</t>
  </si>
  <si>
    <t>region of interest:4 X approximate repeats</t>
  </si>
  <si>
    <t>RYR2, CALR, CANX</t>
  </si>
  <si>
    <t>domain:FAT</t>
  </si>
  <si>
    <t>SMG1, TRRAP, MTOR</t>
  </si>
  <si>
    <t>domain:EGF-like 23; calcium-binding</t>
  </si>
  <si>
    <t>domain:C2 4</t>
  </si>
  <si>
    <t>domain:TIL</t>
  </si>
  <si>
    <t>OTOG, MUC6, MUC5B</t>
  </si>
  <si>
    <t>repeat:LDL-receptor class B 20</t>
  </si>
  <si>
    <t>repeat:LDL-receptor class B 15</t>
  </si>
  <si>
    <t>domain:EGF-like 22</t>
  </si>
  <si>
    <t>NOTCH2, LRP1, MEGF6</t>
  </si>
  <si>
    <t>repeat:LDL-receptor class B 19</t>
  </si>
  <si>
    <t>domain:EGF-like 20; calcium-binding</t>
  </si>
  <si>
    <t>repeat:LDL-receptor class B 12</t>
  </si>
  <si>
    <t>repeat:Spectrin 22</t>
  </si>
  <si>
    <t>MACF1, SPTBN5, DMD</t>
  </si>
  <si>
    <t>domain:BRO1</t>
  </si>
  <si>
    <t>RHPN1, RHPN2, PTPN23</t>
  </si>
  <si>
    <t>repeat:LDL-receptor class B 10</t>
  </si>
  <si>
    <t>repeat:LDL-receptor class B 16</t>
  </si>
  <si>
    <t>repeat:LDL-receptor class B 18</t>
  </si>
  <si>
    <t>repeat:LDL-receptor class B 17</t>
  </si>
  <si>
    <t>region of interest:Triple-helical region 2 (COL2)</t>
  </si>
  <si>
    <t>repeat:LDL-receptor class B 13</t>
  </si>
  <si>
    <t>region of interest:Nonhelical region 2 (NC2)</t>
  </si>
  <si>
    <t>repeat:LDL-receptor class B 14</t>
  </si>
  <si>
    <t>region of interest:Nonhelical region 3 (NC3)</t>
  </si>
  <si>
    <t>domain:FATC</t>
  </si>
  <si>
    <t>repeat:1-6</t>
  </si>
  <si>
    <t>ACAN, RP1L1, SYNCRIP</t>
  </si>
  <si>
    <t>BBID</t>
  </si>
  <si>
    <t>100.MAPK_signaling_cascades</t>
  </si>
  <si>
    <t>MAP3K3, MAP2K2, MAP2K3, MAP2K7, MAP2K5</t>
  </si>
  <si>
    <t>GO:0032039~integrator complex</t>
  </si>
  <si>
    <t>repeat:15</t>
  </si>
  <si>
    <t>PRB2, KMT2D, MUC3A, MKI67, PRB4, PLIN4, EPS15L1, KRTAP9-9, MUC17, MUC12</t>
  </si>
  <si>
    <t>IPR023415:Low-density lipoprotein (LDL) receptor class A, conserved site</t>
  </si>
  <si>
    <t>LRP1, LDLR, RXFP2, ST14, LRP2, SSPO, LRP5</t>
  </si>
  <si>
    <t>repeat:ANK 7</t>
  </si>
  <si>
    <t>ANK1, POTEH, EHMT1, MIB2, BCL3, TNNI3K, PLA2G6, RAI14, ESPN</t>
  </si>
  <si>
    <t>IPR014352:FERM/acyl-CoA-binding protein, 3-helical bundle</t>
  </si>
  <si>
    <t>PTPN3, MYO7B, TLN2, EPB41L5, MYO15B, PTPN4, PTPN21, ACBD6</t>
  </si>
  <si>
    <t>GO:0030175~filopodium</t>
  </si>
  <si>
    <t>ITGA6, DMD, FAT1, ACTN2, WASH3P, CXADR, ARL4C, RAPH1, VASP, RUFY3</t>
  </si>
  <si>
    <t>IPR000219:Dbl homology (DH) domain</t>
  </si>
  <si>
    <t>GO:0048010~vascular endothelial growth factor receptor signaling pathway</t>
  </si>
  <si>
    <t>NRP2, FLT1, PIK3CB, FLT4, BCAR1, WASF2, FOXC2, CRK, NCKAP1, PIK3R2</t>
  </si>
  <si>
    <t>GO:0008013~beta-catenin binding</t>
  </si>
  <si>
    <t>AMER1, DACT1, ASH2L, SETD1A, NR4A2, MED12, DLG5, CXADR, GLI3, APC, VCL</t>
  </si>
  <si>
    <t>GO:0019898~extrinsic component of membrane</t>
  </si>
  <si>
    <t>ATG2B, PTPN3, PACSIN2, BST1, SNX8, EPB41L5, PTPN4, SNX2, RGS6, DMBT1, MUC16</t>
  </si>
  <si>
    <t>glycosylation site:O-linked (GalNAc...)</t>
  </si>
  <si>
    <t>COL18A1, ZP3, CD46, IMPG2, ITIH4, NLGN1, CGB8, PKHD1L1, CGB7, PLG, SPP1, MUC4</t>
  </si>
  <si>
    <t>short sequence motif:Nuclear export signal</t>
  </si>
  <si>
    <t>CRTC2, TP53, KEAP1, PER3, HDAC7, NFATC1, NMD3</t>
  </si>
  <si>
    <t>GO:0010332~response to gamma radiation</t>
  </si>
  <si>
    <t>PTPRC, TP53, BRCA2, PRKAA1, CHEK2, SOD2</t>
  </si>
  <si>
    <t>GO:0006269~DNA replication, synthesis of RNA primer</t>
  </si>
  <si>
    <t>GO:0060789~hair follicle placode formation</t>
  </si>
  <si>
    <t>HDAC2, EDA, CTNNB1</t>
  </si>
  <si>
    <t>GO:0097119~postsynaptic density protein 95 clustering</t>
  </si>
  <si>
    <t>NRXN2, NLGN1, RELN</t>
  </si>
  <si>
    <t>GO:0071636~positive regulation of transforming growth factor beta production</t>
  </si>
  <si>
    <t>CD46, XCL1, LGALS9</t>
  </si>
  <si>
    <t>GO:0038084~vascular endothelial growth factor signaling pathway</t>
  </si>
  <si>
    <t>NRP2, FLT1, FLT4</t>
  </si>
  <si>
    <t>GO:0035897~proteolysis in other organism</t>
  </si>
  <si>
    <t>MAP2K2, MAP2K3, MAP2K7</t>
  </si>
  <si>
    <t>GO:0043615~astrocyte cell migration</t>
  </si>
  <si>
    <t>HEXB, MMP14, SCRIB</t>
  </si>
  <si>
    <t>repeat:2-1</t>
  </si>
  <si>
    <t>ACAN, RP1L1, SYNCRIP, CALR, HNRNPH1, CANX</t>
  </si>
  <si>
    <t>SM00246:WH2</t>
  </si>
  <si>
    <t>WASF2, WIPF3, WASL, ESPN</t>
  </si>
  <si>
    <t>SM00200:SEA</t>
  </si>
  <si>
    <t>MUC3A, IMPG2, MUC17, MUC16</t>
  </si>
  <si>
    <t>h_vitCBPathway:Vitamin C in the Brain</t>
  </si>
  <si>
    <t>SLC23A1, SLC2A3, COL4A6, COL4A5</t>
  </si>
  <si>
    <t>GO:0043235~receptor complex</t>
  </si>
  <si>
    <t>EGFR, FLT1, LDLR, PTPRN2, FLT4, GPR37L1, ITPR2, NOTCH2, LRP1, ADGRV1, GRM7, IMPG2, LRP2, CR1L, LRP5</t>
  </si>
  <si>
    <t>SM00358:DSRM</t>
  </si>
  <si>
    <t>NKRF, DROSHA, ADARB1, ADARB2, DUS2</t>
  </si>
  <si>
    <t>GO:0003725~double-stranded RNA binding</t>
  </si>
  <si>
    <t>DROSHA, ADARB1, ADARB2, DUS2, AGO4, HSPD1, LRRFIP1, CLTC, ZNF346</t>
  </si>
  <si>
    <t>IPR022164:Kinesin-like</t>
  </si>
  <si>
    <t>KIF13A, RABGAP1, RABGAP1L</t>
  </si>
  <si>
    <t>IPR004328:BRO1 domain</t>
  </si>
  <si>
    <t>IPR012346:p53/RUNT-type transcription factor, DNA-binding domain</t>
  </si>
  <si>
    <t>TP53, RUNX1, RUNX2</t>
  </si>
  <si>
    <t>IPR014009:PIK-related kinase</t>
  </si>
  <si>
    <t>IPR010506:DMAP1-binding</t>
  </si>
  <si>
    <t>GNPTG, DIP2A, GNPTAB</t>
  </si>
  <si>
    <t>IPR003152:PIK-related kinase, FATC</t>
  </si>
  <si>
    <t>GO:0007140~male meiosis</t>
  </si>
  <si>
    <t>TDRD9, BRDT, AGO4, DDX4, FANCA</t>
  </si>
  <si>
    <t>GO:0045332~phospholipid translocation</t>
  </si>
  <si>
    <t>ATP10A, ATP11A, ABCB1, ATP11C, ABCA4</t>
  </si>
  <si>
    <t>Congenital hypothyroidism</t>
  </si>
  <si>
    <t>DUOX2, FOXE1, TPO, NKX2-1</t>
  </si>
  <si>
    <t>repeat:1</t>
  </si>
  <si>
    <t>PRB2, KMT2D, MKI67, PRB4, ZNF76, MUC20, PTPN23, EPS15L1, COQ7, KRTAP9-9, VASP, VCL, CCDC6, MUC3A, KRTAP11-1, AGAP9, PLIN4, KHSRP, RYR1, RYR2, PCYT1A, RANBP2, MUC17, MUC12, NFATC1</t>
  </si>
  <si>
    <t>repeat:LRR 13</t>
  </si>
  <si>
    <t>NLRC5, LINGO3, SYNE2, DNAH17, COL6A3, FSIP2, SCRIB, LRRC7, MUC16, SLIT3</t>
  </si>
  <si>
    <t>repeat:LDL-receptor class B 4</t>
  </si>
  <si>
    <t>region of interest:AAA 3</t>
  </si>
  <si>
    <t>repeat:LDL-receptor class B 3</t>
  </si>
  <si>
    <t>region of interest:Stalk</t>
  </si>
  <si>
    <t>region of interest:AAA 4</t>
  </si>
  <si>
    <t>repeat:LDL-receptor class B 2</t>
  </si>
  <si>
    <t>region of interest:AAA 1</t>
  </si>
  <si>
    <t>repeat:LDL-receptor class B 1</t>
  </si>
  <si>
    <t>domain:EGF-like 11; calcium-binding</t>
  </si>
  <si>
    <t>NOTCH2, SNED1, FBN3, FBN2</t>
  </si>
  <si>
    <t>region of interest:AAA 2</t>
  </si>
  <si>
    <t>region of interest:AAA 5</t>
  </si>
  <si>
    <t>region of interest:Stem</t>
  </si>
  <si>
    <t>GO:0000165~MAPK cascade</t>
  </si>
  <si>
    <t>PABPN1, FGFR2, EGFR, IRS2, SPTBN5, MAP2K2, NLK, MAP2K3, SPTBN4, NF1, RASGEF1A, AKAP9, ACTN2, IL17RD, PSMA1, KRAS, DOK4, MAP3K3, SOS1, UBC, CAMK2B, KSR1, RASA3, CAMK2A, NRG2, RASA1</t>
  </si>
  <si>
    <t>GO:0009791~post-embryonic development</t>
  </si>
  <si>
    <t>FGFR2, SGPL1, ARID5B, MECP2, NR4A2, MAPK8IP3, SZT2, MTOR, ITPR1, SOD2</t>
  </si>
  <si>
    <t>IPR019748:FERM central domain</t>
  </si>
  <si>
    <t>PTPN3, MYO7B, TLN2, EPB41L5, MYO15B, PTPN4, FRMPD1, PTPN21</t>
  </si>
  <si>
    <t>IPR019749:Band 4.1 domain</t>
  </si>
  <si>
    <t>IPR000299:FERM domain</t>
  </si>
  <si>
    <t>IPR008144:Guanylate kinase</t>
  </si>
  <si>
    <t>MAGI3, MAGI1, DLG5, GUK1, TJP2</t>
  </si>
  <si>
    <t>domain:TSP N-terminal</t>
  </si>
  <si>
    <t>COL18A1, COL27A1, COL5A3, COL11A1, COL5A1</t>
  </si>
  <si>
    <t>domain:G-patch</t>
  </si>
  <si>
    <t>NKRF, CHERP, GPATCH2, CMTR1, RBM10</t>
  </si>
  <si>
    <t>mRNA splicing</t>
  </si>
  <si>
    <t>RALY, SYNCRIP, WBP11, WTAP, XAB2, CACTIN, PLRG1, FRG1, QKI, SRRM1, ACIN1, DHX35, PABPC1, HNRNPC, RBM10, GEMIN5, GEMIN2, PTBP1, RBMX, HNRNPU, JMJD6, KHSRP, BRDT, RBMXL1, HNRNPH1</t>
  </si>
  <si>
    <t>DNA-binding</t>
  </si>
  <si>
    <t>STAT5A, STAT5B, HOXD12, ZNF251, ZIC2, CDKN2A, CGGBP1, PRIM2, ZNF578, SRRM1, ZNF43, SATB2, BEND5, MECP2, ZNF813, ARID1A, MECOM, GRHL1, HNRNPU, FOXN3, FAAP100, UHRF1, MSX1, NABP2, TFAP2A, TFAP2D, ZNF845, FUS, ZNF519, TSHZ2, ZNF611, HOXA13, MAJIN, ZNF76, ELK1, ZNF846, TCF21, TCF20, PEG10, AHRR, POLE3, CASZ1, NKX2-1, TFDP3, RUNX1, TCF3, RUNX2, NKRF, DNMT3A, MKI67, ZNF620, KLF10, RFX7, KLF11, NR4A2, KLF17, BRCA2, TEAD2, EN1, NR4A3, AIM2, ZNF525, FOXP1, HIST2H3D, ZBTB42, ATF6, TET3, NR1I2, ETS2, POLD1, HIVEP1, ZFHX3, NCOR1, ZNF85, TAF1C, HELZ2, ZMAT2, ZNF530, DEK, CTCF, ZNF347, ZKSCAN3, PAX1, GLI3, FUBP1, HIST2H2AB, MCM8, MAZ, HSF1, ASH2L, ZNF727, ZNF491, ZNF735, LRRFIP1, IMPDH1, NR2F1, NFX1, PHC2, SSBP4, SSBP3, ZNF280C, HIST1H1B, ARID5B, SOX12, SNAPC3, TP53, ZNF141, BANP, TOP1MT, ZNF718, MYT1L, XPC, ZNF888, MYRF, KHSRP, FOXC2, ZFPM2, CUX1, ZSCAN12, ZNF99, REV3L, FOXD4L5, SMARCAD1, HIST1H2AC, THAP7, ZNF469, ETV7, BCLAF1, IRX5, KMT2C, POLA1, NPAS1, NPAS2, PRDM15, NPAS3, POU2F2, POU2F1, FOXD4, SIM2, NFATC1, ZNF267, ERF, NFRKB, ZNF770, AFF3, CREB5, POU5F1B, ZNF705G, ZBTB4, FOXE1, PHF21A, PBX1, MIS18BP1, SP9</t>
  </si>
  <si>
    <t>Motor protein</t>
  </si>
  <si>
    <t>DNAH11, KIF25, DNAH9, MYH1, MYO7B, DNAH17, MYH7, MYH6, DNAH7, KIF13A, MYO18B, MYH13, MYH14, MYO18A, MYH7B</t>
  </si>
  <si>
    <t>repeat:HEAT 4</t>
  </si>
  <si>
    <t>GO:0043209~myelin sheath</t>
  </si>
  <si>
    <t>GNAO1, UQCRC1, ARF6, CLTC, CANX, PRDX1, SOD2, SDHA, GNB1, TPPP, CNTN2, SLC25A3, GNB4, SRD5A1, HSPD1, MYH14, MDH2</t>
  </si>
  <si>
    <t>GO:0042220~response to cocaine</t>
  </si>
  <si>
    <t>DNMT3A, HDAC2, TIAM1, DRD5, HSPD1, MTOR</t>
  </si>
  <si>
    <t>SM00382:AAA</t>
  </si>
  <si>
    <t>GO:0005913~cell-cell adherens junction</t>
  </si>
  <si>
    <t>LDHA, YWHAZ, PDLIM5, WASF2, SNX2, ASAP1, EPS15L1, PRDX1, SCRIB, VCL, LARP1, CTNNB1, ATXN2L, MACF1, PACSIN2, SND1, AFDN, FAM129B, DLG5, LRRFIP1, AHNAK, APC, EGFR, DBNL, CBL, LYPLA2, VASP, EVPL, ITGA6, TJP2, PARVA</t>
  </si>
  <si>
    <t>domain:RRM</t>
  </si>
  <si>
    <t>FUS, PABPN1, RALY, RBM33, RBM42, SCAF4, SETD1A, RBMX, HNRNPCL3, HNRNPCL2, HNRNPCL1, CPSF7, RBMX2, SNRNP70, HNRNPC</t>
  </si>
  <si>
    <t>hsa04146:Peroxisome</t>
  </si>
  <si>
    <t>FAR2, ACOX1, MPV17L2, MPV17L, PXMP4, ABCD2, NOS2, AGXT, PRDX1, ACSL5, SOD2</t>
  </si>
  <si>
    <t>repeat:2</t>
  </si>
  <si>
    <t>PRB2, KMT2D, MKI67, PRB4, ZNF76, MUC20, PTPN23, EPS15L1, COQ7, KRTAP9-9, MUC6, VASP, VCL, CCDC6, MUC3A, KRTAP11-1, AGAP9, PLIN4, KHSRP, RYR1, RYR2, RANBP2, MUC17, MUC12, NFATC1</t>
  </si>
  <si>
    <t>GO:0046872~metal ion binding</t>
  </si>
  <si>
    <t>ALAD, ZXDB, RPS27L, ZNF251, ZIC2, ATP2B2, AGAP9, PRIM2, ZNF578, SAR1B, MAP2K5, ZNF43, CARS, NUDT1, ZNF813, ZNF503, MECOM, SUZ12, NME3, MIB2, COL1A2, RELN, COL1A1, NEK7, ZNF845, ZNF519, TSHZ2, ZNF611, ZC3H4, ZNF76, ASAP1, CHEK2, RIOK1, LMAN1, ADAP1, ZNF846, PRUNE2, DAGLA, TRMT44, KRAS, ITGAX, CASZ1, RUNX1, FGD6, HECTD1, COL18A1, DNMT3A, OBSCN, LPO, ADAL, MAP2K2, ZNF620, KLF10, KLF11, BRIP1, SMG1, KLF17, CACNA2D2, DAGLB, ZNF525, FOXP1, ZBTB42, PXDNL, ATP13A4, CADPS2, ITGA6, IRF2BPL, POLD1, ITGA8, ATP2A1, CACNA1H, PLA2G4F, ANTXR2, HIVEP1, CACNA1C, CACNA1A, HDAC7, PC, MT1HL1, ZNF85, NRP2, DPP3, KDM6A, CSH2, HELZ2, MYBPC3, ARSI, ZNF530, HELZ, ZNF347, ZKSCAN3, STAC3, GLI3, TNFRSF11A, MAZ, ZNF728, ASH2L, ZNF727, ZNF491, ZNF735, NOS2, AGAP2, IMPDH1, COL11A1, KCNMA1, ZNF280C, NRXN2, NRXN3, TP53, ZNF141, COQ7, ZNF718, ZNF888, TNNI3K, ZFPM2, ADAM19, CPSF3, KSR1, ADAM12, ZSCAN12, ZNF99, REV3L, THAP7, ZNF469, CLCNKA, MKNK2, PRSS1, FPGT-TNNI3K, POLA1, CLCNKB, DROSHA, STK32C, NPAS2, NPTX1, PRDM15, MAP3K3, BCL11B, TYW1, DGKG, COL27A1, ACAN, PRKAA1, RASA3, CAMK2A, DUS3L, ZNF267, ADARB1, GNAO1, ADARB2, ZNF770, CREB5, GYG1, COL5A1, SOD2, ZNF705G, CADPS, ZBTB4, SUMF2, NLN, DPYD, SP9, IGFBP3</t>
  </si>
  <si>
    <t>GO:0034185~apolipoprotein binding</t>
  </si>
  <si>
    <t>LPA, LRP1, CANX, PLG</t>
  </si>
  <si>
    <t>IPR014782:Peptidase M1, membrane alanine aminopeptidase, N-terminal</t>
  </si>
  <si>
    <t>LOC440434, TAF2, ENPEP, NPEPPS</t>
  </si>
  <si>
    <t>GO:0051539~4 iron, 4 sulfur cluster binding</t>
  </si>
  <si>
    <t>GO:0009880~embryonic pattern specification</t>
  </si>
  <si>
    <t>FGFR2, SATB2, DISP1, PGAP1, SIM2</t>
  </si>
  <si>
    <t>domain:EF-hand 1</t>
  </si>
  <si>
    <t>S100A4, HPCAL1, DUOX2, NCS1, ACTN2, ITSN2, CABP5, NECAB2, AHRR, PPEF2, MACF1, FLG, DGKG, RYR2, CALML6, CIB2, FKBP10, SDF4, USP32</t>
  </si>
  <si>
    <t>SM00180:EGF_Lam</t>
  </si>
  <si>
    <t>LAMA2, LAMB4, LAMA5, ATRN, CELSR3, CELSR2, MEGF6</t>
  </si>
  <si>
    <t>GO:0019903~protein phosphatase binding</t>
  </si>
  <si>
    <t>EGFR, IRS2, ANAPC5, FLT4, STAT5B, TP53, MAP2K7, CTNNB1, PIK3R2</t>
  </si>
  <si>
    <t>short sequence motif:PDZ-binding</t>
  </si>
  <si>
    <t>DACT1, EPHA6, EPHA8, CSPG4, CFTR, INSC, WWTR1, KCNJ2, CXADR, APC</t>
  </si>
  <si>
    <t>SM00249:PHD</t>
  </si>
  <si>
    <t>S-adenosyl-L-methionine</t>
  </si>
  <si>
    <t>DNMT3A, KMT2D, EHMT1, KMT2C, LCMT2, SETD1A, CMTR1, METTL2B, INMT, N6AMT1, TRMT44, PRDM15, METTL23, TYW1, ASH1L, NSD1, NSUN5, METTL18</t>
  </si>
  <si>
    <t>GO:0004386~helicase activity</t>
  </si>
  <si>
    <t>SMARCAD1, DDX17, MCM8, HELQ, HELZ2, NAV2, DDX60L, TDRD9, SMARCA5, HELZ, DDX4</t>
  </si>
  <si>
    <t>GO:0006338~chromatin remodeling</t>
  </si>
  <si>
    <t>SMARCAD1, SATB2, HDAC2, SMARCC2, SMARCA5, BRDT, DEK, ARID1A, BRD4, TOP1MT, RERE</t>
  </si>
  <si>
    <t>GO:0043202~lysosomal lumen</t>
  </si>
  <si>
    <t>CUBN, GUSB, HEXB, ACAN, GAA, CSPG4, GYG1, SDC4, MAN2B1, SDC2, IDUA</t>
  </si>
  <si>
    <t>IPR008271:Serine/threonine-protein kinase, active site</t>
  </si>
  <si>
    <t>CDK17, STK35, BRSK2, MKNK2, TTK, CHEK1, BRSK1, CHEK2, STK32C, SPEG, PRKAA1, CAMK2B, CAMK2A, MAP2K7, CHUK, MAP2K5, OBSCN, SGK1, MAP2K2, NLK, MAP2K3, MINK1, RPS6KA5, CDK11A, BMP2K, ERN2, CDK11B, KSR1, NEK6, NEK7</t>
  </si>
  <si>
    <t>hsa04666:Fc gamma R-mediated phagocytosis</t>
  </si>
  <si>
    <t>PTPRC, PIK3CB, LIMK1, WASF2, ASAP1, ARF6, WASL, PIP5K1A, CRK, VASP, PIK3R2</t>
  </si>
  <si>
    <t>domain:VWFA</t>
  </si>
  <si>
    <t>VWA3B, HMCN1, ITGAX, VWA5A, VWA5B1, CPNE7, ITIH4, ANTXR2, CACNA2D2</t>
  </si>
  <si>
    <t>repeat:Kelch 5</t>
  </si>
  <si>
    <t>GO:0045296~cadherin binding</t>
  </si>
  <si>
    <t>PROM1, CD46, CTNNB1, APC, VCL</t>
  </si>
  <si>
    <t>GO:0032452~histone demethylase activity</t>
  </si>
  <si>
    <t>KDM6A, KDM2B, JARID2, JMJD6, ARID5B</t>
  </si>
  <si>
    <t>domain:Guanylate kinase-like</t>
  </si>
  <si>
    <t>repeat:HEAT 7</t>
  </si>
  <si>
    <t>PPP2R1A, INTS4, MTOR, KPNB1, MROH1</t>
  </si>
  <si>
    <t>domain:EGF-like 9</t>
  </si>
  <si>
    <t>LRP1, SNED1, LRP2, MEGF6, SLIT3</t>
  </si>
  <si>
    <t>compositionally biased region:Poly-His</t>
  </si>
  <si>
    <t>NLK, CACNA1G, CACNA1H, FBXO41, BRD4, NR4A3, CACNA1A, ZIC2</t>
  </si>
  <si>
    <t>repeat:11</t>
  </si>
  <si>
    <t>PRB2, KMT2D, MUC3A, MKI67, PRB4, PLIN4, MUC20, EPS15L1, KRTAP9-9, MUC17, MUC12</t>
  </si>
  <si>
    <t>GO:0014823~response to activity</t>
  </si>
  <si>
    <t>ALAD, UQCRC1, HSF1, CBL, PRKAA1, HSPD1, SOD2</t>
  </si>
  <si>
    <t>repeat:2-2</t>
  </si>
  <si>
    <t>domain:EGF-like 14</t>
  </si>
  <si>
    <t>LRP1, SNED1, LRP2, MEGF6</t>
  </si>
  <si>
    <t>domain:FH2</t>
  </si>
  <si>
    <t>INF2, DIAPH2, FHOD3, FHDC1</t>
  </si>
  <si>
    <t>repeat:LRR 11</t>
  </si>
  <si>
    <t>NLRC5, LINGO3, SYNE2, CARMIL1, DNAH17, COL6A3, FSIP2, LRRC37A3, SCRIB, LRRC7, MUC16, SLIT3</t>
  </si>
  <si>
    <t>domain:Laminin EGF-like 12</t>
  </si>
  <si>
    <t>LAMA2, LAMB4, LAMA5</t>
  </si>
  <si>
    <t>region of interest:Triple-helical region 3 (COL3)</t>
  </si>
  <si>
    <t>domain:Laminin EGF-like 13</t>
  </si>
  <si>
    <t>repeat:LDL-receptor class B 9</t>
  </si>
  <si>
    <t>repeat:LDL-receptor class B 8</t>
  </si>
  <si>
    <t>region of interest:Binding to the beta subunit</t>
  </si>
  <si>
    <t>CACNA1E, CACNA1C, CACNA1A</t>
  </si>
  <si>
    <t>repeat:Spectrin 21</t>
  </si>
  <si>
    <t>repeat:LDL-receptor class B 7</t>
  </si>
  <si>
    <t>domain:Kringle 1</t>
  </si>
  <si>
    <t>domain:EGF-like 18; calcium-binding</t>
  </si>
  <si>
    <t>domain:MHD1</t>
  </si>
  <si>
    <t>CADPS, CADPS2, BAIAP3</t>
  </si>
  <si>
    <t>domain:Kringle 2</t>
  </si>
  <si>
    <t>domain:PAN</t>
  </si>
  <si>
    <t>PLGLA, MST1L, PLG</t>
  </si>
  <si>
    <t>GO:0016363~nuclear matrix</t>
  </si>
  <si>
    <t>SMARCAD1, DNMT3A, CHMP1A, SATB2, UHRF1, ATXN7, SPTBN4, TP53, POLA1, SRRM1, HLCS, ARFGEF1</t>
  </si>
  <si>
    <t>SM00408:IGc2</t>
  </si>
  <si>
    <t>IPR002035:von Willebrand factor, type A</t>
  </si>
  <si>
    <t>HMCN2, SEC24A, VWA3B, HMCN1, ITGAX, VWA5A, VWA5B1, COL6A3, CPNE7, ITIH4, ANTXR2, CACNA2D2</t>
  </si>
  <si>
    <t>Sushi</t>
  </si>
  <si>
    <t>SEZ6L2, SNED1, CD46, ACAN, CSMD3, TPO, SELE, CR1L</t>
  </si>
  <si>
    <t>repeat:LRR 3</t>
  </si>
  <si>
    <t>DNAH17, LHCGR, SCRIB, PRAMEF4, NLRC5, ZYG11A, LINGO3, PRAMEF1, COL6A3, FSIP2, ANP32A, LRRC37A3, LRRC7, PDS5A, RXFP2, RTN4R, LRRC49, SLIT3, PXDNL, PRAMEF11, ELFN2, ANP32AP1, SYNE2, KDM2B, LRCH2, CARMIL1, LRCH3, MUC16</t>
  </si>
  <si>
    <t>GO:0016235~aggresome</t>
  </si>
  <si>
    <t>CCZ1B, MVB12A, SYNE2, POLD1, MECOM, CCZ1</t>
  </si>
  <si>
    <t>GO:0042995~cell projection</t>
  </si>
  <si>
    <t>SH3PXD2B, CFAP36, PROM2, MAGI1, RRM1, ARHGAP24, CFAP99, CACNA1A, PTPN12, SPP1</t>
  </si>
  <si>
    <t>Cytoskeleton</t>
  </si>
  <si>
    <t>POTEKP, KIF25, CROCC, MYO7B, TLN2, WASF2, PTPN23, RP1L1, PTPN21, TTLL7, CLTC, SPICE1, CTNNB1, VCL, KIF13A, MVB12A, ANK1, ANKRD53, MAP1LC3A, PACSIN2, SLMAP, KLHL22, FAM83H, DBNL, CEP41, UBR4, RAI14, HERC2, ARHGAP24, STX1B, TACC1, VASP, RTTN, STOM, EML3, CCDC6, TNS1, EVPL, MAD2L1, CFAP74, LCA5, CARMIL1, SPAG4, SIPA1L1, TPPP, FHOD3, IQCG, USH1C, CLIP2, PDE4DIP, WASL, MYO18A, NEK6, NEK7, PARVA, DNAH11, SDCCAG8, DNAH9, RABGAP1, PKHD1, DNAH17, SSH2, BRSK2, CHEK1, AKAP9, BRSK1, DNAH7, ESPN, MACF1, DMD, PSTPIP1, CAMK2B, TUBA3E, FGD6, APC, PTPN3, SPTBN5, TTC21B, CEP192, SPTBN4, PTPN4, BRCA2, EVL, MISP, LRRC49, RAPH1, SYNE2, ATXN7, WASH3P</t>
  </si>
  <si>
    <t>repeat:TPR 3</t>
  </si>
  <si>
    <t>RGPD5, KDM6A, RGPD8, TTC14, ANAPC5, RGPD2, RGPD1, TTC21B, DNAH17, RGPD4, SPAG1, TRAPPC12, P3H2, TMTC1, ASPH, TTC39A</t>
  </si>
  <si>
    <t>IPR013785:Aldolase-type TIM barrel</t>
  </si>
  <si>
    <t>ALAD, TYW1, DUS2, DPYD, IMPDH1, PC, DUS3L</t>
  </si>
  <si>
    <t>mutagenesis site</t>
  </si>
  <si>
    <t>FHIT, LHCGR, STK35, TTK, GGT2, AGXT, CTNNB1, MVB12A, CUL2, ANK1, SULT1A1, CD46, SRRM1, ITCH, ACIN1, MAP2K5, EGFR, PABPN1, DBNL, SGPL1, SATB2, BCR, PTPRH, PTPRN2, ARID1A, MECOM, UHRF1, MAD2L1, NABP2, KRT17, ST14, SMARCA5, TFAP2A, EDA, MYO18A, NEK6, CRTC2, PKHD1, RHPN2, DRD5, SSH2, ELK1, CHEK1, ARF6, KEAP1, PXK, CHEK2, ABCA4, SCRIB, ADAP1, LLGL2, TTYH3, PEG10, AHRR, FICD, KRAS, TCERG1, HNRNPC, PABPC1, RUNX1, TCF3, SDF4, DNMT3A, LPP, MAP2K3, SPPL2B, BRIP1, SMG1, DAGLB, HIST2H3D, ATF6, NR1I2, IRF2BPL, RGS6, MUC5AC, ADAM22, CACNA1C, HNRNPA1P10, MUC5B, PC, KDM6A, HELQ, LDLR, HIP1R, ARSI, NCS1, CXADR, PRDX1, WBP1, HIST2H2AB, HSF1, MAP1LC3A, USP10, RANBP2, KPNB1, CHUK, NFX1, SHC4, ATF7IP, KCNMA1, SNAPC5, SGK1, NOXO1, LIMK1, RXFP2, TP53, ARHGAP24, VASP, CHEK2P2, STOM, MFN1, CHMP1A, MTMR14, RAB11FIP2, ZDHHC17, EIF5AL1, WTH3DI, UBC, GAA, ERN2, TNNI3K, CPSF3, CUX1, CHFR, SMS, HIST1H2AC, LIMS1, YWHAZ, MKNK2, PRSS1, BRSK2, ADH5, RTKN, WBP11, BRSK1, SLC47A1, DROSHA, DAPP1, POU2F2, PSTPIP1, RASA3, MYOF, SIM2, NFATC1, APC, NMD3, PTPRC, ERF, PTPRD, FLT1, CES1, CBL, CDC25A, SOD2, RPS6KA5, ADI1, SH3BP4, LRP1, SULF2, ROCK1P1, JMJD6, SUMF2, SP9, CRK</t>
  </si>
  <si>
    <t>GO:0030324~lung development</t>
  </si>
  <si>
    <t>FGFR2, EGFR, SLC23A1, LAMA5, JMJD6, NKX2-1, ZFPM2, MMP14, GLI3, SIM2</t>
  </si>
  <si>
    <t>Synapse</t>
  </si>
  <si>
    <t>TLN2, GRIK2, PDLIM5, NCS1, GABBR2, BRSK1, ATP2B2, PRRT2, DMD, PRIMA1, CAMK2A, LRRC7, SHC4, GRID1, DBNL, GABRA2, BCR, DLGAP2, COL13A1, PTPRN2, NLGN1, SDK1, MINK1, SHANK2, CADPS, ZDHHC17, DACT1, CNIH2, GRIA2, CADPS2, SIPA1L1, VAMP2</t>
  </si>
  <si>
    <t>repeat:LRR 12</t>
  </si>
  <si>
    <t>NLRC5, LINGO3, SYNE2, DNAH17, COL6A3, FSIP2, LRRC37A3, SCRIB, LRRC7, MUC16, SLIT3</t>
  </si>
  <si>
    <t>GO:0043627~response to estrogen</t>
  </si>
  <si>
    <t>KMT2D, LDHA, CYP27B1, ASH2L, MSTN, SRD5A1, HSPD1, MMP14, GLI3</t>
  </si>
  <si>
    <t>Nucleotidyltransferase</t>
  </si>
  <si>
    <t>CDS2, FICD, POLE3, POLD1, PNPT1, PRIM2, POLA1, PCYT1A, FLAD1, REV3L</t>
  </si>
  <si>
    <t>cross-link:Glycyl lysine isopeptide (Lys-Gly) (interchain with G-Cter in SUMO)</t>
  </si>
  <si>
    <t>SATB2, MSX1, HSF1, TP53, CBX4, TFAP2A, ELK1, CTCF, HNRNPC, RANBP2, CPSF3, HNRNPA1P10</t>
  </si>
  <si>
    <t>GO:0016324~apical plasma membrane</t>
  </si>
  <si>
    <t>SLC22A18, PKHD1, DUOX2, CSPG4, ENPEP, SLC19A1, DDR2, EPCAM, ATP2B2, SLC23A1, PRKAA1, KCNMA1, EGFR, CUBN, MUC20, CFTR, ABCB1, SLCO2B1, PTPRO, KCNK2, SHANK2, PROM1, MUC3A, PROM2, SLC26A9, OTOG, LRP2, MUC17</t>
  </si>
  <si>
    <t>Epilepsy</t>
  </si>
  <si>
    <t>KCNMA1, KCNT1, GNAO1, PRRT2, TSC1, SLC25A22, CNTN2, CACNA1H, CNTNAP2, RELN, SZT2, CACNB4, MTOR, STX1B</t>
  </si>
  <si>
    <t>GO:0060998~regulation of dendritic spine development</t>
  </si>
  <si>
    <t>SDK1, ARF6, CAMK2B</t>
  </si>
  <si>
    <t>GO:0033135~regulation of peptidyl-serine phosphorylation</t>
  </si>
  <si>
    <t>SPTBN4, PRKAA1, NSD1</t>
  </si>
  <si>
    <t>GO:0014808~release of sequestered calcium ion into cytosol by sarcoplasmic reticulum</t>
  </si>
  <si>
    <t>TRDN, RYR1, RYR2</t>
  </si>
  <si>
    <t>GO:0021798~forebrain dorsal/ventral pattern formation</t>
  </si>
  <si>
    <t>TTC21B, NKX2-1, GLI3</t>
  </si>
  <si>
    <t>GO:0051057~positive regulation of small GTPase mediated signal transduction</t>
  </si>
  <si>
    <t>BNIP2, SOS1, RELN</t>
  </si>
  <si>
    <t>GO:0048771~tissue remodeling</t>
  </si>
  <si>
    <t>CSPG4, MMP14, PLG</t>
  </si>
  <si>
    <t>GO:0071870~cellular response to catecholamine stimulus</t>
  </si>
  <si>
    <t>GNB1, DRD5, NR4A3</t>
  </si>
  <si>
    <t>GO:0055013~cardiac muscle cell development</t>
  </si>
  <si>
    <t>ACTN2, MTOR, HNRNPU</t>
  </si>
  <si>
    <t>GO:0060441~epithelial tube branching involved in lung morphogenesis</t>
  </si>
  <si>
    <t>KRAS, NKX2-1, DLG5, CTNNB1</t>
  </si>
  <si>
    <t>GO:0061003~positive regulation of dendritic spine morphogenesis</t>
  </si>
  <si>
    <t>TIAM1, RELN, CAMK2B, ITPKA</t>
  </si>
  <si>
    <t>GO:0032793~positive regulation of CREB transcription factor activity</t>
  </si>
  <si>
    <t>RPS6KA5, CRTC2, RELN, OPRD1</t>
  </si>
  <si>
    <t>GO:0002063~chondrocyte development</t>
  </si>
  <si>
    <t>SULF2, ACAN, RUNX2, COL11A1</t>
  </si>
  <si>
    <t>GO:0008585~female gonad development</t>
  </si>
  <si>
    <t>COL9A3, ARID5B, BRCA2, FANCA</t>
  </si>
  <si>
    <t>Peroxidase</t>
  </si>
  <si>
    <t>GO:0004713~protein tyrosine kinase activity</t>
  </si>
  <si>
    <t>FGFR2, EGFR, BCR, FLT1, MAP2K2, STAT5A, MAP2K3, STAT5B, TTK, EPHA6, FGFR1OP2, CUX1, MAP2K7, NRG2, MAP2K5</t>
  </si>
  <si>
    <t>GO:0005021~vascular endothelial growth factor-activated receptor activity</t>
  </si>
  <si>
    <t>GO:0030132~clathrin coat of coated pit</t>
  </si>
  <si>
    <t>CLTB, EPS15L1, CLTC</t>
  </si>
  <si>
    <t>repeat:LRR 7</t>
  </si>
  <si>
    <t>DNAH17, RXFP2, LHCGR, RTN4R, LRRC49, SCRIB, SLIT3, NLRC5, SYNE2, LINGO3, LRCH2, CARMIL1, COL6A3, FSIP2, LRRC37A3, LRCH3, LRRC7, MUC16</t>
  </si>
  <si>
    <t>IPR014873:Voltage-dependent calcium channel, alpha-1 subunit, IQ domain</t>
  </si>
  <si>
    <t>IPR014770:Munc13 homology 1</t>
  </si>
  <si>
    <t>region of interest:S-adenosyl-L-methionine binding</t>
  </si>
  <si>
    <t>KMT2D, EHMT1, LCMT2, KMT2C, INMT, NSUN5</t>
  </si>
  <si>
    <t>GO:0048286~lung alveolus development</t>
  </si>
  <si>
    <t>FGFR2, TCF21, PHF14, FLT4, MAPK8IP3, ABCA12</t>
  </si>
  <si>
    <t>domain:LIM zinc-binding 3</t>
  </si>
  <si>
    <t>LIMS1, LPP, PDLIM5, ABLIM3, FHL3</t>
  </si>
  <si>
    <t>domain:Fibronectin type-III 8</t>
  </si>
  <si>
    <t>PTPRD, PTPRH, SDK1, TNN, PTPRO</t>
  </si>
  <si>
    <t>domain:Fibronectin type-III 7</t>
  </si>
  <si>
    <t>IPR000033:LDLR class B repeat</t>
  </si>
  <si>
    <t>IPR024317:Dynein heavy chain, P-loop containing D4 domain</t>
  </si>
  <si>
    <t>IPR015425:Actin-binding FH2</t>
  </si>
  <si>
    <t>GO:0042475~odontogenesis of dentin-containing tooth</t>
  </si>
  <si>
    <t>MSX1, HDAC2, LAMA5, BCL11B, EDA, GLI3, RUNX2, CTNNB1</t>
  </si>
  <si>
    <t>IPR013273:Peptidase M12B, ADAM-TS</t>
  </si>
  <si>
    <t>ADAMTS6, ADAMTSL1, ADAMTS14, ADAMTSL2, ADAMTSL5</t>
  </si>
  <si>
    <t>IPR019747:FERM conserved site</t>
  </si>
  <si>
    <t>PTPN3, TLN2, EPB41L5, PTPN4, PTPN21</t>
  </si>
  <si>
    <t>GO:0006974~cellular response to DNA damage stimulus</t>
  </si>
  <si>
    <t>CCNK, SGK1, CBL, TP53, CHEK1, RPS27L, HERC2, BRSK1, CHEK2, USP28, NPAS2, MCM8, NABP2, NIPBL, ASH2L, ZBTB4, TFDP3, BCL3, USP10, BRD4, APC</t>
  </si>
  <si>
    <t>domain:Rho-GAP</t>
  </si>
  <si>
    <t>ARHGAP4, ARHGAP22, ABR, BCR, ARHGAP33, ARHGAP24, ARHGAP15, ARHGAP39, PIK3R2</t>
  </si>
  <si>
    <t>compositionally biased region:Glu-rich</t>
  </si>
  <si>
    <t>RBM33, SETD1A, GON4L, AKAP9, SCRIB, ESPN, AMER1, TCERG1, TTBK1, BCL11B, TRIM44, CASZ1, RSPH6A, ACIN1, ASPH, ATF7IP, RRP12, ERICH3, UBE2Q2, KDM2B, CDK11A, ROCK1P1, SKIDA1, SMARCC2, ZBTB4, CDK11B, CFDP1</t>
  </si>
  <si>
    <t>GO:0055038~recycling endosome membrane</t>
  </si>
  <si>
    <t>PLEKHB2, RAB11FIP2, PACSIN2, SLC26A7, LAMP5, ARF6, WASH3P</t>
  </si>
  <si>
    <t>IPR008967:p53-like transcription factor, DNA-binding</t>
  </si>
  <si>
    <t>STAT5A, STAT5B, TP53, MYRF, RUNX1, RUNX2, NFATC1</t>
  </si>
  <si>
    <t>short sequence motif:SH3-binding</t>
  </si>
  <si>
    <t>MVB12A, CCDC6, BCAR1, EFS, QKI, ADAM19, LRP2, SHANK2</t>
  </si>
  <si>
    <t>Hydrolase</t>
  </si>
  <si>
    <t>FHIT, PTPN23, PTPN21, APOBEC3H, ENPEP, RNF213, APOBEC3D, ATP2B2, DDX17, LPA, OPLAH, ASPG, RPP30, PMS2, HTRA3, DHX35, IDUA, CELA3A, CELA3B, NUDT1, BST1, PTPRH, PTPRN2, SPAG1, LYPLA2, NPEPPS, PTPRO, TPTE, PNPLA5, PNPLA7, ADAMTS6, PSMA1, NAV2, ST14, SMARCA5, RELN, MST1L, ACR, ADAMTSL1, TDRD9, PNPT1, SSH2, HEXDC, DTD2, DAGLA, DDX60L, RHBDF2, ADAL, PTPN3, GUSB, PTPN4, SPPL2B, ATP11A, BRIP1, ABCB1, DUSP21, ATP11C, DDX4, PTPN12, DAGLB, ATP13A4, PXDNL, MAN2C1, HDAC2, DCP1B, POLD1, ATP2A1, PLA2G4F, HDAC7, DPP3, HELQ, HELZ2, CDC14C, HEXB, ARSI, ATP10A, HELZ, MOV10L1, CASP5, MCM8, USP10, PRSS33, MAN2B1, KLK13, PGAP1, CFTR, MMP14, USP28, MFN1, MTMR14, PPEF2, CAPN12, GAA, MYRF, PLA2G6, ERN2, INPP4B, ADAM19, CPSF3, ADAM12, SMARCAD1, ADAMTS14, USP9X, PRSS1, PPM1B, ALPP, LOC440434, DROSHA, PCSK1, PPP3CA, LYPLAL1, USP34, USP32, PTPRC, PTPRD, CES1, ADARB1, ADARB2, PTPRZ1, TMPRSS9, SERHL, CDC25A, PLG, SULF2, NLN, USP48</t>
  </si>
  <si>
    <t>SM01137:SM01137</t>
  </si>
  <si>
    <t>SM01041:SM01041</t>
  </si>
  <si>
    <t>SM01343:SM01343</t>
  </si>
  <si>
    <t>IPR001870:B30.2/SPRY domain</t>
  </si>
  <si>
    <t>TRIM46, TRIM64C, BTN3A1, ASH2L, TRIM43, RYR1, RYR2, BTN2A3P, RFPL3, TRIM49B, HNRNPU, RANBP10</t>
  </si>
  <si>
    <t>GO:0030054~cell junction</t>
  </si>
  <si>
    <t>GRIK2, DUOX2, NCS1, GABBR2, BRSK1, CXADR, GPR142, SCRIB, CTNNB1, HMCN2, ATP2B2, HMCN1, PRRT2, AFDN, PRIMA1, CAMK2A, IMPDH1, LRRC7, GRID1, SHC4, SH3PXD2B, GABRA2, BCR, MAGI1, DLGAP2, PTPRN2, NLGN1, SDK1, MINK1, BASP1, SHANK2, RUFY3, CADPS, ZDHHC17, DACT1, CADPS2, GRIA2, CNIH2, SIPA1L1, VAMP2, TJP2</t>
  </si>
  <si>
    <t>GO:0046777~protein autophosphorylation</t>
  </si>
  <si>
    <t>FGFR2, EGFR, BCR, FLT1, FLT4, NLK, MKNK2, SMG1, TTK, MINK1, CHEK2, DDR2, MAP3K3, EPHA8, CAMK2B, MTOR, CAMK2A, NEK6</t>
  </si>
  <si>
    <t>repeat:14</t>
  </si>
  <si>
    <t>IPR000014:PAS domain</t>
  </si>
  <si>
    <t>SM00028:TPR</t>
  </si>
  <si>
    <t>RGPD5, KDM6A, TTC14, RGPD8, NPHP3-ACAD11, ANAPC5, RGPD2, RGPD1, TTC21B, RGPD4, SPAG1, XAB2, TRAPPC12, TMTC1, ASPH, RANBP2, TTC39A</t>
  </si>
  <si>
    <t>GO:0005905~clathrin-coated pit</t>
  </si>
  <si>
    <t>SH3BP4, CUBN, LRP1, LDLR, HIP1R, HSPD1, LRP2, SELE</t>
  </si>
  <si>
    <t>domain:PDZ 4</t>
  </si>
  <si>
    <t>MAGI3, MAGI1, DLG5, SCRIB</t>
  </si>
  <si>
    <t>domain:EGF-like 9; calcium-binding</t>
  </si>
  <si>
    <t>NOTCH2, FBLN2, FBN3, FBN2</t>
  </si>
  <si>
    <t>domain:ABC transmembrane type-1 2</t>
  </si>
  <si>
    <t>ABCC3, ABCB1, CFTR, ABCC5</t>
  </si>
  <si>
    <t>domain:ABC transmembrane type-1 1</t>
  </si>
  <si>
    <t>Postsynaptic cell membrane</t>
  </si>
  <si>
    <t>GABRA2, BCR, COL13A1, DLGAP2, GRIK2, PDLIM5, NLGN1, NCS1, MINK1, GABBR2, SHANK2, CNIH2, GRIA2, DMD, SIPA1L1, LRRC7, GRID1, SHC4</t>
  </si>
  <si>
    <t>GO:0061337~cardiac conduction</t>
  </si>
  <si>
    <t>SPTBN4, CACNB2, AKAP9, CACNB4, KCNJ2, CACNA1C, CACNA2D2</t>
  </si>
  <si>
    <t>GO:0060048~cardiac muscle contraction</t>
  </si>
  <si>
    <t>DMD, MYBPC3, GAA, RYR2, MYH7, MYH6, MTOR</t>
  </si>
  <si>
    <t>h_integrinPathway:Integrin Signaling Pathway</t>
  </si>
  <si>
    <t>BCR, TNS1, MAP2K2, SOS1, BCAR1, ACTN2, VCL</t>
  </si>
  <si>
    <t>h_fmlpPathway:fMLP induced chemokine gene expression in HMC-1 cells</t>
  </si>
  <si>
    <t>GNB1, MAP2K2, MAP2K3, NCF1C, ELK1, PPP3CA, NFATC1</t>
  </si>
  <si>
    <t>repeat:LRR 10</t>
  </si>
  <si>
    <t>DNAH17, RXFP2, SCRIB, SLIT3, NLRC5, SYNE2, LINGO3, CARMIL1, FSIP2, COL6A3, LRRC37A3, LRRC7, MUC16</t>
  </si>
  <si>
    <t>IPR000859:CUB domain</t>
  </si>
  <si>
    <t>NRP2, SEZ6L2, CUBN, ATRN, ST14, CSMD3, ZZEF1, DMBT1</t>
  </si>
  <si>
    <t>GO:0000398~mRNA splicing, via spliceosome</t>
  </si>
  <si>
    <t>FUS, RALY, PABPN1, PTBP1, ZMAT2, SYNCRIP, CACTIN, XAB2, RBMX, HNRNPU, PLRG1, FRG1, CPSF7, RBMX2, SRRM1, HNRNPC, PABPC1, DHX35, SNRNP70, HNRNPH1, CPSF3, GEMIN5</t>
  </si>
  <si>
    <t>cross-link:Glycyl lysine isopeptide (Lys-Gly) (interchain with G-Cter in ubiquitin)</t>
  </si>
  <si>
    <t>EGFR, HIST1H2AC, TNRC18, RAD23A, TP53, SYNCRIP, CHEK1, MYH7, GON4L, CCDC138, MYH6, PIP5K1A, HIST2H3D, PSMA1, HIST2H2AB, UHRF1, EVPL, CARMIL1, ASH1L, TRAF3IP3, UBC, ACIN1, KPNB1, POTEE</t>
  </si>
  <si>
    <t>GO:0021987~cerebral cortex development</t>
  </si>
  <si>
    <t>LRP1, TSC1, NF1, CNTNAP2, SRD5A1, AFDN, XAB2, TACC1</t>
  </si>
  <si>
    <t>GO:0001570~vasculogenesis</t>
  </si>
  <si>
    <t>SGPL1, MYO18B, ZMIZ1, QKI, TEAD2, ZFPM2, RASA1, HDAC7</t>
  </si>
  <si>
    <t>domain:CUB 2</t>
  </si>
  <si>
    <t>NRP2, SEZ6L2, CUBN, ST14, CSMD3, DMBT1</t>
  </si>
  <si>
    <t>domain:CUB 1</t>
  </si>
  <si>
    <t>GO:0007569~cell aging</t>
  </si>
  <si>
    <t>LIMS1, ZMIZ1, TP53, BRCA2, MTOR</t>
  </si>
  <si>
    <t>GO:0006306~DNA methylation</t>
  </si>
  <si>
    <t>ATF7IP, DNMT3A, EHMT1, GATAD2B, CTCF</t>
  </si>
  <si>
    <t>SM00192:LDLa</t>
  </si>
  <si>
    <t>repeat:LRR 1</t>
  </si>
  <si>
    <t>LRRIQ3, DNAH17, LHCGR, SCRIB, PRAMEF4, NLRC5, ZYG11A, LINGO3, PRAMEF1, COL6A3, FSIP2, ANP32A, LRRC37A3, LRRC7, PDS5A, RXFP2, RTN4R, LRRC49, SLIT3, PXDNL, PRAMEF11, ELFN2, ANP32AP1, SYNE2, KDM2B, LRCH2, CARMIL1, LRCH3, MUC16</t>
  </si>
  <si>
    <t>SM00508:PostSET</t>
  </si>
  <si>
    <t>KMT2D, KMT2C, SETD1A, NSD1</t>
  </si>
  <si>
    <t>repeat:LRR 2</t>
  </si>
  <si>
    <t>zinc finger region:DHHC-type</t>
  </si>
  <si>
    <t>ZCCHC4, ZDHHC14, ZDHHC17, ZDHHC11, KMT2C</t>
  </si>
  <si>
    <t>domain:PAC</t>
  </si>
  <si>
    <t>hsa04068:FoxO signaling pathway</t>
  </si>
  <si>
    <t>EGFR, IRS2, SGK1, PIK3CB, MAP2K2, NLK, PRKAG2, SOD2, KRAS, CCND2, SOS1, PRKAA1, AGAP2, CHUK, PIK3R2</t>
  </si>
  <si>
    <t>GO:0014069~postsynaptic density</t>
  </si>
  <si>
    <t>DBNL, BCR, HIP1R, DLGAP2, GRIK2, PDLIM5, NLGN1, NCS1, MINK1, SHANK2, ITPR1, CNIH2, SOS1, SIPA1L1, ITGA8, ADGRB1, CACNA1C, CAMK2A, LRRC7</t>
  </si>
  <si>
    <t>GO:0034704~calcium channel complex</t>
  </si>
  <si>
    <t>ATP2A1, RYR1, RYR2, ASPH, PKD1L1</t>
  </si>
  <si>
    <t>GO:0005911~cell-cell junction</t>
  </si>
  <si>
    <t>LIMS1, MAGI3, SDCCAG8, MAGI1, TLN2, COL13A1, MAP2K2, CEP41, PTK7, AQP7, CXADR, SCRIB, VCL, CTNNB1, TIAM1, FAT1, AFDN, ADGRB1</t>
  </si>
  <si>
    <t>hsa04114:Oocyte meiosis</t>
  </si>
  <si>
    <t>ANAPC1, PPP2R1A, YWHAZ, MAD2L1, ANAPC5, PPP2R5B, PPP2R5C, CALML6, CAMK2B, PPP3CA, CAMK2A, ITPR1, ITPR2</t>
  </si>
  <si>
    <t>IPR000421:Coagulation factor 5/8 C-terminal type domain</t>
  </si>
  <si>
    <t>NRP2, CNTNAP2, SSPO, DDR2, HECTD1</t>
  </si>
  <si>
    <t>GO:0090630~activation of GTPase activity</t>
  </si>
  <si>
    <t>RABGAP1, TBC1D8, TSC1, TIAM1, SIPA1L1, RABGAP1L, PIP5K1A, TBC1D1, TBCK, SCRIB</t>
  </si>
  <si>
    <t>GO:0050708~regulation of protein secretion</t>
  </si>
  <si>
    <t>RHBDF2, DISP1, SAA1, LLGL2</t>
  </si>
  <si>
    <t>GO:0007158~neuron cell-cell adhesion</t>
  </si>
  <si>
    <t>NRXN2, NRXN3, NLGN1, ASTN1</t>
  </si>
  <si>
    <t>GO:0002020~protease binding</t>
  </si>
  <si>
    <t>ACR, CST9, LRP1, LDLR, CST4, ADAMTSL4, NFRKB, TP53, UBC, RYR1, BRCA2, CHL1</t>
  </si>
  <si>
    <t>GO:0002039~p53 binding</t>
  </si>
  <si>
    <t>MSX1, CDKN2A, EHMT1, TP53, USP10, BANP, BRD4, HSPD1, ZNF346</t>
  </si>
  <si>
    <t>GO:0050885~neuromuscular process controlling balance</t>
  </si>
  <si>
    <t>ATP2B2, ABR, BCR, HEXB, GAA, NR4A3, CACNA1A</t>
  </si>
  <si>
    <t>IPR000198:Rho GTPase-activating protein domain</t>
  </si>
  <si>
    <t>hsa04152:AMPK signaling pathway</t>
  </si>
  <si>
    <t>PPP2R1A, CRTC2, IRS2, PPP2R5B, PIK3CB, PPP2R5C, PRKAG2, CREB5, CFTR, TSC1, PRKAA1, MTOR, TBC1D1, PIK3R2</t>
  </si>
  <si>
    <t>SM00209:TSP1</t>
  </si>
  <si>
    <t>domain:EGF-like 19</t>
  </si>
  <si>
    <t>domain:SH3 4</t>
  </si>
  <si>
    <t>SH3PXD2B, SH3RF3, ITSN2</t>
  </si>
  <si>
    <t>repeat:Spectrin 19</t>
  </si>
  <si>
    <t>repeat:1-5</t>
  </si>
  <si>
    <t>domain:Collagen-like 4</t>
  </si>
  <si>
    <t>COL23A1, COL27A1, COL6A3</t>
  </si>
  <si>
    <t>domain:IPT/TIG 4</t>
  </si>
  <si>
    <t>PLXNA4, PKHD1, PKHD1L1</t>
  </si>
  <si>
    <t>repeat:Spectrin 20</t>
  </si>
  <si>
    <t>domain:BEN</t>
  </si>
  <si>
    <t>SNX29P2, BEND5, BANP</t>
  </si>
  <si>
    <t>domain:Collagen-like 5</t>
  </si>
  <si>
    <t>domain:LDL-receptor class A 8</t>
  </si>
  <si>
    <t>GO:0005730~nucleolus</t>
  </si>
  <si>
    <t>ACOX1, TAF1C, HELQ, UTP18, GAR1, CDC14C, BCAR1, STK35, TCOF1, CTCF, ZNF346, RNF213, CUL2, DDX17, CDKN2A, PLRG1, SLC25A3, FAM129B, ACIN1, TWISTNB, INO80E, AGAP2, NFX1, NOL6, SNAPC5, PIK3CB, PTBP1, TP53, MED12, TOP1MT, ERGIC2, SUZ12, USP28, BRWD1, KDM2B, XPC, CCND2, NOL4L, SMARCA5, NOL11, REV3L, MEAF6, BCLAF1, DIAPH2, MKNK2, RPL35, POLA1, ARFGEF1, BMS1, DROSHA, TCERG1, FRG1, RPL9, NSUN5, ACSL5, NMD3, NKRF, GEMIN2, ADARB1, RRP12, NOC4L, MKI67, NF1, HEATR1, ITPR1, FXR1, LRP1, JMJD6, ATXN7, GPATCH2, ZFHX3</t>
  </si>
  <si>
    <t>calcium-binding region:2</t>
  </si>
  <si>
    <t>AHRR, HPCAL1, MACF1, PPEF2, DGKG, DUOX2, NCS1, CABP5, CIB2, FKBP10, SDF4, USP32, NECAB2</t>
  </si>
  <si>
    <t>GO:0030014~CCR4-NOT complex</t>
  </si>
  <si>
    <t>CNOT3, CNOT11, CNOT2, TOB1</t>
  </si>
  <si>
    <t>GO:0005859~muscle myosin complex</t>
  </si>
  <si>
    <t>MYH1, MYH13, MYH7, MYH6</t>
  </si>
  <si>
    <t>IPR024743:Dynein heavy chain, coiled coil stalk</t>
  </si>
  <si>
    <t>IPR026983:Dynein heavy chain</t>
  </si>
  <si>
    <t>IPR004273:Dynein heavy chain domain</t>
  </si>
  <si>
    <t>IPR013602:Dynein heavy chain, domain-2</t>
  </si>
  <si>
    <t>GO:0005604~basement membrane</t>
  </si>
  <si>
    <t>LAMA2, HMCN2, P3H2, COL18A1, LAMB4, HMCN1, ITGA6, LAMA5, ACAN, COL5A1</t>
  </si>
  <si>
    <t>GO:0001558~regulation of cell growth</t>
  </si>
  <si>
    <t>SGK1, NRG3, CDK11A, BCAR1, CDK11B, ITCH, HTRA3, IGFBP3, CRIM1, MUC12</t>
  </si>
  <si>
    <t>GO:0042060~wound healing</t>
  </si>
  <si>
    <t>EGFR, MACF1, DRD5, NF1, FGFR1OP2, PTK7, MTOR, SDC4, GLI3, SCRIB</t>
  </si>
  <si>
    <t>Gene</t>
  </si>
  <si>
    <t>NFE2L2</t>
  </si>
  <si>
    <t>MTOR</t>
  </si>
  <si>
    <t>BLCA.Freq</t>
  </si>
  <si>
    <t>BRCA.Freq</t>
  </si>
  <si>
    <t>COADREAD.Freq</t>
  </si>
  <si>
    <t>GBM.Freq</t>
  </si>
  <si>
    <t>HNSC.Freq</t>
  </si>
  <si>
    <t>KIRC.Freq</t>
  </si>
  <si>
    <t>LAML.Freq</t>
  </si>
  <si>
    <t>LUAD.Freq</t>
  </si>
  <si>
    <t>LUSC.Freq</t>
  </si>
  <si>
    <t>OV.Freq</t>
  </si>
  <si>
    <t>UCEC.Freq</t>
  </si>
  <si>
    <t>Pancan12.Freq</t>
  </si>
  <si>
    <t>pancan12.p.val</t>
  </si>
  <si>
    <t>pancan12.FDR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</si>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</sst>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16" fontId="0" fillId="0" borderId="0" xfId="0" applyNumberFormat="1"/>
    <xf numFmtId="0" fontId="0" fillId="2" borderId="0" xfId="0" applyFill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7" sqref="R17"/>
    </sheetView>
  </sheetViews>
  <sheetFormatPr defaultRowHeight="15"/>
  <cols>
    <col min="13" max="13" width="11.28515625" bestFit="1" customWidth="1"/>
    <col min="14" max="14" width="11.85546875" bestFit="1" customWidth="1"/>
    <col min="15" max="15" width="15.28515625" bestFit="1" customWidth="1"/>
    <col min="16" max="16" width="12" bestFit="1" customWidth="1"/>
    <col min="17" max="17" width="12.28515625" bestFit="1" customWidth="1"/>
    <col min="18" max="18" width="12.85546875" bestFit="1" customWidth="1"/>
  </cols>
  <sheetData>
    <row r="1" spans="1:18">
      <c r="A1" s="2" t="s">
        <v>36</v>
      </c>
      <c r="B1" s="3" t="s">
        <v>37</v>
      </c>
      <c r="C1" s="3" t="s">
        <v>38</v>
      </c>
      <c r="D1" s="3" t="s">
        <v>5580</v>
      </c>
      <c r="E1" s="3" t="s">
        <v>39</v>
      </c>
      <c r="F1" s="3" t="s">
        <v>40</v>
      </c>
      <c r="G1" s="2" t="s">
        <v>41</v>
      </c>
      <c r="H1" s="2" t="s">
        <v>42</v>
      </c>
      <c r="I1" s="4" t="s">
        <v>43</v>
      </c>
      <c r="J1" s="4" t="s">
        <v>44</v>
      </c>
      <c r="K1" s="4" t="s">
        <v>45</v>
      </c>
      <c r="L1" s="2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</row>
    <row r="2" spans="1:18">
      <c r="A2" s="5" t="s">
        <v>53</v>
      </c>
      <c r="B2" s="6" t="s">
        <v>54</v>
      </c>
      <c r="C2" s="5">
        <v>76</v>
      </c>
      <c r="D2" s="1">
        <v>1</v>
      </c>
      <c r="E2" s="5">
        <v>1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80</v>
      </c>
      <c r="L2" s="5">
        <v>80</v>
      </c>
      <c r="M2" s="5">
        <v>63</v>
      </c>
      <c r="N2" s="5">
        <v>206</v>
      </c>
      <c r="O2" s="5">
        <v>31</v>
      </c>
      <c r="P2" s="5">
        <f>O2/M2</f>
        <v>0.49206349206349204</v>
      </c>
      <c r="Q2" s="5">
        <f>M2-O2</f>
        <v>32</v>
      </c>
      <c r="R2" s="5">
        <f>N2-O2</f>
        <v>175</v>
      </c>
    </row>
    <row r="3" spans="1:18">
      <c r="A3" s="5" t="s">
        <v>55</v>
      </c>
      <c r="B3" s="6" t="s">
        <v>56</v>
      </c>
      <c r="C3" s="7">
        <v>10</v>
      </c>
      <c r="D3" s="1">
        <v>2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80</v>
      </c>
      <c r="L3" s="5">
        <v>100</v>
      </c>
      <c r="M3" s="5">
        <v>148</v>
      </c>
      <c r="N3" s="5">
        <v>154</v>
      </c>
      <c r="O3" s="5">
        <v>44</v>
      </c>
      <c r="P3" s="5">
        <f t="shared" ref="P3:P14" si="0">O3/M3</f>
        <v>0.29729729729729731</v>
      </c>
      <c r="Q3" s="5">
        <f t="shared" ref="Q3:Q14" si="1">M3-O3</f>
        <v>104</v>
      </c>
      <c r="R3" s="5">
        <f t="shared" ref="R3:R14" si="2">N3-O3</f>
        <v>110</v>
      </c>
    </row>
    <row r="4" spans="1:18">
      <c r="A4" s="5" t="s">
        <v>57</v>
      </c>
      <c r="B4" s="6" t="s">
        <v>58</v>
      </c>
      <c r="C4" s="3">
        <v>26</v>
      </c>
      <c r="D4" s="1">
        <v>2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7">
        <v>1</v>
      </c>
      <c r="K4" s="5">
        <v>70</v>
      </c>
      <c r="L4" s="5">
        <v>100</v>
      </c>
      <c r="M4" s="5">
        <v>104</v>
      </c>
      <c r="N4" s="5">
        <v>173</v>
      </c>
      <c r="O4" s="5">
        <v>50</v>
      </c>
      <c r="P4" s="5">
        <f t="shared" si="0"/>
        <v>0.48076923076923078</v>
      </c>
      <c r="Q4" s="5">
        <f t="shared" si="1"/>
        <v>54</v>
      </c>
      <c r="R4" s="5">
        <f t="shared" si="2"/>
        <v>123</v>
      </c>
    </row>
    <row r="5" spans="1:18">
      <c r="A5" s="5" t="s">
        <v>59</v>
      </c>
      <c r="B5" s="6" t="s">
        <v>60</v>
      </c>
      <c r="C5" s="5">
        <v>15</v>
      </c>
      <c r="D5" s="1">
        <v>2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70</v>
      </c>
      <c r="L5" s="5">
        <v>100</v>
      </c>
      <c r="M5" s="5">
        <v>325</v>
      </c>
      <c r="N5" s="5">
        <v>372</v>
      </c>
      <c r="O5" s="5">
        <v>5</v>
      </c>
      <c r="P5" s="5">
        <f t="shared" si="0"/>
        <v>1.5384615384615385E-2</v>
      </c>
      <c r="Q5" s="5">
        <f t="shared" si="1"/>
        <v>320</v>
      </c>
      <c r="R5" s="5">
        <f t="shared" si="2"/>
        <v>367</v>
      </c>
    </row>
    <row r="6" spans="1:18">
      <c r="A6" s="5" t="s">
        <v>61</v>
      </c>
      <c r="B6" s="6" t="s">
        <v>62</v>
      </c>
      <c r="C6" s="5">
        <v>64</v>
      </c>
      <c r="D6" s="1">
        <v>2</v>
      </c>
      <c r="E6" s="5">
        <v>0</v>
      </c>
      <c r="F6" s="5">
        <v>2</v>
      </c>
      <c r="G6" s="5">
        <v>1</v>
      </c>
      <c r="H6" s="5">
        <v>1</v>
      </c>
      <c r="I6" s="5">
        <v>1</v>
      </c>
      <c r="J6" s="5">
        <v>0</v>
      </c>
      <c r="K6" s="5">
        <v>90</v>
      </c>
      <c r="L6" s="5">
        <v>100</v>
      </c>
      <c r="M6" s="5">
        <v>62</v>
      </c>
      <c r="N6" s="5">
        <v>110</v>
      </c>
      <c r="O6" s="5">
        <v>38</v>
      </c>
      <c r="P6" s="5">
        <f t="shared" si="0"/>
        <v>0.61290322580645162</v>
      </c>
      <c r="Q6" s="5">
        <f t="shared" si="1"/>
        <v>24</v>
      </c>
      <c r="R6" s="5">
        <f t="shared" si="2"/>
        <v>72</v>
      </c>
    </row>
    <row r="7" spans="1:18">
      <c r="A7" s="5" t="s">
        <v>63</v>
      </c>
      <c r="B7" s="6" t="s">
        <v>64</v>
      </c>
      <c r="C7" s="3">
        <v>40</v>
      </c>
      <c r="D7" s="1">
        <v>2</v>
      </c>
      <c r="E7" s="5">
        <v>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70</v>
      </c>
      <c r="L7" s="5">
        <v>90</v>
      </c>
      <c r="M7" s="5">
        <v>153</v>
      </c>
      <c r="N7" s="5">
        <v>97</v>
      </c>
      <c r="O7" s="5">
        <v>20</v>
      </c>
      <c r="P7" s="5">
        <f t="shared" si="0"/>
        <v>0.13071895424836602</v>
      </c>
      <c r="Q7" s="5">
        <f t="shared" si="1"/>
        <v>133</v>
      </c>
      <c r="R7" s="5">
        <f t="shared" si="2"/>
        <v>77</v>
      </c>
    </row>
    <row r="8" spans="1:18">
      <c r="A8" s="5" t="s">
        <v>65</v>
      </c>
      <c r="B8" s="6" t="s">
        <v>66</v>
      </c>
      <c r="C8" s="3">
        <v>16</v>
      </c>
      <c r="D8" s="1">
        <v>2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80</v>
      </c>
      <c r="L8" s="5">
        <v>100</v>
      </c>
      <c r="M8" s="5">
        <v>582</v>
      </c>
      <c r="N8" s="5">
        <v>345</v>
      </c>
      <c r="O8" s="5">
        <v>191</v>
      </c>
      <c r="P8" s="5">
        <f t="shared" si="0"/>
        <v>0.3281786941580756</v>
      </c>
      <c r="Q8" s="5">
        <f t="shared" si="1"/>
        <v>391</v>
      </c>
      <c r="R8" s="5">
        <f t="shared" si="2"/>
        <v>154</v>
      </c>
    </row>
    <row r="9" spans="1:18">
      <c r="A9" s="5" t="s">
        <v>67</v>
      </c>
      <c r="B9" s="6" t="s">
        <v>68</v>
      </c>
      <c r="C9" s="5">
        <v>56</v>
      </c>
      <c r="D9" s="1">
        <v>1</v>
      </c>
      <c r="E9" s="5">
        <v>0</v>
      </c>
      <c r="F9" s="5">
        <v>2</v>
      </c>
      <c r="G9" s="5">
        <v>1</v>
      </c>
      <c r="H9" s="5">
        <v>1</v>
      </c>
      <c r="I9" s="5">
        <v>0</v>
      </c>
      <c r="J9" s="5">
        <v>0</v>
      </c>
      <c r="K9" s="5">
        <v>90</v>
      </c>
      <c r="L9" s="5">
        <v>100</v>
      </c>
      <c r="M9" s="5">
        <v>463</v>
      </c>
      <c r="N9" s="5">
        <v>556</v>
      </c>
      <c r="O9" s="5">
        <v>241</v>
      </c>
      <c r="P9" s="5">
        <f t="shared" si="0"/>
        <v>0.52051835853131745</v>
      </c>
      <c r="Q9" s="5">
        <f t="shared" si="1"/>
        <v>222</v>
      </c>
      <c r="R9" s="5">
        <f t="shared" si="2"/>
        <v>315</v>
      </c>
    </row>
    <row r="10" spans="1:18">
      <c r="A10" s="5" t="s">
        <v>69</v>
      </c>
      <c r="B10" s="6" t="s">
        <v>70</v>
      </c>
      <c r="C10" s="3">
        <v>38</v>
      </c>
      <c r="D10" s="1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80</v>
      </c>
      <c r="L10" s="5">
        <v>100</v>
      </c>
      <c r="M10" s="5">
        <v>167</v>
      </c>
      <c r="N10" s="5">
        <v>306</v>
      </c>
      <c r="O10" s="5">
        <v>28</v>
      </c>
      <c r="P10" s="5">
        <f t="shared" si="0"/>
        <v>0.16766467065868262</v>
      </c>
      <c r="Q10" s="5">
        <f t="shared" si="1"/>
        <v>139</v>
      </c>
      <c r="R10" s="5">
        <f t="shared" si="2"/>
        <v>278</v>
      </c>
    </row>
    <row r="11" spans="1:18">
      <c r="A11" s="5" t="s">
        <v>71</v>
      </c>
      <c r="B11" s="6" t="s">
        <v>72</v>
      </c>
      <c r="C11" s="5">
        <v>50</v>
      </c>
      <c r="D11" s="1">
        <v>2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5">
        <v>70</v>
      </c>
      <c r="L11" s="5">
        <v>80</v>
      </c>
      <c r="M11" s="5">
        <v>187</v>
      </c>
      <c r="N11" s="5">
        <v>490</v>
      </c>
      <c r="O11" s="5">
        <v>22</v>
      </c>
      <c r="P11" s="5">
        <f t="shared" si="0"/>
        <v>0.11764705882352941</v>
      </c>
      <c r="Q11" s="5">
        <f t="shared" si="1"/>
        <v>165</v>
      </c>
      <c r="R11" s="5">
        <f t="shared" si="2"/>
        <v>468</v>
      </c>
    </row>
    <row r="12" spans="1:18">
      <c r="A12" s="5" t="s">
        <v>73</v>
      </c>
      <c r="B12" s="6" t="s">
        <v>74</v>
      </c>
      <c r="C12" s="5">
        <v>18</v>
      </c>
      <c r="D12" s="1">
        <v>2</v>
      </c>
      <c r="E12" s="5">
        <v>0</v>
      </c>
      <c r="F12" s="5">
        <v>1</v>
      </c>
      <c r="G12" s="5">
        <v>1</v>
      </c>
      <c r="H12" s="5">
        <v>0</v>
      </c>
      <c r="I12" s="5">
        <v>1</v>
      </c>
      <c r="J12" s="5">
        <v>1</v>
      </c>
      <c r="K12" s="5">
        <v>50</v>
      </c>
      <c r="L12" s="5">
        <v>60</v>
      </c>
      <c r="M12" s="5">
        <v>14</v>
      </c>
      <c r="N12" s="5">
        <v>66</v>
      </c>
      <c r="O12" s="5">
        <v>11</v>
      </c>
      <c r="P12" s="5">
        <f t="shared" si="0"/>
        <v>0.7857142857142857</v>
      </c>
      <c r="Q12" s="5">
        <f t="shared" si="1"/>
        <v>3</v>
      </c>
      <c r="R12" s="5">
        <f t="shared" si="2"/>
        <v>55</v>
      </c>
    </row>
    <row r="13" spans="1:18">
      <c r="A13" s="5" t="s">
        <v>75</v>
      </c>
      <c r="B13" s="6" t="s">
        <v>76</v>
      </c>
      <c r="C13" s="3">
        <v>19</v>
      </c>
      <c r="D13" s="1">
        <v>2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70</v>
      </c>
      <c r="L13" s="5">
        <v>90</v>
      </c>
      <c r="M13" s="5">
        <v>278</v>
      </c>
      <c r="N13" s="5">
        <v>377</v>
      </c>
      <c r="O13" s="5">
        <v>148</v>
      </c>
      <c r="P13" s="5">
        <f t="shared" si="0"/>
        <v>0.53237410071942448</v>
      </c>
      <c r="Q13" s="5">
        <f t="shared" si="1"/>
        <v>130</v>
      </c>
      <c r="R13" s="5">
        <f t="shared" si="2"/>
        <v>229</v>
      </c>
    </row>
    <row r="14" spans="1:18">
      <c r="A14" s="5" t="s">
        <v>77</v>
      </c>
      <c r="B14" s="6" t="s">
        <v>78</v>
      </c>
      <c r="C14" s="5">
        <v>39</v>
      </c>
      <c r="D14" s="1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80</v>
      </c>
      <c r="L14" s="5">
        <v>100</v>
      </c>
      <c r="M14" s="5">
        <v>308</v>
      </c>
      <c r="N14" s="5">
        <v>212</v>
      </c>
      <c r="O14" s="5">
        <v>73</v>
      </c>
      <c r="P14" s="5">
        <f t="shared" si="0"/>
        <v>0.23701298701298701</v>
      </c>
      <c r="Q14" s="5">
        <f t="shared" si="1"/>
        <v>235</v>
      </c>
      <c r="R14" s="5">
        <f t="shared" si="2"/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O12" sqref="O12"/>
    </sheetView>
  </sheetViews>
  <sheetFormatPr defaultRowHeight="15"/>
  <cols>
    <col min="1" max="1" width="21" bestFit="1" customWidth="1"/>
    <col min="2" max="3" width="5.42578125" bestFit="1" customWidth="1"/>
    <col min="7" max="7" width="13.85546875" bestFit="1" customWidth="1"/>
    <col min="8" max="8" width="14.85546875" bestFit="1" customWidth="1"/>
    <col min="9" max="9" width="7.7109375" bestFit="1" customWidth="1"/>
  </cols>
  <sheetData>
    <row r="1" spans="1:1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s="1">
        <v>26</v>
      </c>
      <c r="C2" s="1">
        <v>25</v>
      </c>
      <c r="D2" s="1">
        <v>248</v>
      </c>
      <c r="E2" s="1">
        <v>73</v>
      </c>
      <c r="F2" s="1">
        <v>118</v>
      </c>
      <c r="G2" s="1">
        <v>47</v>
      </c>
      <c r="H2" s="1">
        <v>27</v>
      </c>
      <c r="I2" s="1">
        <v>4</v>
      </c>
      <c r="J2" s="1">
        <v>12</v>
      </c>
    </row>
    <row r="3" spans="1:10">
      <c r="A3" s="1" t="s">
        <v>24</v>
      </c>
      <c r="B3" s="1">
        <v>46</v>
      </c>
      <c r="C3" s="1">
        <v>10</v>
      </c>
      <c r="D3" s="1">
        <v>237</v>
      </c>
      <c r="E3" s="1">
        <v>26</v>
      </c>
      <c r="F3" s="1">
        <v>183</v>
      </c>
      <c r="G3" s="1">
        <v>16</v>
      </c>
      <c r="H3" s="1">
        <v>21</v>
      </c>
      <c r="I3" s="1">
        <v>6</v>
      </c>
      <c r="J3" s="1">
        <v>4</v>
      </c>
    </row>
    <row r="4" spans="1:10">
      <c r="A4" s="1" t="s">
        <v>28</v>
      </c>
      <c r="B4" s="1">
        <v>37</v>
      </c>
      <c r="C4" s="1">
        <v>11</v>
      </c>
      <c r="D4" s="1">
        <v>192</v>
      </c>
      <c r="E4" s="1">
        <v>31</v>
      </c>
      <c r="F4" s="1">
        <v>167</v>
      </c>
      <c r="G4" s="1">
        <v>21</v>
      </c>
      <c r="H4" s="1">
        <v>18</v>
      </c>
      <c r="I4" s="1">
        <v>4</v>
      </c>
      <c r="J4" s="1">
        <v>5</v>
      </c>
    </row>
    <row r="5" spans="1:10">
      <c r="A5" s="1" t="s">
        <v>23</v>
      </c>
      <c r="B5" s="1">
        <v>36</v>
      </c>
      <c r="C5" s="1">
        <v>8</v>
      </c>
      <c r="D5" s="1">
        <v>194</v>
      </c>
      <c r="E5" s="1">
        <v>35</v>
      </c>
      <c r="F5" s="1">
        <v>147</v>
      </c>
      <c r="G5" s="1">
        <v>11</v>
      </c>
      <c r="H5" s="1">
        <v>21</v>
      </c>
      <c r="I5" s="1">
        <v>4</v>
      </c>
      <c r="J5" s="1">
        <v>2</v>
      </c>
    </row>
    <row r="6" spans="1:10">
      <c r="A6" s="1" t="s">
        <v>32</v>
      </c>
      <c r="B6" s="1">
        <v>42</v>
      </c>
      <c r="C6" s="1">
        <v>10</v>
      </c>
      <c r="D6" s="1">
        <v>93</v>
      </c>
      <c r="E6" s="1">
        <v>24</v>
      </c>
      <c r="F6" s="1">
        <v>172</v>
      </c>
      <c r="G6" s="1">
        <v>11</v>
      </c>
      <c r="H6" s="1">
        <v>18</v>
      </c>
      <c r="I6" s="1">
        <v>2</v>
      </c>
      <c r="J6" s="1">
        <v>3</v>
      </c>
    </row>
    <row r="7" spans="1:10">
      <c r="A7" s="1" t="s">
        <v>16</v>
      </c>
      <c r="B7" s="1">
        <v>46</v>
      </c>
      <c r="C7" s="1">
        <v>12</v>
      </c>
      <c r="D7" s="1">
        <v>135</v>
      </c>
      <c r="E7" s="1">
        <v>9</v>
      </c>
      <c r="F7" s="1">
        <v>145</v>
      </c>
      <c r="G7" s="1">
        <v>10</v>
      </c>
      <c r="H7" s="1">
        <v>6</v>
      </c>
      <c r="I7" s="1">
        <v>2</v>
      </c>
      <c r="J7" s="1">
        <v>5</v>
      </c>
    </row>
    <row r="8" spans="1:10">
      <c r="A8" s="1" t="s">
        <v>22</v>
      </c>
      <c r="B8" s="1">
        <v>14</v>
      </c>
      <c r="C8" s="1">
        <v>17</v>
      </c>
      <c r="D8" s="1">
        <v>140</v>
      </c>
      <c r="E8" s="1">
        <v>55</v>
      </c>
      <c r="F8" s="1">
        <v>59</v>
      </c>
      <c r="G8" s="1">
        <v>27</v>
      </c>
      <c r="H8" s="1">
        <v>22</v>
      </c>
      <c r="I8" s="1">
        <v>2</v>
      </c>
      <c r="J8" s="1">
        <v>7</v>
      </c>
    </row>
    <row r="9" spans="1:10">
      <c r="A9" s="1" t="s">
        <v>15</v>
      </c>
      <c r="B9" s="1">
        <v>49</v>
      </c>
      <c r="C9" s="1">
        <v>12</v>
      </c>
      <c r="D9" s="1">
        <v>106</v>
      </c>
      <c r="E9" s="1">
        <v>10</v>
      </c>
      <c r="F9" s="1">
        <v>123</v>
      </c>
      <c r="G9" s="1">
        <v>7</v>
      </c>
      <c r="H9" s="1">
        <v>9</v>
      </c>
      <c r="I9" s="1">
        <v>3</v>
      </c>
      <c r="J9" s="1">
        <v>3</v>
      </c>
    </row>
    <row r="10" spans="1:10">
      <c r="A10" s="1" t="s">
        <v>33</v>
      </c>
      <c r="B10" s="1">
        <v>45</v>
      </c>
      <c r="C10" s="1">
        <v>7</v>
      </c>
      <c r="D10" s="1">
        <v>67</v>
      </c>
      <c r="E10" s="1">
        <v>19</v>
      </c>
      <c r="F10" s="1">
        <v>152</v>
      </c>
      <c r="G10" s="1">
        <v>3</v>
      </c>
      <c r="H10" s="1">
        <v>10</v>
      </c>
      <c r="I10" s="1">
        <v>2</v>
      </c>
      <c r="J10" s="1">
        <v>1</v>
      </c>
    </row>
    <row r="11" spans="1:10">
      <c r="A11" s="1" t="s">
        <v>26</v>
      </c>
      <c r="B11" s="1">
        <v>32</v>
      </c>
      <c r="C11" s="1">
        <v>10</v>
      </c>
      <c r="D11" s="1">
        <v>117</v>
      </c>
      <c r="E11" s="1">
        <v>16</v>
      </c>
      <c r="F11" s="1">
        <v>116</v>
      </c>
      <c r="G11" s="1">
        <v>3</v>
      </c>
      <c r="H11" s="1">
        <v>8</v>
      </c>
      <c r="I11" s="1">
        <v>2</v>
      </c>
      <c r="J11" s="1">
        <v>1</v>
      </c>
    </row>
    <row r="12" spans="1:10">
      <c r="A12" s="1" t="s">
        <v>31</v>
      </c>
      <c r="B12" s="1">
        <v>31</v>
      </c>
      <c r="C12" s="1">
        <v>7</v>
      </c>
      <c r="D12" s="1">
        <v>62</v>
      </c>
      <c r="E12" s="1">
        <v>19</v>
      </c>
      <c r="F12" s="1">
        <v>126</v>
      </c>
      <c r="G12" s="1">
        <v>10</v>
      </c>
      <c r="H12" s="1">
        <v>17</v>
      </c>
      <c r="I12" s="1">
        <v>1</v>
      </c>
      <c r="J12" s="1">
        <v>4</v>
      </c>
    </row>
    <row r="13" spans="1:10">
      <c r="A13" s="1" t="s">
        <v>34</v>
      </c>
      <c r="B13" s="1">
        <v>27</v>
      </c>
      <c r="C13" s="1">
        <v>5</v>
      </c>
      <c r="D13" s="1">
        <v>73</v>
      </c>
      <c r="E13" s="1">
        <v>7</v>
      </c>
      <c r="F13" s="1">
        <v>90</v>
      </c>
      <c r="G13" s="1">
        <v>4</v>
      </c>
      <c r="H13" s="1">
        <v>4</v>
      </c>
      <c r="I13" s="1">
        <v>0</v>
      </c>
      <c r="J13" s="1">
        <v>2</v>
      </c>
    </row>
    <row r="14" spans="1:10">
      <c r="A14" s="1" t="s">
        <v>10</v>
      </c>
      <c r="B14" s="1">
        <v>6</v>
      </c>
      <c r="C14" s="1">
        <v>3</v>
      </c>
      <c r="D14" s="1">
        <v>94</v>
      </c>
      <c r="E14" s="1">
        <v>32</v>
      </c>
      <c r="F14" s="1">
        <v>41</v>
      </c>
      <c r="G14" s="1">
        <v>17</v>
      </c>
      <c r="H14" s="1">
        <v>8</v>
      </c>
      <c r="I14" s="1">
        <v>2</v>
      </c>
      <c r="J14" s="1">
        <v>3</v>
      </c>
    </row>
    <row r="15" spans="1:10">
      <c r="A15" s="1" t="s">
        <v>27</v>
      </c>
      <c r="B15" s="1">
        <v>22</v>
      </c>
      <c r="C15" s="1">
        <v>4</v>
      </c>
      <c r="D15" s="1">
        <v>65</v>
      </c>
      <c r="E15" s="1">
        <v>4</v>
      </c>
      <c r="F15" s="1">
        <v>79</v>
      </c>
      <c r="G15" s="1">
        <v>4</v>
      </c>
      <c r="H15" s="1">
        <v>4</v>
      </c>
      <c r="I15" s="1">
        <v>3</v>
      </c>
      <c r="J15" s="1">
        <v>2</v>
      </c>
    </row>
    <row r="16" spans="1:10">
      <c r="A16" s="1" t="s">
        <v>14</v>
      </c>
      <c r="B16" s="1">
        <v>7</v>
      </c>
      <c r="C16" s="1">
        <v>3</v>
      </c>
      <c r="D16" s="1">
        <v>66</v>
      </c>
      <c r="E16" s="1">
        <v>18</v>
      </c>
      <c r="F16" s="1">
        <v>53</v>
      </c>
      <c r="G16" s="1">
        <v>15</v>
      </c>
      <c r="H16" s="1">
        <v>8</v>
      </c>
      <c r="I16" s="1">
        <v>2</v>
      </c>
      <c r="J16" s="1">
        <v>0</v>
      </c>
    </row>
    <row r="17" spans="1:10">
      <c r="A17" s="1" t="s">
        <v>25</v>
      </c>
      <c r="B17" s="1">
        <v>14</v>
      </c>
      <c r="C17" s="1">
        <v>5</v>
      </c>
      <c r="D17" s="1">
        <v>50</v>
      </c>
      <c r="E17" s="1">
        <v>13</v>
      </c>
      <c r="F17" s="1">
        <v>64</v>
      </c>
      <c r="G17" s="1">
        <v>9</v>
      </c>
      <c r="H17" s="1">
        <v>8</v>
      </c>
      <c r="I17" s="1">
        <v>2</v>
      </c>
      <c r="J17" s="1">
        <v>1</v>
      </c>
    </row>
    <row r="18" spans="1:10">
      <c r="A18" s="1" t="s">
        <v>12</v>
      </c>
      <c r="B18" s="1">
        <v>2</v>
      </c>
      <c r="C18" s="1">
        <v>8</v>
      </c>
      <c r="D18" s="1">
        <v>88</v>
      </c>
      <c r="E18" s="1">
        <v>0</v>
      </c>
      <c r="F18" s="1">
        <v>51</v>
      </c>
      <c r="G18" s="1">
        <v>3</v>
      </c>
      <c r="H18" s="1">
        <v>1</v>
      </c>
      <c r="I18" s="1">
        <v>1</v>
      </c>
      <c r="J18" s="1">
        <v>0</v>
      </c>
    </row>
    <row r="19" spans="1:10">
      <c r="A19" s="1" t="s">
        <v>19</v>
      </c>
      <c r="B19" s="1">
        <v>5</v>
      </c>
      <c r="C19" s="1">
        <v>4</v>
      </c>
      <c r="D19" s="1">
        <v>62</v>
      </c>
      <c r="E19" s="1">
        <v>16</v>
      </c>
      <c r="F19" s="1">
        <v>42</v>
      </c>
      <c r="G19" s="1">
        <v>9</v>
      </c>
      <c r="H19" s="1">
        <v>12</v>
      </c>
      <c r="I19" s="1">
        <v>1</v>
      </c>
      <c r="J19" s="1">
        <v>2</v>
      </c>
    </row>
    <row r="20" spans="1:10">
      <c r="A20" s="1" t="s">
        <v>11</v>
      </c>
      <c r="B20" s="1">
        <v>4</v>
      </c>
      <c r="C20" s="1">
        <v>4</v>
      </c>
      <c r="D20" s="1">
        <v>60</v>
      </c>
      <c r="E20" s="1">
        <v>2</v>
      </c>
      <c r="F20" s="1">
        <v>66</v>
      </c>
      <c r="G20" s="1">
        <v>8</v>
      </c>
      <c r="H20" s="1">
        <v>2</v>
      </c>
      <c r="I20" s="1">
        <v>2</v>
      </c>
      <c r="J20" s="1">
        <v>0</v>
      </c>
    </row>
    <row r="21" spans="1:10">
      <c r="A21" s="1" t="s">
        <v>18</v>
      </c>
      <c r="B21" s="1">
        <v>8</v>
      </c>
      <c r="C21" s="1">
        <v>2</v>
      </c>
      <c r="D21" s="1">
        <v>28</v>
      </c>
      <c r="E21" s="1">
        <v>11</v>
      </c>
      <c r="F21" s="1">
        <v>38</v>
      </c>
      <c r="G21" s="1">
        <v>12</v>
      </c>
      <c r="H21" s="1">
        <v>9</v>
      </c>
      <c r="I21" s="1">
        <v>1</v>
      </c>
      <c r="J21" s="1">
        <v>0</v>
      </c>
    </row>
    <row r="22" spans="1:10">
      <c r="A22" s="1" t="s">
        <v>13</v>
      </c>
      <c r="B22" s="1">
        <v>3</v>
      </c>
      <c r="C22" s="1">
        <v>2</v>
      </c>
      <c r="D22" s="1">
        <v>35</v>
      </c>
      <c r="E22" s="1">
        <v>9</v>
      </c>
      <c r="F22" s="1">
        <v>41</v>
      </c>
      <c r="G22" s="1">
        <v>9</v>
      </c>
      <c r="H22" s="1">
        <v>5</v>
      </c>
      <c r="I22" s="1">
        <v>0</v>
      </c>
      <c r="J22" s="1">
        <v>0</v>
      </c>
    </row>
    <row r="23" spans="1:10">
      <c r="A23" s="1" t="s">
        <v>20</v>
      </c>
      <c r="B23" s="1">
        <v>5</v>
      </c>
      <c r="C23" s="1">
        <v>2</v>
      </c>
      <c r="D23" s="1">
        <v>42</v>
      </c>
      <c r="E23" s="1">
        <v>9</v>
      </c>
      <c r="F23" s="1">
        <v>28</v>
      </c>
      <c r="G23" s="1">
        <v>7</v>
      </c>
      <c r="H23" s="1">
        <v>2</v>
      </c>
      <c r="I23" s="1">
        <v>0</v>
      </c>
      <c r="J23" s="1">
        <v>2</v>
      </c>
    </row>
    <row r="24" spans="1:10">
      <c r="A24" s="1" t="s">
        <v>30</v>
      </c>
      <c r="B24" s="1">
        <v>1</v>
      </c>
      <c r="C24" s="1">
        <v>3</v>
      </c>
      <c r="D24" s="1">
        <v>34</v>
      </c>
      <c r="E24" s="1">
        <v>2</v>
      </c>
      <c r="F24" s="1">
        <v>16</v>
      </c>
      <c r="G24" s="1">
        <v>9</v>
      </c>
      <c r="H24" s="1">
        <v>0</v>
      </c>
      <c r="I24" s="1">
        <v>0</v>
      </c>
      <c r="J24" s="1">
        <v>1</v>
      </c>
    </row>
    <row r="25" spans="1:10">
      <c r="A25" s="1" t="s">
        <v>9</v>
      </c>
      <c r="B25" s="1">
        <v>5</v>
      </c>
      <c r="C25" s="1">
        <v>0</v>
      </c>
      <c r="D25" s="1">
        <v>21</v>
      </c>
      <c r="E25" s="1">
        <v>12</v>
      </c>
      <c r="F25" s="1">
        <v>14</v>
      </c>
      <c r="G25" s="1">
        <v>4</v>
      </c>
      <c r="H25" s="1">
        <v>3</v>
      </c>
      <c r="I25" s="1">
        <v>1</v>
      </c>
      <c r="J25" s="1">
        <v>2</v>
      </c>
    </row>
    <row r="26" spans="1:10">
      <c r="A26" s="1" t="s">
        <v>17</v>
      </c>
      <c r="B26" s="1">
        <v>1</v>
      </c>
      <c r="C26" s="1">
        <v>3</v>
      </c>
      <c r="D26" s="1">
        <v>16</v>
      </c>
      <c r="E26" s="1">
        <v>7</v>
      </c>
      <c r="F26" s="1">
        <v>18</v>
      </c>
      <c r="G26" s="1">
        <v>6</v>
      </c>
      <c r="H26" s="1">
        <v>9</v>
      </c>
      <c r="I26" s="1">
        <v>1</v>
      </c>
      <c r="J26" s="1">
        <v>0</v>
      </c>
    </row>
    <row r="27" spans="1:10">
      <c r="A27" s="1" t="s">
        <v>29</v>
      </c>
      <c r="B27" s="1">
        <v>0</v>
      </c>
      <c r="C27" s="1">
        <v>3</v>
      </c>
      <c r="D27" s="1">
        <v>5</v>
      </c>
      <c r="E27" s="1">
        <v>0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</row>
    <row r="28" spans="1:10">
      <c r="A28" s="1" t="s">
        <v>35</v>
      </c>
      <c r="B28" s="1">
        <f t="shared" ref="B28:J28" si="0">SUM(B2:B27)</f>
        <v>514</v>
      </c>
      <c r="C28" s="1">
        <f t="shared" si="0"/>
        <v>180</v>
      </c>
      <c r="D28" s="1">
        <f t="shared" si="0"/>
        <v>2330</v>
      </c>
      <c r="E28" s="1">
        <f t="shared" si="0"/>
        <v>459</v>
      </c>
      <c r="F28" s="1">
        <f t="shared" si="0"/>
        <v>2152</v>
      </c>
      <c r="G28" s="1">
        <f t="shared" si="0"/>
        <v>285</v>
      </c>
      <c r="H28" s="1">
        <f t="shared" si="0"/>
        <v>252</v>
      </c>
      <c r="I28" s="1">
        <f t="shared" si="0"/>
        <v>48</v>
      </c>
      <c r="J28" s="1">
        <f t="shared" si="0"/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6" sqref="D6"/>
    </sheetView>
  </sheetViews>
  <sheetFormatPr defaultRowHeight="15"/>
  <cols>
    <col min="1" max="1" width="15.42578125" customWidth="1"/>
    <col min="6" max="6" width="9.5703125" customWidth="1"/>
    <col min="8" max="8" width="7.85546875" bestFit="1" customWidth="1"/>
  </cols>
  <sheetData>
    <row r="1" spans="1:13">
      <c r="B1" t="s">
        <v>0</v>
      </c>
      <c r="C1" t="s">
        <v>1</v>
      </c>
      <c r="D1" t="s">
        <v>79</v>
      </c>
      <c r="E1" t="s">
        <v>2</v>
      </c>
      <c r="F1" t="s">
        <v>80</v>
      </c>
      <c r="G1" t="s">
        <v>3</v>
      </c>
      <c r="H1" t="s">
        <v>4</v>
      </c>
      <c r="I1" t="s">
        <v>5</v>
      </c>
      <c r="J1" t="s">
        <v>6</v>
      </c>
      <c r="K1" t="s">
        <v>81</v>
      </c>
      <c r="L1" t="s">
        <v>7</v>
      </c>
      <c r="M1" t="s">
        <v>8</v>
      </c>
    </row>
    <row r="2" spans="1:13">
      <c r="A2" t="s">
        <v>82</v>
      </c>
      <c r="B2">
        <v>2</v>
      </c>
      <c r="C2">
        <v>0</v>
      </c>
      <c r="D2">
        <v>0</v>
      </c>
      <c r="E2">
        <v>11</v>
      </c>
      <c r="F2">
        <v>0</v>
      </c>
      <c r="G2">
        <v>6</v>
      </c>
      <c r="H2">
        <v>5</v>
      </c>
      <c r="I2">
        <v>4</v>
      </c>
      <c r="J2">
        <v>1</v>
      </c>
      <c r="K2">
        <v>0</v>
      </c>
      <c r="L2">
        <v>1</v>
      </c>
      <c r="M2">
        <v>1</v>
      </c>
    </row>
    <row r="3" spans="1:13">
      <c r="A3" t="s">
        <v>83</v>
      </c>
      <c r="B3">
        <v>0</v>
      </c>
      <c r="C3">
        <v>2</v>
      </c>
      <c r="D3">
        <v>0</v>
      </c>
      <c r="E3">
        <v>21</v>
      </c>
      <c r="F3">
        <v>0</v>
      </c>
      <c r="G3">
        <v>0</v>
      </c>
      <c r="H3">
        <v>20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t="s">
        <v>84</v>
      </c>
      <c r="B4">
        <v>1</v>
      </c>
      <c r="C4">
        <v>2</v>
      </c>
      <c r="D4">
        <v>0</v>
      </c>
      <c r="E4">
        <v>18</v>
      </c>
      <c r="F4">
        <v>0</v>
      </c>
      <c r="G4">
        <v>5</v>
      </c>
      <c r="H4">
        <v>16</v>
      </c>
      <c r="I4">
        <v>5</v>
      </c>
      <c r="J4">
        <v>3</v>
      </c>
      <c r="K4">
        <v>0</v>
      </c>
      <c r="L4">
        <v>0</v>
      </c>
      <c r="M4">
        <v>0</v>
      </c>
    </row>
    <row r="5" spans="1:13">
      <c r="A5" t="s">
        <v>85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86</v>
      </c>
      <c r="B6">
        <v>1</v>
      </c>
      <c r="C6">
        <v>2</v>
      </c>
      <c r="D6">
        <v>0</v>
      </c>
      <c r="E6">
        <v>9</v>
      </c>
      <c r="F6">
        <v>1</v>
      </c>
      <c r="G6">
        <v>4</v>
      </c>
      <c r="H6">
        <v>12</v>
      </c>
      <c r="I6">
        <v>5</v>
      </c>
      <c r="J6">
        <v>4</v>
      </c>
      <c r="K6">
        <v>0</v>
      </c>
      <c r="L6">
        <v>0</v>
      </c>
      <c r="M6">
        <v>0</v>
      </c>
    </row>
    <row r="7" spans="1:13">
      <c r="A7" t="s">
        <v>87</v>
      </c>
      <c r="B7">
        <v>0</v>
      </c>
      <c r="C7">
        <v>0</v>
      </c>
      <c r="D7">
        <v>0</v>
      </c>
      <c r="E7">
        <v>9</v>
      </c>
      <c r="F7">
        <v>0</v>
      </c>
      <c r="G7">
        <v>1</v>
      </c>
      <c r="H7">
        <v>8</v>
      </c>
      <c r="I7">
        <v>0</v>
      </c>
      <c r="J7">
        <v>2</v>
      </c>
      <c r="K7">
        <v>0</v>
      </c>
      <c r="L7">
        <v>0</v>
      </c>
      <c r="M7">
        <v>0</v>
      </c>
    </row>
    <row r="8" spans="1:13">
      <c r="A8" t="s">
        <v>88</v>
      </c>
      <c r="B8">
        <v>7</v>
      </c>
      <c r="C8">
        <v>9</v>
      </c>
      <c r="D8">
        <v>0</v>
      </c>
      <c r="E8">
        <v>81</v>
      </c>
      <c r="F8">
        <v>0</v>
      </c>
      <c r="G8">
        <v>26</v>
      </c>
      <c r="H8">
        <v>30</v>
      </c>
      <c r="I8">
        <v>19</v>
      </c>
      <c r="J8">
        <v>12</v>
      </c>
      <c r="K8">
        <v>1</v>
      </c>
      <c r="L8">
        <v>1</v>
      </c>
      <c r="M8">
        <v>5</v>
      </c>
    </row>
    <row r="9" spans="1:13">
      <c r="A9" t="s">
        <v>89</v>
      </c>
      <c r="B9">
        <v>16</v>
      </c>
      <c r="C9">
        <v>4</v>
      </c>
      <c r="D9">
        <v>3</v>
      </c>
      <c r="E9">
        <v>109</v>
      </c>
      <c r="F9">
        <v>1</v>
      </c>
      <c r="G9">
        <v>19</v>
      </c>
      <c r="H9">
        <v>68</v>
      </c>
      <c r="I9">
        <v>5</v>
      </c>
      <c r="J9">
        <v>12</v>
      </c>
      <c r="K9">
        <v>0</v>
      </c>
      <c r="L9">
        <v>3</v>
      </c>
      <c r="M9">
        <v>1</v>
      </c>
    </row>
    <row r="10" spans="1:13">
      <c r="A10" t="s">
        <v>90</v>
      </c>
      <c r="B10">
        <v>0</v>
      </c>
      <c r="C10">
        <v>0</v>
      </c>
      <c r="D10">
        <v>0</v>
      </c>
      <c r="E10">
        <v>14</v>
      </c>
      <c r="F10">
        <v>0</v>
      </c>
      <c r="G10">
        <v>1</v>
      </c>
      <c r="H10">
        <v>11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>
      <c r="A11" t="s">
        <v>91</v>
      </c>
      <c r="B11">
        <v>1</v>
      </c>
      <c r="C11">
        <v>0</v>
      </c>
      <c r="D11">
        <v>0</v>
      </c>
      <c r="E11">
        <v>12</v>
      </c>
      <c r="F11">
        <v>0</v>
      </c>
      <c r="G11">
        <v>0</v>
      </c>
      <c r="H11">
        <v>6</v>
      </c>
      <c r="I11">
        <v>1</v>
      </c>
      <c r="J11">
        <v>1</v>
      </c>
      <c r="K11">
        <v>0</v>
      </c>
      <c r="L11">
        <v>1</v>
      </c>
      <c r="M11">
        <v>0</v>
      </c>
    </row>
    <row r="12" spans="1:13">
      <c r="A12" t="s">
        <v>92</v>
      </c>
      <c r="B12">
        <v>0</v>
      </c>
      <c r="C12">
        <v>2</v>
      </c>
      <c r="D12">
        <v>0</v>
      </c>
      <c r="E12">
        <v>5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>
      <c r="A13" t="s">
        <v>93</v>
      </c>
      <c r="B13">
        <v>13</v>
      </c>
      <c r="C13">
        <v>2</v>
      </c>
      <c r="D13">
        <v>1</v>
      </c>
      <c r="E13">
        <v>29</v>
      </c>
      <c r="F13">
        <v>0</v>
      </c>
      <c r="G13">
        <v>10</v>
      </c>
      <c r="H13">
        <v>74</v>
      </c>
      <c r="I13">
        <v>8</v>
      </c>
      <c r="J13">
        <v>9</v>
      </c>
      <c r="K13">
        <v>0</v>
      </c>
      <c r="L13">
        <v>1</v>
      </c>
      <c r="M13">
        <v>1</v>
      </c>
    </row>
    <row r="14" spans="1:13">
      <c r="A14" t="s">
        <v>94</v>
      </c>
      <c r="B14">
        <v>7</v>
      </c>
      <c r="C14">
        <v>0</v>
      </c>
      <c r="D14">
        <v>0</v>
      </c>
      <c r="E14">
        <v>22</v>
      </c>
      <c r="F14">
        <v>0</v>
      </c>
      <c r="G14">
        <v>2</v>
      </c>
      <c r="H14">
        <v>38</v>
      </c>
      <c r="I14">
        <v>1</v>
      </c>
      <c r="J14">
        <v>2</v>
      </c>
      <c r="K14">
        <v>0</v>
      </c>
      <c r="L14">
        <v>0</v>
      </c>
      <c r="M14">
        <v>1</v>
      </c>
    </row>
    <row r="15" spans="1:13">
      <c r="A15" t="s">
        <v>35</v>
      </c>
      <c r="B15">
        <f>SUM(B2:B14)</f>
        <v>48</v>
      </c>
      <c r="C15">
        <f t="shared" ref="C15:M15" si="0">SUM(C2:C14)</f>
        <v>23</v>
      </c>
      <c r="D15">
        <f t="shared" si="0"/>
        <v>4</v>
      </c>
      <c r="E15">
        <f t="shared" si="0"/>
        <v>343</v>
      </c>
      <c r="F15">
        <f t="shared" si="0"/>
        <v>2</v>
      </c>
      <c r="G15">
        <f t="shared" si="0"/>
        <v>74</v>
      </c>
      <c r="H15">
        <f t="shared" si="0"/>
        <v>292</v>
      </c>
      <c r="I15">
        <f t="shared" si="0"/>
        <v>52</v>
      </c>
      <c r="J15">
        <f t="shared" si="0"/>
        <v>47</v>
      </c>
      <c r="K15">
        <f t="shared" si="0"/>
        <v>1</v>
      </c>
      <c r="L15">
        <f t="shared" si="0"/>
        <v>7</v>
      </c>
      <c r="M15">
        <f t="shared" si="0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64"/>
  <sheetViews>
    <sheetView zoomScale="85" zoomScaleNormal="85" workbookViewId="0">
      <selection activeCell="AD2" sqref="AD2"/>
    </sheetView>
  </sheetViews>
  <sheetFormatPr defaultRowHeight="15"/>
  <cols>
    <col min="1" max="1" width="28.28515625" customWidth="1"/>
    <col min="2" max="2" width="12.85546875" customWidth="1"/>
    <col min="18" max="18" width="8.85546875" customWidth="1"/>
    <col min="27" max="27" width="21" bestFit="1" customWidth="1"/>
    <col min="28" max="28" width="9.140625" style="9"/>
  </cols>
  <sheetData>
    <row r="1" spans="1:29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s="9" t="s">
        <v>3948</v>
      </c>
      <c r="AC1" t="s">
        <v>3949</v>
      </c>
    </row>
    <row r="2" spans="1:29">
      <c r="A2" t="s">
        <v>431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4</v>
      </c>
      <c r="O2">
        <v>2</v>
      </c>
      <c r="P2">
        <v>1</v>
      </c>
      <c r="Q2">
        <v>1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9">
        <f>SUM(B2:AA2)</f>
        <v>20</v>
      </c>
      <c r="AC2">
        <v>11</v>
      </c>
    </row>
    <row r="3" spans="1:29">
      <c r="A3" t="s">
        <v>216</v>
      </c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2</v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 s="9">
        <f t="shared" ref="AB3:AB66" si="0">SUM(B3:AA3)</f>
        <v>16</v>
      </c>
      <c r="AC3">
        <v>11</v>
      </c>
    </row>
    <row r="4" spans="1:29">
      <c r="A4" t="s">
        <v>157</v>
      </c>
      <c r="B4">
        <v>2</v>
      </c>
      <c r="C4">
        <v>2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9">
        <f t="shared" si="0"/>
        <v>14</v>
      </c>
      <c r="AC4">
        <v>7</v>
      </c>
    </row>
    <row r="5" spans="1:29">
      <c r="A5" t="s">
        <v>3943</v>
      </c>
      <c r="B5">
        <v>0</v>
      </c>
      <c r="C5">
        <v>6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9">
        <f t="shared" si="0"/>
        <v>13</v>
      </c>
      <c r="AC5">
        <v>7</v>
      </c>
    </row>
    <row r="6" spans="1:29">
      <c r="A6" t="s">
        <v>470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0</v>
      </c>
      <c r="AA6">
        <v>0</v>
      </c>
      <c r="AB6" s="9">
        <f t="shared" si="0"/>
        <v>11</v>
      </c>
      <c r="AC6">
        <v>6</v>
      </c>
    </row>
    <row r="7" spans="1:29">
      <c r="A7" t="s">
        <v>323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 s="9">
        <f t="shared" si="0"/>
        <v>10</v>
      </c>
      <c r="AC7">
        <v>3</v>
      </c>
    </row>
    <row r="8" spans="1:29">
      <c r="A8" t="s">
        <v>340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9">
        <f t="shared" si="0"/>
        <v>10</v>
      </c>
      <c r="AC8">
        <v>6</v>
      </c>
    </row>
    <row r="9" spans="1:29">
      <c r="A9" t="s">
        <v>463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 s="9">
        <f t="shared" si="0"/>
        <v>10</v>
      </c>
      <c r="AC9">
        <v>6</v>
      </c>
    </row>
    <row r="10" spans="1:29">
      <c r="A10" t="s">
        <v>121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 s="9">
        <f t="shared" si="0"/>
        <v>9</v>
      </c>
      <c r="AC10">
        <v>7</v>
      </c>
    </row>
    <row r="11" spans="1:29">
      <c r="A11" t="s">
        <v>339</v>
      </c>
      <c r="B11">
        <v>1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s="9">
        <f t="shared" si="0"/>
        <v>9</v>
      </c>
      <c r="AC11">
        <v>6</v>
      </c>
    </row>
    <row r="12" spans="1:29">
      <c r="A12" t="s">
        <v>1995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s="9">
        <f t="shared" si="0"/>
        <v>9</v>
      </c>
      <c r="AC12">
        <v>6</v>
      </c>
    </row>
    <row r="13" spans="1:29">
      <c r="A13" t="s">
        <v>798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 s="9">
        <f t="shared" si="0"/>
        <v>9</v>
      </c>
      <c r="AC13">
        <v>7</v>
      </c>
    </row>
    <row r="14" spans="1:29">
      <c r="A14" t="s">
        <v>110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9">
        <f t="shared" si="0"/>
        <v>8</v>
      </c>
      <c r="AC14">
        <v>5</v>
      </c>
    </row>
    <row r="15" spans="1:29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9">
        <f t="shared" si="0"/>
        <v>8</v>
      </c>
      <c r="AC15">
        <v>6</v>
      </c>
    </row>
    <row r="16" spans="1:29">
      <c r="A16" t="s">
        <v>1180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 s="9">
        <f t="shared" si="0"/>
        <v>8</v>
      </c>
      <c r="AC16">
        <v>5</v>
      </c>
    </row>
    <row r="17" spans="1:29">
      <c r="A17" t="s">
        <v>237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 s="9">
        <f t="shared" si="0"/>
        <v>8</v>
      </c>
      <c r="AC17">
        <v>7</v>
      </c>
    </row>
    <row r="18" spans="1:29">
      <c r="A18" t="s">
        <v>243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9">
        <f t="shared" si="0"/>
        <v>8</v>
      </c>
      <c r="AC18">
        <v>6</v>
      </c>
    </row>
    <row r="19" spans="1:29">
      <c r="A19" t="s">
        <v>1637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 s="9">
        <f t="shared" si="0"/>
        <v>8</v>
      </c>
      <c r="AC19">
        <v>5</v>
      </c>
    </row>
    <row r="20" spans="1:29">
      <c r="A20" t="s">
        <v>337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3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9">
        <f t="shared" si="0"/>
        <v>8</v>
      </c>
      <c r="AC20">
        <v>5</v>
      </c>
    </row>
    <row r="21" spans="1:29">
      <c r="A21" t="s">
        <v>2551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s="9">
        <f t="shared" si="0"/>
        <v>8</v>
      </c>
      <c r="AC21">
        <v>5</v>
      </c>
    </row>
    <row r="22" spans="1:29">
      <c r="A22" t="s">
        <v>572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0</v>
      </c>
      <c r="Z22">
        <v>0</v>
      </c>
      <c r="AA22">
        <v>0</v>
      </c>
      <c r="AB22" s="9">
        <f t="shared" si="0"/>
        <v>8</v>
      </c>
      <c r="AC22">
        <v>5</v>
      </c>
    </row>
    <row r="23" spans="1:29">
      <c r="A23" t="s">
        <v>3250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 s="9">
        <f t="shared" si="0"/>
        <v>8</v>
      </c>
      <c r="AC23">
        <v>4</v>
      </c>
    </row>
    <row r="24" spans="1:29">
      <c r="A24" t="s">
        <v>753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 s="9">
        <f t="shared" si="0"/>
        <v>8</v>
      </c>
      <c r="AC24">
        <v>7</v>
      </c>
    </row>
    <row r="25" spans="1:29">
      <c r="A25" t="s">
        <v>125</v>
      </c>
      <c r="B25">
        <v>0</v>
      </c>
      <c r="C25">
        <v>0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9">
        <f t="shared" si="0"/>
        <v>7</v>
      </c>
      <c r="AC25">
        <v>6</v>
      </c>
    </row>
    <row r="26" spans="1:29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 s="9">
        <f t="shared" si="0"/>
        <v>7</v>
      </c>
      <c r="AC26">
        <v>5</v>
      </c>
    </row>
    <row r="27" spans="1:29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2</v>
      </c>
      <c r="Y27">
        <v>0</v>
      </c>
      <c r="Z27">
        <v>1</v>
      </c>
      <c r="AA27">
        <v>1</v>
      </c>
      <c r="AB27" s="9">
        <f t="shared" si="0"/>
        <v>7</v>
      </c>
      <c r="AC27">
        <v>6</v>
      </c>
    </row>
    <row r="28" spans="1:29">
      <c r="A28" t="s">
        <v>1181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0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9">
        <f t="shared" si="0"/>
        <v>7</v>
      </c>
      <c r="AC28">
        <v>5</v>
      </c>
    </row>
    <row r="29" spans="1:29">
      <c r="A29" t="s">
        <v>288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9">
        <f t="shared" si="0"/>
        <v>7</v>
      </c>
      <c r="AC29">
        <v>5</v>
      </c>
    </row>
    <row r="30" spans="1:29">
      <c r="A30" t="s">
        <v>454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 s="9">
        <f t="shared" si="0"/>
        <v>7</v>
      </c>
      <c r="AC30">
        <v>7</v>
      </c>
    </row>
    <row r="31" spans="1:29">
      <c r="A31" t="s">
        <v>503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2</v>
      </c>
      <c r="AA31">
        <v>1</v>
      </c>
      <c r="AB31" s="9">
        <f t="shared" si="0"/>
        <v>7</v>
      </c>
      <c r="AC31">
        <v>6</v>
      </c>
    </row>
    <row r="32" spans="1:29">
      <c r="A32" t="s">
        <v>535</v>
      </c>
      <c r="B32">
        <v>0</v>
      </c>
      <c r="C32">
        <v>0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 s="9">
        <f t="shared" si="0"/>
        <v>7</v>
      </c>
      <c r="AC32">
        <v>5</v>
      </c>
    </row>
    <row r="33" spans="1:29">
      <c r="A33" t="s">
        <v>2554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9">
        <f t="shared" si="0"/>
        <v>7</v>
      </c>
      <c r="AC33">
        <v>6</v>
      </c>
    </row>
    <row r="34" spans="1:29">
      <c r="A34" t="s">
        <v>3944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 s="9">
        <f t="shared" si="0"/>
        <v>7</v>
      </c>
      <c r="AC34">
        <v>7</v>
      </c>
    </row>
    <row r="35" spans="1:29">
      <c r="A35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2</v>
      </c>
      <c r="Y35">
        <v>3</v>
      </c>
      <c r="Z35">
        <v>0</v>
      </c>
      <c r="AA35">
        <v>0</v>
      </c>
      <c r="AB35" s="9">
        <f t="shared" si="0"/>
        <v>7</v>
      </c>
      <c r="AC35">
        <v>4</v>
      </c>
    </row>
    <row r="36" spans="1:29">
      <c r="A36" t="s">
        <v>610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 s="9">
        <f t="shared" si="0"/>
        <v>7</v>
      </c>
      <c r="AC36">
        <v>7</v>
      </c>
    </row>
    <row r="37" spans="1:29">
      <c r="A37" t="s">
        <v>611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9">
        <f t="shared" si="0"/>
        <v>7</v>
      </c>
      <c r="AC37">
        <v>6</v>
      </c>
    </row>
    <row r="38" spans="1:29">
      <c r="A38" t="s">
        <v>625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9">
        <f t="shared" si="0"/>
        <v>7</v>
      </c>
      <c r="AC38">
        <v>5</v>
      </c>
    </row>
    <row r="39" spans="1:29">
      <c r="A39" t="s">
        <v>761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4</v>
      </c>
      <c r="X39">
        <v>0</v>
      </c>
      <c r="Y39">
        <v>0</v>
      </c>
      <c r="Z39">
        <v>0</v>
      </c>
      <c r="AA39">
        <v>0</v>
      </c>
      <c r="AB39" s="9">
        <f t="shared" si="0"/>
        <v>7</v>
      </c>
      <c r="AC39">
        <v>4</v>
      </c>
    </row>
    <row r="40" spans="1:29">
      <c r="A40" t="s">
        <v>838</v>
      </c>
      <c r="B40">
        <v>3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9">
        <f t="shared" si="0"/>
        <v>7</v>
      </c>
      <c r="AC40">
        <v>4</v>
      </c>
    </row>
    <row r="41" spans="1:29">
      <c r="A41" t="s">
        <v>120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9">
        <f t="shared" si="0"/>
        <v>6</v>
      </c>
      <c r="AC41">
        <v>5</v>
      </c>
    </row>
    <row r="42" spans="1:29">
      <c r="A42" t="s">
        <v>132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9">
        <f t="shared" si="0"/>
        <v>6</v>
      </c>
      <c r="AC42">
        <v>6</v>
      </c>
    </row>
    <row r="43" spans="1:29">
      <c r="A43" t="s">
        <v>216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9">
        <f t="shared" si="0"/>
        <v>6</v>
      </c>
      <c r="AC43">
        <v>5</v>
      </c>
    </row>
    <row r="44" spans="1:29">
      <c r="A44" t="s">
        <v>293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 s="9">
        <f t="shared" si="0"/>
        <v>6</v>
      </c>
      <c r="AC44">
        <v>6</v>
      </c>
    </row>
    <row r="45" spans="1:29">
      <c r="A45" t="s">
        <v>1665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s="9">
        <f t="shared" si="0"/>
        <v>6</v>
      </c>
      <c r="AC45">
        <v>6</v>
      </c>
    </row>
    <row r="46" spans="1:29">
      <c r="A46" t="s">
        <v>296</v>
      </c>
      <c r="B46">
        <v>0</v>
      </c>
      <c r="C46">
        <v>0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 s="9">
        <f t="shared" si="0"/>
        <v>6</v>
      </c>
      <c r="AC46">
        <v>4</v>
      </c>
    </row>
    <row r="47" spans="1:29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9">
        <f t="shared" si="0"/>
        <v>6</v>
      </c>
      <c r="AC47">
        <v>4</v>
      </c>
    </row>
    <row r="48" spans="1:29">
      <c r="A48" t="s">
        <v>459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9">
        <f t="shared" si="0"/>
        <v>6</v>
      </c>
      <c r="AC48">
        <v>2</v>
      </c>
    </row>
    <row r="49" spans="1:29">
      <c r="A49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9">
        <f t="shared" si="0"/>
        <v>6</v>
      </c>
      <c r="AC49">
        <v>5</v>
      </c>
    </row>
    <row r="50" spans="1:29">
      <c r="A50" t="s">
        <v>487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 s="9">
        <f t="shared" si="0"/>
        <v>6</v>
      </c>
      <c r="AC50">
        <v>5</v>
      </c>
    </row>
    <row r="51" spans="1:29">
      <c r="A51" t="s">
        <v>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 s="9">
        <f t="shared" si="0"/>
        <v>6</v>
      </c>
      <c r="AC51">
        <v>5</v>
      </c>
    </row>
    <row r="52" spans="1:29">
      <c r="A52" t="s">
        <v>505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9">
        <f t="shared" si="0"/>
        <v>6</v>
      </c>
      <c r="AC52">
        <v>6</v>
      </c>
    </row>
    <row r="53" spans="1:29">
      <c r="A53" s="8">
        <v>43530</v>
      </c>
      <c r="B53">
        <v>0</v>
      </c>
      <c r="C53">
        <v>0</v>
      </c>
      <c r="D53">
        <v>1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 s="9">
        <f t="shared" si="0"/>
        <v>6</v>
      </c>
      <c r="AC53">
        <v>4</v>
      </c>
    </row>
    <row r="54" spans="1:29">
      <c r="A54" t="s">
        <v>521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9">
        <f t="shared" si="0"/>
        <v>6</v>
      </c>
      <c r="AC54">
        <v>4</v>
      </c>
    </row>
    <row r="55" spans="1:29">
      <c r="A55" t="s">
        <v>527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s="9">
        <f t="shared" si="0"/>
        <v>6</v>
      </c>
      <c r="AC55">
        <v>6</v>
      </c>
    </row>
    <row r="56" spans="1:29">
      <c r="A56" t="s">
        <v>565</v>
      </c>
      <c r="B56">
        <v>0</v>
      </c>
      <c r="C56">
        <v>0</v>
      </c>
      <c r="D56">
        <v>2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9">
        <f t="shared" si="0"/>
        <v>6</v>
      </c>
      <c r="AC56">
        <v>5</v>
      </c>
    </row>
    <row r="57" spans="1:29">
      <c r="A57" t="s">
        <v>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 s="9">
        <f t="shared" si="0"/>
        <v>6</v>
      </c>
      <c r="AC57">
        <v>4</v>
      </c>
    </row>
    <row r="58" spans="1:29">
      <c r="A58" t="s">
        <v>612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3</v>
      </c>
      <c r="Z58">
        <v>0</v>
      </c>
      <c r="AA58">
        <v>0</v>
      </c>
      <c r="AB58" s="9">
        <f t="shared" si="0"/>
        <v>6</v>
      </c>
      <c r="AC58">
        <v>2</v>
      </c>
    </row>
    <row r="59" spans="1:29">
      <c r="A59" t="s">
        <v>3218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9">
        <f t="shared" si="0"/>
        <v>6</v>
      </c>
      <c r="AC59">
        <v>4</v>
      </c>
    </row>
    <row r="60" spans="1:29">
      <c r="A60" t="s">
        <v>687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2</v>
      </c>
      <c r="Z60">
        <v>0</v>
      </c>
      <c r="AA60">
        <v>0</v>
      </c>
      <c r="AB60" s="9">
        <f t="shared" si="0"/>
        <v>6</v>
      </c>
      <c r="AC60">
        <v>3</v>
      </c>
    </row>
    <row r="61" spans="1:29">
      <c r="A61" t="s">
        <v>693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 s="9">
        <f t="shared" si="0"/>
        <v>6</v>
      </c>
      <c r="AC61">
        <v>3</v>
      </c>
    </row>
    <row r="62" spans="1:29">
      <c r="A62" t="s">
        <v>700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 s="9">
        <f t="shared" si="0"/>
        <v>6</v>
      </c>
      <c r="AC62">
        <v>6</v>
      </c>
    </row>
    <row r="63" spans="1:29">
      <c r="A63" t="s">
        <v>719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 s="9">
        <f t="shared" si="0"/>
        <v>6</v>
      </c>
      <c r="AC63">
        <v>5</v>
      </c>
    </row>
    <row r="64" spans="1:29">
      <c r="A64" t="s">
        <v>762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 s="9">
        <f t="shared" si="0"/>
        <v>6</v>
      </c>
      <c r="AC64">
        <v>4</v>
      </c>
    </row>
    <row r="65" spans="1:29">
      <c r="A65" t="s">
        <v>806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9">
        <f t="shared" si="0"/>
        <v>6</v>
      </c>
      <c r="AC65">
        <v>4</v>
      </c>
    </row>
    <row r="66" spans="1:29">
      <c r="A66" t="s">
        <v>812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2</v>
      </c>
      <c r="Z66">
        <v>1</v>
      </c>
      <c r="AA66">
        <v>0</v>
      </c>
      <c r="AB66" s="9">
        <f t="shared" si="0"/>
        <v>6</v>
      </c>
      <c r="AC66">
        <v>3</v>
      </c>
    </row>
    <row r="67" spans="1:29">
      <c r="A67" t="s">
        <v>825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0</v>
      </c>
      <c r="AB67" s="9">
        <f t="shared" ref="AB67:AB130" si="1">SUM(B67:AA67)</f>
        <v>6</v>
      </c>
      <c r="AC67">
        <v>5</v>
      </c>
    </row>
    <row r="68" spans="1:29">
      <c r="A68" t="s">
        <v>114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 s="9">
        <f t="shared" si="1"/>
        <v>5</v>
      </c>
      <c r="AC68">
        <v>4</v>
      </c>
    </row>
    <row r="69" spans="1:29">
      <c r="A69" t="s">
        <v>124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9">
        <f t="shared" si="1"/>
        <v>5</v>
      </c>
      <c r="AC69">
        <v>3</v>
      </c>
    </row>
    <row r="70" spans="1:29">
      <c r="A70" t="s">
        <v>133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9">
        <f t="shared" si="1"/>
        <v>5</v>
      </c>
      <c r="AC70">
        <v>5</v>
      </c>
    </row>
    <row r="71" spans="1:29">
      <c r="A7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9">
        <f t="shared" si="1"/>
        <v>5</v>
      </c>
      <c r="AC71">
        <v>4</v>
      </c>
    </row>
    <row r="72" spans="1:29">
      <c r="A72" t="s">
        <v>214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9">
        <f t="shared" si="1"/>
        <v>5</v>
      </c>
      <c r="AC72">
        <v>4</v>
      </c>
    </row>
    <row r="73" spans="1:29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9">
        <f t="shared" si="1"/>
        <v>5</v>
      </c>
      <c r="AC73">
        <v>4</v>
      </c>
    </row>
    <row r="74" spans="1:29">
      <c r="A74" t="s">
        <v>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2</v>
      </c>
      <c r="AA74">
        <v>0</v>
      </c>
      <c r="AB74" s="9">
        <f t="shared" si="1"/>
        <v>5</v>
      </c>
      <c r="AC74">
        <v>4</v>
      </c>
    </row>
    <row r="75" spans="1:29">
      <c r="A75" t="s">
        <v>294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 s="9">
        <f t="shared" si="1"/>
        <v>5</v>
      </c>
      <c r="AC75">
        <v>4</v>
      </c>
    </row>
    <row r="76" spans="1:29">
      <c r="A76" t="s">
        <v>295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9">
        <f t="shared" si="1"/>
        <v>5</v>
      </c>
      <c r="AC76">
        <v>3</v>
      </c>
    </row>
    <row r="77" spans="1:29">
      <c r="A77" t="s">
        <v>302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9">
        <f t="shared" si="1"/>
        <v>5</v>
      </c>
      <c r="AC77">
        <v>4</v>
      </c>
    </row>
    <row r="78" spans="1:29">
      <c r="A78" t="s">
        <v>1717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 s="9">
        <f t="shared" si="1"/>
        <v>5</v>
      </c>
      <c r="AC78">
        <v>4</v>
      </c>
    </row>
    <row r="79" spans="1:29">
      <c r="A79" t="s">
        <v>1798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 s="9">
        <f t="shared" si="1"/>
        <v>5</v>
      </c>
      <c r="AC79">
        <v>4</v>
      </c>
    </row>
    <row r="80" spans="1:29">
      <c r="A80" t="s">
        <v>403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 s="9">
        <f t="shared" si="1"/>
        <v>5</v>
      </c>
      <c r="AC80">
        <v>4</v>
      </c>
    </row>
    <row r="81" spans="1:29">
      <c r="A81" t="s">
        <v>433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9">
        <f t="shared" si="1"/>
        <v>5</v>
      </c>
      <c r="AC81">
        <v>4</v>
      </c>
    </row>
    <row r="82" spans="1:29">
      <c r="A82" t="s">
        <v>480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9">
        <f t="shared" si="1"/>
        <v>5</v>
      </c>
      <c r="AC82">
        <v>3</v>
      </c>
    </row>
    <row r="83" spans="1:29">
      <c r="A83" t="s">
        <v>2472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 s="9">
        <f t="shared" si="1"/>
        <v>5</v>
      </c>
      <c r="AC83">
        <v>4</v>
      </c>
    </row>
    <row r="84" spans="1:29">
      <c r="A84" t="s">
        <v>2483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 s="9">
        <f t="shared" si="1"/>
        <v>5</v>
      </c>
      <c r="AC84">
        <v>5</v>
      </c>
    </row>
    <row r="85" spans="1:29">
      <c r="A85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 s="9">
        <f t="shared" si="1"/>
        <v>5</v>
      </c>
      <c r="AC85">
        <v>5</v>
      </c>
    </row>
    <row r="86" spans="1:29">
      <c r="A86" t="s">
        <v>2647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 s="9">
        <f t="shared" si="1"/>
        <v>5</v>
      </c>
      <c r="AC86">
        <v>4</v>
      </c>
    </row>
    <row r="87" spans="1:29">
      <c r="A87" t="s">
        <v>2746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 s="9">
        <f t="shared" si="1"/>
        <v>5</v>
      </c>
      <c r="AC87">
        <v>4</v>
      </c>
    </row>
    <row r="88" spans="1:29">
      <c r="A88" t="s">
        <v>609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 s="9">
        <f t="shared" si="1"/>
        <v>5</v>
      </c>
      <c r="AC88">
        <v>5</v>
      </c>
    </row>
    <row r="89" spans="1:29">
      <c r="A89" t="s">
        <v>640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9">
        <f t="shared" si="1"/>
        <v>5</v>
      </c>
      <c r="AC89">
        <v>5</v>
      </c>
    </row>
    <row r="90" spans="1:29">
      <c r="A90" t="s">
        <v>642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0</v>
      </c>
      <c r="AA90">
        <v>0</v>
      </c>
      <c r="AB90" s="9">
        <f t="shared" si="1"/>
        <v>5</v>
      </c>
      <c r="AC90">
        <v>3</v>
      </c>
    </row>
    <row r="91" spans="1:29">
      <c r="A91" t="s">
        <v>3219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 s="9">
        <f t="shared" si="1"/>
        <v>5</v>
      </c>
      <c r="AC91">
        <v>3</v>
      </c>
    </row>
    <row r="92" spans="1:29">
      <c r="A92" t="s">
        <v>3229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 s="9">
        <f t="shared" si="1"/>
        <v>5</v>
      </c>
      <c r="AC92">
        <v>3</v>
      </c>
    </row>
    <row r="93" spans="1:29">
      <c r="A93" t="s">
        <v>691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9">
        <f t="shared" si="1"/>
        <v>5</v>
      </c>
      <c r="AC93">
        <v>5</v>
      </c>
    </row>
    <row r="94" spans="1:29">
      <c r="A94" t="s">
        <v>698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0</v>
      </c>
      <c r="AB94" s="9">
        <f t="shared" si="1"/>
        <v>5</v>
      </c>
      <c r="AC94">
        <v>3</v>
      </c>
    </row>
    <row r="95" spans="1:29">
      <c r="A95" t="s">
        <v>701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 s="9">
        <f t="shared" si="1"/>
        <v>5</v>
      </c>
      <c r="AC95">
        <v>5</v>
      </c>
    </row>
    <row r="96" spans="1:29">
      <c r="A96" t="s">
        <v>3278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9">
        <f t="shared" si="1"/>
        <v>5</v>
      </c>
      <c r="AC96">
        <v>4</v>
      </c>
    </row>
    <row r="97" spans="1:29">
      <c r="A97" t="s">
        <v>732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s="9">
        <f t="shared" si="1"/>
        <v>5</v>
      </c>
      <c r="AC97">
        <v>4</v>
      </c>
    </row>
    <row r="98" spans="1:29">
      <c r="A98" t="s">
        <v>760</v>
      </c>
      <c r="B98">
        <v>0</v>
      </c>
      <c r="C98">
        <v>1</v>
      </c>
      <c r="D98">
        <v>0</v>
      </c>
      <c r="E98">
        <v>0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9">
        <f t="shared" si="1"/>
        <v>5</v>
      </c>
      <c r="AC98">
        <v>3</v>
      </c>
    </row>
    <row r="99" spans="1:29">
      <c r="A99" t="s">
        <v>3749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 s="9">
        <f t="shared" si="1"/>
        <v>5</v>
      </c>
      <c r="AC99">
        <v>5</v>
      </c>
    </row>
    <row r="100" spans="1:29">
      <c r="A100" t="s">
        <v>841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 s="9">
        <f t="shared" si="1"/>
        <v>5</v>
      </c>
      <c r="AC100">
        <v>5</v>
      </c>
    </row>
    <row r="101" spans="1:29">
      <c r="A101" t="s">
        <v>842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3</v>
      </c>
      <c r="Z101">
        <v>0</v>
      </c>
      <c r="AA101">
        <v>0</v>
      </c>
      <c r="AB101" s="9">
        <f t="shared" si="1"/>
        <v>5</v>
      </c>
      <c r="AC101">
        <v>2</v>
      </c>
    </row>
    <row r="102" spans="1:29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9">
        <f t="shared" si="1"/>
        <v>4</v>
      </c>
      <c r="AC102">
        <v>2</v>
      </c>
    </row>
    <row r="103" spans="1:29">
      <c r="A103" t="s">
        <v>104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9">
        <f t="shared" si="1"/>
        <v>4</v>
      </c>
      <c r="AC103">
        <v>4</v>
      </c>
    </row>
    <row r="104" spans="1:29">
      <c r="A104" t="s">
        <v>962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 s="9">
        <f t="shared" si="1"/>
        <v>4</v>
      </c>
      <c r="AC104">
        <v>3</v>
      </c>
    </row>
    <row r="105" spans="1:29">
      <c r="A105" t="s">
        <v>1001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 s="9">
        <f t="shared" si="1"/>
        <v>4</v>
      </c>
      <c r="AC105">
        <v>4</v>
      </c>
    </row>
    <row r="106" spans="1:29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 s="9">
        <f t="shared" si="1"/>
        <v>4</v>
      </c>
      <c r="AC106">
        <v>4</v>
      </c>
    </row>
    <row r="107" spans="1:29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9">
        <f t="shared" si="1"/>
        <v>4</v>
      </c>
      <c r="AC107">
        <v>4</v>
      </c>
    </row>
    <row r="108" spans="1:29">
      <c r="A108" t="s">
        <v>136</v>
      </c>
      <c r="B108">
        <v>0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 s="9">
        <f t="shared" si="1"/>
        <v>4</v>
      </c>
      <c r="AC108">
        <v>3</v>
      </c>
    </row>
    <row r="109" spans="1:29">
      <c r="A109" t="s">
        <v>137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 s="9">
        <f t="shared" si="1"/>
        <v>4</v>
      </c>
      <c r="AC109">
        <v>3</v>
      </c>
    </row>
    <row r="110" spans="1:29">
      <c r="A110" t="s">
        <v>143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9">
        <f t="shared" si="1"/>
        <v>4</v>
      </c>
      <c r="AC110">
        <v>4</v>
      </c>
    </row>
    <row r="111" spans="1:29">
      <c r="A111" t="s">
        <v>1083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9">
        <f t="shared" si="1"/>
        <v>4</v>
      </c>
      <c r="AC111">
        <v>3</v>
      </c>
    </row>
    <row r="112" spans="1:29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 s="9">
        <f t="shared" si="1"/>
        <v>4</v>
      </c>
      <c r="AC112">
        <v>3</v>
      </c>
    </row>
    <row r="113" spans="1:29">
      <c r="A113" t="s">
        <v>1119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 s="9">
        <f t="shared" si="1"/>
        <v>4</v>
      </c>
      <c r="AC113">
        <v>3</v>
      </c>
    </row>
    <row r="114" spans="1:29">
      <c r="A114" t="s">
        <v>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 s="9">
        <f t="shared" si="1"/>
        <v>4</v>
      </c>
      <c r="AC114">
        <v>4</v>
      </c>
    </row>
    <row r="115" spans="1:29">
      <c r="A115" t="s">
        <v>1158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9">
        <f t="shared" si="1"/>
        <v>4</v>
      </c>
      <c r="AC115">
        <v>2</v>
      </c>
    </row>
    <row r="116" spans="1:29">
      <c r="A116" t="s">
        <v>194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9">
        <f t="shared" si="1"/>
        <v>4</v>
      </c>
      <c r="AC116">
        <v>4</v>
      </c>
    </row>
    <row r="117" spans="1:29">
      <c r="A117" t="s">
        <v>197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9">
        <f t="shared" si="1"/>
        <v>4</v>
      </c>
      <c r="AC117">
        <v>4</v>
      </c>
    </row>
    <row r="118" spans="1:29">
      <c r="A118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 s="9">
        <f t="shared" si="1"/>
        <v>4</v>
      </c>
      <c r="AC118">
        <v>3</v>
      </c>
    </row>
    <row r="119" spans="1:29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9">
        <f t="shared" si="1"/>
        <v>4</v>
      </c>
      <c r="AC119">
        <v>3</v>
      </c>
    </row>
    <row r="120" spans="1:29">
      <c r="A120" t="s">
        <v>1375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9">
        <f t="shared" si="1"/>
        <v>4</v>
      </c>
      <c r="AC120">
        <v>2</v>
      </c>
    </row>
    <row r="121" spans="1:29">
      <c r="A121" t="s">
        <v>1416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9">
        <f t="shared" si="1"/>
        <v>4</v>
      </c>
      <c r="AC121">
        <v>3</v>
      </c>
    </row>
    <row r="122" spans="1:29">
      <c r="A122" t="s">
        <v>242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s="9">
        <f t="shared" si="1"/>
        <v>4</v>
      </c>
      <c r="AC122">
        <v>3</v>
      </c>
    </row>
    <row r="123" spans="1:29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9">
        <f t="shared" si="1"/>
        <v>4</v>
      </c>
      <c r="AC123">
        <v>3</v>
      </c>
    </row>
    <row r="124" spans="1:29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 s="9">
        <f t="shared" si="1"/>
        <v>4</v>
      </c>
      <c r="AC124">
        <v>3</v>
      </c>
    </row>
    <row r="125" spans="1:29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9">
        <f t="shared" si="1"/>
        <v>4</v>
      </c>
      <c r="AC125">
        <v>4</v>
      </c>
    </row>
    <row r="126" spans="1:29">
      <c r="A126" t="s">
        <v>1579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9">
        <f t="shared" si="1"/>
        <v>4</v>
      </c>
      <c r="AC126">
        <v>3</v>
      </c>
    </row>
    <row r="127" spans="1:29">
      <c r="A127" t="s">
        <v>1590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 s="9">
        <f t="shared" si="1"/>
        <v>4</v>
      </c>
      <c r="AC127">
        <v>4</v>
      </c>
    </row>
    <row r="128" spans="1:29">
      <c r="A128" t="s">
        <v>1636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 s="9">
        <f t="shared" si="1"/>
        <v>4</v>
      </c>
      <c r="AC128">
        <v>4</v>
      </c>
    </row>
    <row r="129" spans="1:29">
      <c r="A129" t="s">
        <v>298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9">
        <f t="shared" si="1"/>
        <v>4</v>
      </c>
      <c r="AC129">
        <v>2</v>
      </c>
    </row>
    <row r="130" spans="1:29">
      <c r="A130" t="s">
        <v>1707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9">
        <f t="shared" si="1"/>
        <v>4</v>
      </c>
      <c r="AC130">
        <v>4</v>
      </c>
    </row>
    <row r="131" spans="1:29">
      <c r="A131" t="s">
        <v>1768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 s="9">
        <f t="shared" ref="AB131:AB194" si="2">SUM(B131:AA131)</f>
        <v>4</v>
      </c>
      <c r="AC131">
        <v>3</v>
      </c>
    </row>
    <row r="132" spans="1:29">
      <c r="A132" t="s">
        <v>327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9">
        <f t="shared" si="2"/>
        <v>4</v>
      </c>
      <c r="AC132">
        <v>4</v>
      </c>
    </row>
    <row r="133" spans="1:29">
      <c r="A133" t="s">
        <v>1800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9">
        <f t="shared" si="2"/>
        <v>4</v>
      </c>
      <c r="AC133">
        <v>3</v>
      </c>
    </row>
    <row r="134" spans="1:29">
      <c r="A134" t="s">
        <v>331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 s="9">
        <f t="shared" si="2"/>
        <v>4</v>
      </c>
      <c r="AC134">
        <v>4</v>
      </c>
    </row>
    <row r="135" spans="1:29">
      <c r="A135" t="s">
        <v>342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9">
        <f t="shared" si="2"/>
        <v>4</v>
      </c>
      <c r="AC135">
        <v>4</v>
      </c>
    </row>
    <row r="136" spans="1:29">
      <c r="A136" t="s">
        <v>347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9">
        <f t="shared" si="2"/>
        <v>4</v>
      </c>
      <c r="AC136">
        <v>4</v>
      </c>
    </row>
    <row r="137" spans="1:29">
      <c r="A137" t="s">
        <v>1897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3</v>
      </c>
      <c r="AA137">
        <v>0</v>
      </c>
      <c r="AB137" s="9">
        <f t="shared" si="2"/>
        <v>4</v>
      </c>
      <c r="AC137">
        <v>2</v>
      </c>
    </row>
    <row r="138" spans="1:29">
      <c r="A138" t="s">
        <v>1912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1</v>
      </c>
      <c r="AA138">
        <v>0</v>
      </c>
      <c r="AB138" s="9">
        <f t="shared" si="2"/>
        <v>4</v>
      </c>
      <c r="AC138">
        <v>3</v>
      </c>
    </row>
    <row r="139" spans="1:29">
      <c r="A139" t="s">
        <v>362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 s="9">
        <f t="shared" si="2"/>
        <v>4</v>
      </c>
      <c r="AC139">
        <v>3</v>
      </c>
    </row>
    <row r="140" spans="1:29">
      <c r="A140" t="s">
        <v>364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 s="9">
        <f t="shared" si="2"/>
        <v>4</v>
      </c>
      <c r="AC140">
        <v>4</v>
      </c>
    </row>
    <row r="141" spans="1:29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 s="9">
        <f t="shared" si="2"/>
        <v>4</v>
      </c>
      <c r="AC141">
        <v>4</v>
      </c>
    </row>
    <row r="142" spans="1:29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 s="9">
        <f t="shared" si="2"/>
        <v>4</v>
      </c>
      <c r="AC142">
        <v>4</v>
      </c>
    </row>
    <row r="143" spans="1:29">
      <c r="A143" t="s">
        <v>1965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 s="9">
        <f t="shared" si="2"/>
        <v>4</v>
      </c>
      <c r="AC143">
        <v>3</v>
      </c>
    </row>
    <row r="144" spans="1:29">
      <c r="A144" t="s">
        <v>1967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s="9">
        <f t="shared" si="2"/>
        <v>4</v>
      </c>
      <c r="AC144">
        <v>2</v>
      </c>
    </row>
    <row r="145" spans="1:29">
      <c r="A145" t="s">
        <v>1973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9">
        <f t="shared" si="2"/>
        <v>4</v>
      </c>
      <c r="AC145">
        <v>2</v>
      </c>
    </row>
    <row r="146" spans="1:29">
      <c r="A146" t="s">
        <v>387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 s="9">
        <f t="shared" si="2"/>
        <v>4</v>
      </c>
      <c r="AC146">
        <v>4</v>
      </c>
    </row>
    <row r="147" spans="1:29">
      <c r="A147" t="s">
        <v>395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 s="9">
        <f t="shared" si="2"/>
        <v>4</v>
      </c>
      <c r="AC147">
        <v>3</v>
      </c>
    </row>
    <row r="148" spans="1:29">
      <c r="A148" t="s">
        <v>401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s="9">
        <f t="shared" si="2"/>
        <v>4</v>
      </c>
      <c r="AC148">
        <v>2</v>
      </c>
    </row>
    <row r="149" spans="1:29">
      <c r="A149" t="s">
        <v>2082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 s="9">
        <f t="shared" si="2"/>
        <v>4</v>
      </c>
      <c r="AC149">
        <v>4</v>
      </c>
    </row>
    <row r="150" spans="1:29">
      <c r="A150" t="s">
        <v>408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9">
        <f t="shared" si="2"/>
        <v>4</v>
      </c>
      <c r="AC150">
        <v>4</v>
      </c>
    </row>
    <row r="151" spans="1:29">
      <c r="A151" t="s">
        <v>424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9">
        <f t="shared" si="2"/>
        <v>4</v>
      </c>
      <c r="AC151">
        <v>2</v>
      </c>
    </row>
    <row r="152" spans="1:29">
      <c r="A152" t="s">
        <v>2186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9">
        <f t="shared" si="2"/>
        <v>4</v>
      </c>
      <c r="AC152">
        <v>4</v>
      </c>
    </row>
    <row r="153" spans="1:29">
      <c r="A153" t="s">
        <v>438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9">
        <f t="shared" si="2"/>
        <v>4</v>
      </c>
      <c r="AC153">
        <v>4</v>
      </c>
    </row>
    <row r="154" spans="1:29">
      <c r="A154" t="s">
        <v>448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9">
        <f t="shared" si="2"/>
        <v>4</v>
      </c>
      <c r="AC154">
        <v>2</v>
      </c>
    </row>
    <row r="155" spans="1:29">
      <c r="A155" t="s">
        <v>450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 s="9">
        <f t="shared" si="2"/>
        <v>4</v>
      </c>
      <c r="AC155">
        <v>2</v>
      </c>
    </row>
    <row r="156" spans="1:29">
      <c r="A156" t="s">
        <v>2286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 s="9">
        <f t="shared" si="2"/>
        <v>4</v>
      </c>
      <c r="AC156">
        <v>3</v>
      </c>
    </row>
    <row r="157" spans="1:29">
      <c r="A157" t="s">
        <v>464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 s="9">
        <f t="shared" si="2"/>
        <v>4</v>
      </c>
      <c r="AC157">
        <v>4</v>
      </c>
    </row>
    <row r="158" spans="1:29">
      <c r="A158" t="s">
        <v>2354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 s="9">
        <f t="shared" si="2"/>
        <v>4</v>
      </c>
      <c r="AC158">
        <v>3</v>
      </c>
    </row>
    <row r="159" spans="1:29">
      <c r="A159" t="s">
        <v>477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 s="9">
        <f t="shared" si="2"/>
        <v>4</v>
      </c>
      <c r="AC159">
        <v>4</v>
      </c>
    </row>
    <row r="160" spans="1:29">
      <c r="A160" t="s">
        <v>479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9">
        <f t="shared" si="2"/>
        <v>4</v>
      </c>
      <c r="AC160">
        <v>2</v>
      </c>
    </row>
    <row r="161" spans="1:29">
      <c r="A161" t="s">
        <v>2366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 s="9">
        <f t="shared" si="2"/>
        <v>4</v>
      </c>
      <c r="AC161">
        <v>4</v>
      </c>
    </row>
    <row r="162" spans="1:29">
      <c r="A162" t="s">
        <v>493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 s="9">
        <f t="shared" si="2"/>
        <v>4</v>
      </c>
      <c r="AC162">
        <v>4</v>
      </c>
    </row>
    <row r="163" spans="1:29">
      <c r="A163" t="s">
        <v>497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</v>
      </c>
      <c r="AB163" s="9">
        <f t="shared" si="2"/>
        <v>4</v>
      </c>
      <c r="AC163">
        <v>3</v>
      </c>
    </row>
    <row r="164" spans="1:29">
      <c r="A164" t="s">
        <v>504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9">
        <f t="shared" si="2"/>
        <v>4</v>
      </c>
      <c r="AC164">
        <v>4</v>
      </c>
    </row>
    <row r="165" spans="1:29">
      <c r="A165" t="s">
        <v>513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s="9">
        <f t="shared" si="2"/>
        <v>4</v>
      </c>
      <c r="AC165">
        <v>4</v>
      </c>
    </row>
    <row r="166" spans="1:29">
      <c r="A166" t="s">
        <v>517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9">
        <f t="shared" si="2"/>
        <v>4</v>
      </c>
      <c r="AC166">
        <v>4</v>
      </c>
    </row>
    <row r="167" spans="1:29">
      <c r="A167" t="s">
        <v>526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 s="9">
        <f t="shared" si="2"/>
        <v>4</v>
      </c>
      <c r="AC167">
        <v>4</v>
      </c>
    </row>
    <row r="168" spans="1:29">
      <c r="A168" t="s">
        <v>531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9">
        <f t="shared" si="2"/>
        <v>4</v>
      </c>
      <c r="AC168">
        <v>4</v>
      </c>
    </row>
    <row r="169" spans="1:29">
      <c r="A169" t="s">
        <v>2515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 s="9">
        <f t="shared" si="2"/>
        <v>4</v>
      </c>
      <c r="AC169">
        <v>2</v>
      </c>
    </row>
    <row r="170" spans="1:29">
      <c r="A170" t="s">
        <v>2531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9">
        <f t="shared" si="2"/>
        <v>4</v>
      </c>
      <c r="AC170">
        <v>3</v>
      </c>
    </row>
    <row r="171" spans="1:29">
      <c r="A171" t="s">
        <v>540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9">
        <f t="shared" si="2"/>
        <v>4</v>
      </c>
      <c r="AC171">
        <v>4</v>
      </c>
    </row>
    <row r="172" spans="1:29">
      <c r="A172" t="s">
        <v>541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9">
        <f t="shared" si="2"/>
        <v>4</v>
      </c>
      <c r="AC172">
        <v>4</v>
      </c>
    </row>
    <row r="173" spans="1:29">
      <c r="A173" t="s">
        <v>545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s="9">
        <f t="shared" si="2"/>
        <v>4</v>
      </c>
      <c r="AC173">
        <v>4</v>
      </c>
    </row>
    <row r="174" spans="1:29">
      <c r="A174" t="s">
        <v>2564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9">
        <f t="shared" si="2"/>
        <v>4</v>
      </c>
      <c r="AC174">
        <v>3</v>
      </c>
    </row>
    <row r="175" spans="1:29">
      <c r="A175" t="s">
        <v>2576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 s="9">
        <f t="shared" si="2"/>
        <v>4</v>
      </c>
      <c r="AC175">
        <v>2</v>
      </c>
    </row>
    <row r="176" spans="1:29">
      <c r="A176" t="s">
        <v>550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9">
        <f t="shared" si="2"/>
        <v>4</v>
      </c>
      <c r="AC176">
        <v>4</v>
      </c>
    </row>
    <row r="177" spans="1:29">
      <c r="A177" t="s">
        <v>551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9">
        <f t="shared" si="2"/>
        <v>4</v>
      </c>
      <c r="AC177">
        <v>4</v>
      </c>
    </row>
    <row r="178" spans="1:29">
      <c r="A178" t="s">
        <v>555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 s="9">
        <f t="shared" si="2"/>
        <v>4</v>
      </c>
      <c r="AC178">
        <v>4</v>
      </c>
    </row>
    <row r="179" spans="1:29">
      <c r="A179" t="s">
        <v>557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9">
        <f t="shared" si="2"/>
        <v>4</v>
      </c>
      <c r="AC179">
        <v>3</v>
      </c>
    </row>
    <row r="180" spans="1:29">
      <c r="A180" t="s">
        <v>562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 s="9">
        <f t="shared" si="2"/>
        <v>4</v>
      </c>
      <c r="AC180">
        <v>3</v>
      </c>
    </row>
    <row r="181" spans="1:29">
      <c r="A181" t="s">
        <v>563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9">
        <f t="shared" si="2"/>
        <v>4</v>
      </c>
      <c r="AC181">
        <v>2</v>
      </c>
    </row>
    <row r="182" spans="1:29">
      <c r="A182" t="s">
        <v>566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9">
        <f t="shared" si="2"/>
        <v>4</v>
      </c>
      <c r="AC182">
        <v>3</v>
      </c>
    </row>
    <row r="183" spans="1:29">
      <c r="A183" t="s">
        <v>2655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9">
        <f t="shared" si="2"/>
        <v>4</v>
      </c>
      <c r="AC183">
        <v>4</v>
      </c>
    </row>
    <row r="184" spans="1:29">
      <c r="A184" t="s">
        <v>2697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9">
        <f t="shared" si="2"/>
        <v>4</v>
      </c>
      <c r="AC184">
        <v>3</v>
      </c>
    </row>
    <row r="185" spans="1:29">
      <c r="A185" t="s">
        <v>627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 s="9">
        <f t="shared" si="2"/>
        <v>4</v>
      </c>
      <c r="AC185">
        <v>4</v>
      </c>
    </row>
    <row r="186" spans="1:29">
      <c r="A186" t="s">
        <v>628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9">
        <f t="shared" si="2"/>
        <v>4</v>
      </c>
      <c r="AC186">
        <v>4</v>
      </c>
    </row>
    <row r="187" spans="1:29">
      <c r="A187" t="s">
        <v>636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s="9">
        <f t="shared" si="2"/>
        <v>4</v>
      </c>
      <c r="AC187">
        <v>4</v>
      </c>
    </row>
    <row r="188" spans="1:29">
      <c r="A188" t="s">
        <v>2943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 s="9">
        <f t="shared" si="2"/>
        <v>4</v>
      </c>
      <c r="AC188">
        <v>4</v>
      </c>
    </row>
    <row r="189" spans="1:29">
      <c r="A189" t="s">
        <v>2971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9">
        <f t="shared" si="2"/>
        <v>4</v>
      </c>
      <c r="AC189">
        <v>4</v>
      </c>
    </row>
    <row r="190" spans="1:29">
      <c r="A190" t="s">
        <v>2973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9">
        <f t="shared" si="2"/>
        <v>4</v>
      </c>
      <c r="AC190">
        <v>3</v>
      </c>
    </row>
    <row r="191" spans="1:29">
      <c r="A191" t="s">
        <v>646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9">
        <f t="shared" si="2"/>
        <v>4</v>
      </c>
      <c r="AC191">
        <v>3</v>
      </c>
    </row>
    <row r="192" spans="1:29">
      <c r="A192" t="s">
        <v>649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9">
        <f t="shared" si="2"/>
        <v>4</v>
      </c>
      <c r="AC192">
        <v>4</v>
      </c>
    </row>
    <row r="193" spans="1:29">
      <c r="A193" t="s">
        <v>661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 s="9">
        <f t="shared" si="2"/>
        <v>4</v>
      </c>
      <c r="AC193">
        <v>4</v>
      </c>
    </row>
    <row r="194" spans="1:29">
      <c r="A194" t="s">
        <v>3097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 s="9">
        <f t="shared" si="2"/>
        <v>4</v>
      </c>
      <c r="AC194">
        <v>4</v>
      </c>
    </row>
    <row r="195" spans="1:29">
      <c r="A195" t="s">
        <v>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 s="9">
        <f t="shared" ref="AB195:AB258" si="3">SUM(B195:AA195)</f>
        <v>4</v>
      </c>
      <c r="AC195">
        <v>3</v>
      </c>
    </row>
    <row r="196" spans="1:29">
      <c r="A196" t="s">
        <v>671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 s="9">
        <f t="shared" si="3"/>
        <v>4</v>
      </c>
      <c r="AC196">
        <v>3</v>
      </c>
    </row>
    <row r="197" spans="1:29">
      <c r="A197" t="s">
        <v>672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</v>
      </c>
      <c r="AA197">
        <v>0</v>
      </c>
      <c r="AB197" s="9">
        <f t="shared" si="3"/>
        <v>4</v>
      </c>
      <c r="AC197">
        <v>3</v>
      </c>
    </row>
    <row r="198" spans="1:29">
      <c r="A198" t="s">
        <v>674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 s="9">
        <f t="shared" si="3"/>
        <v>4</v>
      </c>
      <c r="AC198">
        <v>4</v>
      </c>
    </row>
    <row r="199" spans="1:29">
      <c r="A199" t="s">
        <v>3184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9">
        <f t="shared" si="3"/>
        <v>4</v>
      </c>
      <c r="AC199">
        <v>3</v>
      </c>
    </row>
    <row r="200" spans="1:29">
      <c r="A200" t="s">
        <v>684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9">
        <f t="shared" si="3"/>
        <v>4</v>
      </c>
      <c r="AC200">
        <v>4</v>
      </c>
    </row>
    <row r="201" spans="1:29">
      <c r="A201" t="s">
        <v>697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9">
        <f t="shared" si="3"/>
        <v>4</v>
      </c>
      <c r="AC201">
        <v>4</v>
      </c>
    </row>
    <row r="202" spans="1:29">
      <c r="A202" t="s">
        <v>706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s="9">
        <f t="shared" si="3"/>
        <v>4</v>
      </c>
      <c r="AC202">
        <v>4</v>
      </c>
    </row>
    <row r="203" spans="1:29">
      <c r="A203" t="s">
        <v>707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s="9">
        <f t="shared" si="3"/>
        <v>4</v>
      </c>
      <c r="AC203">
        <v>3</v>
      </c>
    </row>
    <row r="204" spans="1:29">
      <c r="A204" t="s">
        <v>710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s="9">
        <f t="shared" si="3"/>
        <v>4</v>
      </c>
      <c r="AC204">
        <v>4</v>
      </c>
    </row>
    <row r="205" spans="1:29">
      <c r="A205" t="s">
        <v>3317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s="9">
        <f t="shared" si="3"/>
        <v>4</v>
      </c>
      <c r="AC205">
        <v>3</v>
      </c>
    </row>
    <row r="206" spans="1:29">
      <c r="A206" t="s">
        <v>3319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s="9">
        <f t="shared" si="3"/>
        <v>4</v>
      </c>
      <c r="AC206">
        <v>3</v>
      </c>
    </row>
    <row r="207" spans="1:29">
      <c r="A207" t="s">
        <v>718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9">
        <f t="shared" si="3"/>
        <v>4</v>
      </c>
      <c r="AC207">
        <v>4</v>
      </c>
    </row>
    <row r="208" spans="1:29">
      <c r="A208" t="s">
        <v>723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9">
        <f t="shared" si="3"/>
        <v>4</v>
      </c>
      <c r="AC208">
        <v>3</v>
      </c>
    </row>
    <row r="209" spans="1:29">
      <c r="A209" t="s">
        <v>724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9">
        <f t="shared" si="3"/>
        <v>4</v>
      </c>
      <c r="AC209">
        <v>3</v>
      </c>
    </row>
    <row r="210" spans="1:29">
      <c r="A210" t="s">
        <v>737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 s="9">
        <f t="shared" si="3"/>
        <v>4</v>
      </c>
      <c r="AC210">
        <v>4</v>
      </c>
    </row>
    <row r="211" spans="1:29">
      <c r="A211" t="s">
        <v>741</v>
      </c>
      <c r="B211">
        <v>0</v>
      </c>
      <c r="C211">
        <v>0</v>
      </c>
      <c r="D211">
        <v>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s="9">
        <f t="shared" si="3"/>
        <v>4</v>
      </c>
      <c r="AC211">
        <v>2</v>
      </c>
    </row>
    <row r="212" spans="1:29">
      <c r="A212" t="s">
        <v>749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 s="9">
        <f t="shared" si="3"/>
        <v>4</v>
      </c>
      <c r="AC212">
        <v>3</v>
      </c>
    </row>
    <row r="213" spans="1:29">
      <c r="A213" t="s">
        <v>3494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 s="9">
        <f t="shared" si="3"/>
        <v>4</v>
      </c>
      <c r="AC213">
        <v>3</v>
      </c>
    </row>
    <row r="214" spans="1:29">
      <c r="A214" t="s">
        <v>771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2</v>
      </c>
      <c r="Z214">
        <v>0</v>
      </c>
      <c r="AA214">
        <v>1</v>
      </c>
      <c r="AB214" s="9">
        <f t="shared" si="3"/>
        <v>4</v>
      </c>
      <c r="AC214">
        <v>3</v>
      </c>
    </row>
    <row r="215" spans="1:29">
      <c r="A215" t="s">
        <v>804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9">
        <f t="shared" si="3"/>
        <v>4</v>
      </c>
      <c r="AC215">
        <v>2</v>
      </c>
    </row>
    <row r="216" spans="1:29">
      <c r="A216" t="s">
        <v>3665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9">
        <f t="shared" si="3"/>
        <v>4</v>
      </c>
      <c r="AC216">
        <v>3</v>
      </c>
    </row>
    <row r="217" spans="1:29">
      <c r="A217" t="s">
        <v>3747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 s="9">
        <f t="shared" si="3"/>
        <v>4</v>
      </c>
      <c r="AC217">
        <v>4</v>
      </c>
    </row>
    <row r="218" spans="1:29">
      <c r="A218" t="s">
        <v>3774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</v>
      </c>
      <c r="AA218">
        <v>0</v>
      </c>
      <c r="AB218" s="9">
        <f t="shared" si="3"/>
        <v>4</v>
      </c>
      <c r="AC218">
        <v>3</v>
      </c>
    </row>
    <row r="219" spans="1:29">
      <c r="A219" t="s">
        <v>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 s="9">
        <f t="shared" si="3"/>
        <v>4</v>
      </c>
      <c r="AC219">
        <v>4</v>
      </c>
    </row>
    <row r="220" spans="1:29">
      <c r="A220" t="s">
        <v>845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9">
        <f t="shared" si="3"/>
        <v>4</v>
      </c>
      <c r="AC220">
        <v>2</v>
      </c>
    </row>
    <row r="221" spans="1:29">
      <c r="A221" t="s">
        <v>850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9">
        <f t="shared" si="3"/>
        <v>4</v>
      </c>
      <c r="AC221">
        <v>4</v>
      </c>
    </row>
    <row r="222" spans="1:29">
      <c r="A222" t="s">
        <v>856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 s="9">
        <f t="shared" si="3"/>
        <v>4</v>
      </c>
      <c r="AC222">
        <v>4</v>
      </c>
    </row>
    <row r="223" spans="1:29">
      <c r="A223" t="s">
        <v>859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 s="9">
        <f t="shared" si="3"/>
        <v>4</v>
      </c>
      <c r="AC223">
        <v>4</v>
      </c>
    </row>
    <row r="224" spans="1:29">
      <c r="A224" t="s">
        <v>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 s="9">
        <f t="shared" si="3"/>
        <v>4</v>
      </c>
      <c r="AC224">
        <v>4</v>
      </c>
    </row>
    <row r="225" spans="1:29">
      <c r="A225" t="s">
        <v>874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s="9">
        <f t="shared" si="3"/>
        <v>3</v>
      </c>
      <c r="AC225">
        <v>3</v>
      </c>
    </row>
    <row r="226" spans="1:29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 s="9">
        <f t="shared" si="3"/>
        <v>3</v>
      </c>
      <c r="AC226">
        <v>3</v>
      </c>
    </row>
    <row r="227" spans="1:29">
      <c r="A227" t="s">
        <v>882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 s="9">
        <f t="shared" si="3"/>
        <v>3</v>
      </c>
      <c r="AC227">
        <v>3</v>
      </c>
    </row>
    <row r="228" spans="1:29">
      <c r="A228" t="s">
        <v>886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9">
        <f t="shared" si="3"/>
        <v>3</v>
      </c>
      <c r="AC228">
        <v>2</v>
      </c>
    </row>
    <row r="229" spans="1:29">
      <c r="A229" t="s">
        <v>101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 s="9">
        <f t="shared" si="3"/>
        <v>3</v>
      </c>
      <c r="AC229">
        <v>3</v>
      </c>
    </row>
    <row r="230" spans="1:29">
      <c r="A230" t="s">
        <v>897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9">
        <f t="shared" si="3"/>
        <v>3</v>
      </c>
      <c r="AC230">
        <v>3</v>
      </c>
    </row>
    <row r="231" spans="1:29">
      <c r="A231" t="s">
        <v>899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s="9">
        <f t="shared" si="3"/>
        <v>3</v>
      </c>
      <c r="AC231">
        <v>3</v>
      </c>
    </row>
    <row r="232" spans="1:29">
      <c r="A232" t="s">
        <v>108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1</v>
      </c>
      <c r="AB232" s="9">
        <f t="shared" si="3"/>
        <v>3</v>
      </c>
      <c r="AC232">
        <v>2</v>
      </c>
    </row>
    <row r="233" spans="1:29">
      <c r="A233" t="s">
        <v>113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s="9">
        <f t="shared" si="3"/>
        <v>3</v>
      </c>
      <c r="AC233">
        <v>2</v>
      </c>
    </row>
    <row r="234" spans="1:29">
      <c r="A234" t="s">
        <v>931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9">
        <f t="shared" si="3"/>
        <v>3</v>
      </c>
      <c r="AC234">
        <v>3</v>
      </c>
    </row>
    <row r="235" spans="1:29">
      <c r="A235" t="s">
        <v>940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9">
        <f t="shared" si="3"/>
        <v>3</v>
      </c>
      <c r="AC235">
        <v>1</v>
      </c>
    </row>
    <row r="236" spans="1:29">
      <c r="A236" t="s">
        <v>948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9">
        <f t="shared" si="3"/>
        <v>3</v>
      </c>
      <c r="AC236">
        <v>2</v>
      </c>
    </row>
    <row r="237" spans="1:29">
      <c r="A237" t="s">
        <v>967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0</v>
      </c>
      <c r="AB237" s="9">
        <f t="shared" si="3"/>
        <v>3</v>
      </c>
      <c r="AC237">
        <v>2</v>
      </c>
    </row>
    <row r="238" spans="1:29">
      <c r="A238" t="s">
        <v>975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1</v>
      </c>
      <c r="AB238" s="9">
        <f t="shared" si="3"/>
        <v>3</v>
      </c>
      <c r="AC238">
        <v>2</v>
      </c>
    </row>
    <row r="239" spans="1:29">
      <c r="A239" t="s">
        <v>986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1</v>
      </c>
      <c r="AB239" s="9">
        <f t="shared" si="3"/>
        <v>3</v>
      </c>
      <c r="AC239">
        <v>2</v>
      </c>
    </row>
    <row r="240" spans="1:29">
      <c r="A240" t="s">
        <v>991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 s="9">
        <f t="shared" si="3"/>
        <v>3</v>
      </c>
      <c r="AC240">
        <v>3</v>
      </c>
    </row>
    <row r="241" spans="1:29">
      <c r="A241" t="s">
        <v>993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s="9">
        <f t="shared" si="3"/>
        <v>3</v>
      </c>
      <c r="AC241">
        <v>3</v>
      </c>
    </row>
    <row r="242" spans="1:29">
      <c r="A242" t="s">
        <v>1014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s="9">
        <f t="shared" si="3"/>
        <v>3</v>
      </c>
      <c r="AC242">
        <v>3</v>
      </c>
    </row>
    <row r="243" spans="1:29">
      <c r="A243" t="s">
        <v>1036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 s="9">
        <f t="shared" si="3"/>
        <v>3</v>
      </c>
      <c r="AC243">
        <v>3</v>
      </c>
    </row>
    <row r="244" spans="1:29">
      <c r="A244" t="s">
        <v>138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1</v>
      </c>
      <c r="AB244" s="9">
        <f t="shared" si="3"/>
        <v>3</v>
      </c>
      <c r="AC244">
        <v>2</v>
      </c>
    </row>
    <row r="245" spans="1:29">
      <c r="A245" t="s">
        <v>1049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 s="9">
        <f t="shared" si="3"/>
        <v>3</v>
      </c>
      <c r="AC245">
        <v>3</v>
      </c>
    </row>
    <row r="246" spans="1:29">
      <c r="A246" t="s">
        <v>147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 s="9">
        <f t="shared" si="3"/>
        <v>3</v>
      </c>
      <c r="AC246">
        <v>3</v>
      </c>
    </row>
    <row r="247" spans="1:29">
      <c r="A247" t="s">
        <v>148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 s="9">
        <f t="shared" si="3"/>
        <v>3</v>
      </c>
      <c r="AC247">
        <v>3</v>
      </c>
    </row>
    <row r="248" spans="1:29">
      <c r="A248" t="s">
        <v>1086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s="9">
        <f t="shared" si="3"/>
        <v>3</v>
      </c>
      <c r="AC248">
        <v>2</v>
      </c>
    </row>
    <row r="249" spans="1:29">
      <c r="A249" t="s">
        <v>149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2</v>
      </c>
      <c r="Z249">
        <v>0</v>
      </c>
      <c r="AA249">
        <v>0</v>
      </c>
      <c r="AB249" s="9">
        <f t="shared" si="3"/>
        <v>3</v>
      </c>
      <c r="AC249">
        <v>2</v>
      </c>
    </row>
    <row r="250" spans="1:29">
      <c r="A250" t="s">
        <v>1100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s="9">
        <f t="shared" si="3"/>
        <v>3</v>
      </c>
      <c r="AC250">
        <v>1</v>
      </c>
    </row>
    <row r="251" spans="1:29">
      <c r="A251" t="s">
        <v>152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9">
        <f t="shared" si="3"/>
        <v>3</v>
      </c>
      <c r="AC251">
        <v>3</v>
      </c>
    </row>
    <row r="252" spans="1:29">
      <c r="A252" t="s">
        <v>1106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9">
        <f t="shared" si="3"/>
        <v>3</v>
      </c>
      <c r="AC252">
        <v>3</v>
      </c>
    </row>
    <row r="253" spans="1:29">
      <c r="A253" t="s">
        <v>1126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s="9">
        <f t="shared" si="3"/>
        <v>3</v>
      </c>
      <c r="AC253">
        <v>3</v>
      </c>
    </row>
    <row r="254" spans="1:29">
      <c r="A254" t="s">
        <v>164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 s="9">
        <f t="shared" si="3"/>
        <v>3</v>
      </c>
      <c r="AC254">
        <v>3</v>
      </c>
    </row>
    <row r="255" spans="1:29">
      <c r="A255" t="s">
        <v>166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1</v>
      </c>
      <c r="AB255" s="9">
        <f t="shared" si="3"/>
        <v>3</v>
      </c>
      <c r="AC255">
        <v>2</v>
      </c>
    </row>
    <row r="256" spans="1:29">
      <c r="A256" t="s">
        <v>168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2</v>
      </c>
      <c r="Z256">
        <v>0</v>
      </c>
      <c r="AA256">
        <v>0</v>
      </c>
      <c r="AB256" s="9">
        <f t="shared" si="3"/>
        <v>3</v>
      </c>
      <c r="AC256">
        <v>2</v>
      </c>
    </row>
    <row r="257" spans="1:29">
      <c r="A257" t="s">
        <v>172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 s="9">
        <f t="shared" si="3"/>
        <v>3</v>
      </c>
      <c r="AC257">
        <v>3</v>
      </c>
    </row>
    <row r="258" spans="1:29">
      <c r="A258" t="s">
        <v>174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9">
        <f t="shared" si="3"/>
        <v>3</v>
      </c>
      <c r="AC258">
        <v>3</v>
      </c>
    </row>
    <row r="259" spans="1:29">
      <c r="A259" t="s">
        <v>177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 s="9">
        <f t="shared" ref="AB259:AB322" si="4">SUM(B259:AA259)</f>
        <v>3</v>
      </c>
      <c r="AC259">
        <v>3</v>
      </c>
    </row>
    <row r="260" spans="1:29">
      <c r="A260" t="s">
        <v>1230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 s="9">
        <f t="shared" si="4"/>
        <v>3</v>
      </c>
      <c r="AC260">
        <v>2</v>
      </c>
    </row>
    <row r="261" spans="1:29">
      <c r="A261" t="s">
        <v>1231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 s="9">
        <f t="shared" si="4"/>
        <v>3</v>
      </c>
      <c r="AC261">
        <v>3</v>
      </c>
    </row>
    <row r="262" spans="1:29">
      <c r="A262" t="s">
        <v>178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9">
        <f t="shared" si="4"/>
        <v>3</v>
      </c>
      <c r="AC262">
        <v>3</v>
      </c>
    </row>
    <row r="263" spans="1:29">
      <c r="A263" t="s">
        <v>1235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9">
        <f t="shared" si="4"/>
        <v>3</v>
      </c>
      <c r="AC263">
        <v>3</v>
      </c>
    </row>
    <row r="264" spans="1:29">
      <c r="A264" t="s">
        <v>186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2</v>
      </c>
      <c r="AB264" s="9">
        <f t="shared" si="4"/>
        <v>3</v>
      </c>
      <c r="AC264">
        <v>2</v>
      </c>
    </row>
    <row r="265" spans="1:29">
      <c r="A265" t="s">
        <v>1271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 s="9">
        <f t="shared" si="4"/>
        <v>3</v>
      </c>
      <c r="AC265">
        <v>3</v>
      </c>
    </row>
    <row r="266" spans="1:29">
      <c r="A266" t="s">
        <v>192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 s="9">
        <f t="shared" si="4"/>
        <v>3</v>
      </c>
      <c r="AC266">
        <v>3</v>
      </c>
    </row>
    <row r="267" spans="1:29">
      <c r="A267" t="s">
        <v>1288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 s="9">
        <f t="shared" si="4"/>
        <v>3</v>
      </c>
      <c r="AC267">
        <v>3</v>
      </c>
    </row>
    <row r="268" spans="1:29">
      <c r="A268" t="s">
        <v>1290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9">
        <f t="shared" si="4"/>
        <v>3</v>
      </c>
      <c r="AC268">
        <v>3</v>
      </c>
    </row>
    <row r="269" spans="1:29">
      <c r="A269" t="s">
        <v>196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9">
        <f t="shared" si="4"/>
        <v>3</v>
      </c>
      <c r="AC269">
        <v>2</v>
      </c>
    </row>
    <row r="270" spans="1:29">
      <c r="A270" t="s">
        <v>1311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9">
        <f t="shared" si="4"/>
        <v>3</v>
      </c>
      <c r="AC270">
        <v>2</v>
      </c>
    </row>
    <row r="271" spans="1:29">
      <c r="A271" t="s">
        <v>198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s="9">
        <f t="shared" si="4"/>
        <v>3</v>
      </c>
      <c r="AC271">
        <v>3</v>
      </c>
    </row>
    <row r="272" spans="1:29">
      <c r="A272" t="s">
        <v>203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9">
        <f t="shared" si="4"/>
        <v>3</v>
      </c>
      <c r="AC272">
        <v>3</v>
      </c>
    </row>
    <row r="273" spans="1:29">
      <c r="A273" t="s">
        <v>1348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 s="9">
        <f t="shared" si="4"/>
        <v>3</v>
      </c>
      <c r="AC273">
        <v>3</v>
      </c>
    </row>
    <row r="274" spans="1:29">
      <c r="A274" t="s">
        <v>209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 s="9">
        <f t="shared" si="4"/>
        <v>3</v>
      </c>
      <c r="AC274">
        <v>3</v>
      </c>
    </row>
    <row r="275" spans="1:29">
      <c r="A275" t="s">
        <v>1358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9">
        <f t="shared" si="4"/>
        <v>3</v>
      </c>
      <c r="AC275">
        <v>3</v>
      </c>
    </row>
    <row r="276" spans="1:29">
      <c r="A276" t="s">
        <v>218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9">
        <f t="shared" si="4"/>
        <v>3</v>
      </c>
      <c r="AC276">
        <v>3</v>
      </c>
    </row>
    <row r="277" spans="1:29">
      <c r="A277" t="s">
        <v>220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 s="9">
        <f t="shared" si="4"/>
        <v>3</v>
      </c>
      <c r="AC277">
        <v>3</v>
      </c>
    </row>
    <row r="278" spans="1:29">
      <c r="A278" t="s">
        <v>224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9">
        <f t="shared" si="4"/>
        <v>3</v>
      </c>
      <c r="AC278">
        <v>3</v>
      </c>
    </row>
    <row r="279" spans="1:29">
      <c r="A279" t="s">
        <v>1396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9">
        <f t="shared" si="4"/>
        <v>3</v>
      </c>
      <c r="AC279">
        <v>2</v>
      </c>
    </row>
    <row r="280" spans="1:29">
      <c r="A280" t="s">
        <v>1400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 s="9">
        <f t="shared" si="4"/>
        <v>3</v>
      </c>
      <c r="AC280">
        <v>3</v>
      </c>
    </row>
    <row r="281" spans="1:29">
      <c r="A281" t="s">
        <v>230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 s="9">
        <f t="shared" si="4"/>
        <v>3</v>
      </c>
      <c r="AC281">
        <v>3</v>
      </c>
    </row>
    <row r="282" spans="1:29">
      <c r="A282" t="s">
        <v>1407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0</v>
      </c>
      <c r="AA282">
        <v>0</v>
      </c>
      <c r="AB282" s="9">
        <f t="shared" si="4"/>
        <v>3</v>
      </c>
      <c r="AC282">
        <v>2</v>
      </c>
    </row>
    <row r="283" spans="1:29">
      <c r="A283" t="s">
        <v>231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9">
        <f t="shared" si="4"/>
        <v>3</v>
      </c>
      <c r="AC283">
        <v>3</v>
      </c>
    </row>
    <row r="284" spans="1:29">
      <c r="A284" t="s">
        <v>1421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 s="9">
        <f t="shared" si="4"/>
        <v>3</v>
      </c>
      <c r="AC284">
        <v>3</v>
      </c>
    </row>
    <row r="285" spans="1:29">
      <c r="A285" t="s">
        <v>233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 s="9">
        <f t="shared" si="4"/>
        <v>3</v>
      </c>
      <c r="AC285">
        <v>3</v>
      </c>
    </row>
    <row r="286" spans="1:29">
      <c r="A286" t="s">
        <v>235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s="9">
        <f t="shared" si="4"/>
        <v>3</v>
      </c>
      <c r="AC286">
        <v>3</v>
      </c>
    </row>
    <row r="287" spans="1:29">
      <c r="A287" t="s">
        <v>1429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9">
        <f t="shared" si="4"/>
        <v>3</v>
      </c>
      <c r="AC287">
        <v>3</v>
      </c>
    </row>
    <row r="288" spans="1:29">
      <c r="A288" t="s">
        <v>1443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 s="9">
        <f t="shared" si="4"/>
        <v>3</v>
      </c>
      <c r="AC288">
        <v>3</v>
      </c>
    </row>
    <row r="289" spans="1:29">
      <c r="A289" t="s">
        <v>1455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9">
        <f t="shared" si="4"/>
        <v>3</v>
      </c>
      <c r="AC289">
        <v>3</v>
      </c>
    </row>
    <row r="290" spans="1:29">
      <c r="A290" t="s">
        <v>252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9">
        <f t="shared" si="4"/>
        <v>3</v>
      </c>
      <c r="AC290">
        <v>3</v>
      </c>
    </row>
    <row r="291" spans="1:29">
      <c r="A291" t="s">
        <v>1486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9">
        <f t="shared" si="4"/>
        <v>3</v>
      </c>
      <c r="AC291">
        <v>3</v>
      </c>
    </row>
    <row r="292" spans="1:29">
      <c r="A292" t="s">
        <v>1496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 s="9">
        <f t="shared" si="4"/>
        <v>3</v>
      </c>
      <c r="AC292">
        <v>3</v>
      </c>
    </row>
    <row r="293" spans="1:29">
      <c r="A293" t="s">
        <v>258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s="9">
        <f t="shared" si="4"/>
        <v>3</v>
      </c>
      <c r="AC293">
        <v>2</v>
      </c>
    </row>
    <row r="294" spans="1:29">
      <c r="A294" t="s">
        <v>1511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 s="9">
        <f t="shared" si="4"/>
        <v>3</v>
      </c>
      <c r="AC294">
        <v>3</v>
      </c>
    </row>
    <row r="295" spans="1:29">
      <c r="A295" t="s">
        <v>259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 s="9">
        <f t="shared" si="4"/>
        <v>3</v>
      </c>
      <c r="AC295">
        <v>3</v>
      </c>
    </row>
    <row r="296" spans="1:29">
      <c r="A296" t="s">
        <v>268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9">
        <f t="shared" si="4"/>
        <v>3</v>
      </c>
      <c r="AC296">
        <v>2</v>
      </c>
    </row>
    <row r="297" spans="1:29">
      <c r="A297" t="s">
        <v>1559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9">
        <f t="shared" si="4"/>
        <v>3</v>
      </c>
      <c r="AC297">
        <v>2</v>
      </c>
    </row>
    <row r="298" spans="1:29">
      <c r="A298" t="s">
        <v>272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9">
        <f t="shared" si="4"/>
        <v>3</v>
      </c>
      <c r="AC298">
        <v>3</v>
      </c>
    </row>
    <row r="299" spans="1:29">
      <c r="A299" t="s">
        <v>276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 s="9">
        <f t="shared" si="4"/>
        <v>3</v>
      </c>
      <c r="AC299">
        <v>3</v>
      </c>
    </row>
    <row r="300" spans="1:29">
      <c r="A300" t="s">
        <v>1595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 s="9">
        <f t="shared" si="4"/>
        <v>3</v>
      </c>
      <c r="AC300">
        <v>3</v>
      </c>
    </row>
    <row r="301" spans="1:29">
      <c r="A301" t="s">
        <v>1597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s="9">
        <f t="shared" si="4"/>
        <v>3</v>
      </c>
      <c r="AC301">
        <v>3</v>
      </c>
    </row>
    <row r="302" spans="1:29">
      <c r="A302" t="s">
        <v>279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9">
        <f t="shared" si="4"/>
        <v>3</v>
      </c>
      <c r="AC302">
        <v>2</v>
      </c>
    </row>
    <row r="303" spans="1:29">
      <c r="A303" t="s">
        <v>283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 s="9">
        <f t="shared" si="4"/>
        <v>3</v>
      </c>
      <c r="AC303">
        <v>3</v>
      </c>
    </row>
    <row r="304" spans="1:29">
      <c r="A304" t="s">
        <v>289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9">
        <f t="shared" si="4"/>
        <v>3</v>
      </c>
      <c r="AC304">
        <v>3</v>
      </c>
    </row>
    <row r="305" spans="1:29">
      <c r="A305" t="s">
        <v>290</v>
      </c>
      <c r="B305">
        <v>0</v>
      </c>
      <c r="C305">
        <v>0</v>
      </c>
      <c r="D305">
        <v>1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s="9">
        <f t="shared" si="4"/>
        <v>3</v>
      </c>
      <c r="AC305">
        <v>2</v>
      </c>
    </row>
    <row r="306" spans="1:29">
      <c r="A306" t="s">
        <v>291</v>
      </c>
      <c r="B306">
        <v>0</v>
      </c>
      <c r="C306">
        <v>0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s="9">
        <f t="shared" si="4"/>
        <v>3</v>
      </c>
      <c r="AC306">
        <v>2</v>
      </c>
    </row>
    <row r="307" spans="1:29">
      <c r="A307" t="s">
        <v>1657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 s="9">
        <f t="shared" si="4"/>
        <v>3</v>
      </c>
      <c r="AC307">
        <v>3</v>
      </c>
    </row>
    <row r="308" spans="1:29">
      <c r="A308" t="s">
        <v>1668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s="9">
        <f t="shared" si="4"/>
        <v>3</v>
      </c>
      <c r="AC308">
        <v>2</v>
      </c>
    </row>
    <row r="309" spans="1:29">
      <c r="A309" t="s">
        <v>301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s="9">
        <f t="shared" si="4"/>
        <v>3</v>
      </c>
      <c r="AC309">
        <v>3</v>
      </c>
    </row>
    <row r="310" spans="1:29">
      <c r="A310" t="s">
        <v>1698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s="9">
        <f t="shared" si="4"/>
        <v>3</v>
      </c>
      <c r="AC310">
        <v>3</v>
      </c>
    </row>
    <row r="311" spans="1:29">
      <c r="A311" t="s">
        <v>1716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9">
        <f t="shared" si="4"/>
        <v>3</v>
      </c>
      <c r="AC311">
        <v>3</v>
      </c>
    </row>
    <row r="312" spans="1:29">
      <c r="A312" t="s">
        <v>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9">
        <f t="shared" si="4"/>
        <v>3</v>
      </c>
      <c r="AC312">
        <v>3</v>
      </c>
    </row>
    <row r="313" spans="1:29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s="9">
        <f t="shared" si="4"/>
        <v>3</v>
      </c>
      <c r="AC313">
        <v>2</v>
      </c>
    </row>
    <row r="314" spans="1:29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s="9">
        <f t="shared" si="4"/>
        <v>3</v>
      </c>
      <c r="AC314">
        <v>2</v>
      </c>
    </row>
    <row r="315" spans="1:29">
      <c r="A315" t="s">
        <v>318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s="9">
        <f t="shared" si="4"/>
        <v>3</v>
      </c>
      <c r="AC315">
        <v>3</v>
      </c>
    </row>
    <row r="316" spans="1:29">
      <c r="A316" t="s">
        <v>319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9">
        <f t="shared" si="4"/>
        <v>3</v>
      </c>
      <c r="AC316">
        <v>3</v>
      </c>
    </row>
    <row r="317" spans="1:29">
      <c r="A317" t="s">
        <v>1778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s="9">
        <f t="shared" si="4"/>
        <v>3</v>
      </c>
      <c r="AC317">
        <v>3</v>
      </c>
    </row>
    <row r="318" spans="1:29">
      <c r="A318" t="s">
        <v>1779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s="9">
        <f t="shared" si="4"/>
        <v>3</v>
      </c>
      <c r="AC318">
        <v>2</v>
      </c>
    </row>
    <row r="319" spans="1:29">
      <c r="A319" t="s">
        <v>322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s="9">
        <f t="shared" si="4"/>
        <v>3</v>
      </c>
      <c r="AC319">
        <v>3</v>
      </c>
    </row>
    <row r="320" spans="1:29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0</v>
      </c>
      <c r="AA320">
        <v>0</v>
      </c>
      <c r="AB320" s="9">
        <f t="shared" si="4"/>
        <v>3</v>
      </c>
      <c r="AC320">
        <v>2</v>
      </c>
    </row>
    <row r="321" spans="1:29">
      <c r="A321" t="s">
        <v>332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 s="9">
        <f t="shared" si="4"/>
        <v>3</v>
      </c>
      <c r="AC321">
        <v>3</v>
      </c>
    </row>
    <row r="322" spans="1:29">
      <c r="A322" t="s">
        <v>333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s="9">
        <f t="shared" si="4"/>
        <v>3</v>
      </c>
      <c r="AC322">
        <v>3</v>
      </c>
    </row>
    <row r="323" spans="1:29">
      <c r="A323" t="s">
        <v>338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9">
        <f t="shared" ref="AB323:AB386" si="5">SUM(B323:AA323)</f>
        <v>3</v>
      </c>
      <c r="AC323">
        <v>3</v>
      </c>
    </row>
    <row r="324" spans="1:29">
      <c r="A324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 s="9">
        <f t="shared" si="5"/>
        <v>3</v>
      </c>
      <c r="AC324">
        <v>3</v>
      </c>
    </row>
    <row r="325" spans="1:29">
      <c r="A325" t="s">
        <v>353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 s="9">
        <f t="shared" si="5"/>
        <v>3</v>
      </c>
      <c r="AC325">
        <v>3</v>
      </c>
    </row>
    <row r="326" spans="1:29">
      <c r="A326" t="s">
        <v>358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s="9">
        <f t="shared" si="5"/>
        <v>3</v>
      </c>
      <c r="AC326">
        <v>3</v>
      </c>
    </row>
    <row r="327" spans="1:29">
      <c r="A327" t="s">
        <v>1917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 s="9">
        <f t="shared" si="5"/>
        <v>3</v>
      </c>
      <c r="AC327">
        <v>3</v>
      </c>
    </row>
    <row r="328" spans="1:29">
      <c r="A328" t="s">
        <v>360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s="9">
        <f t="shared" si="5"/>
        <v>3</v>
      </c>
      <c r="AC328">
        <v>3</v>
      </c>
    </row>
    <row r="329" spans="1:29">
      <c r="A329" t="s">
        <v>370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s="9">
        <f t="shared" si="5"/>
        <v>3</v>
      </c>
      <c r="AC329">
        <v>3</v>
      </c>
    </row>
    <row r="330" spans="1:29">
      <c r="A330" t="s">
        <v>1969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 s="9">
        <f t="shared" si="5"/>
        <v>3</v>
      </c>
      <c r="AC330">
        <v>3</v>
      </c>
    </row>
    <row r="331" spans="1:29">
      <c r="A331" t="s">
        <v>376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 s="9">
        <f t="shared" si="5"/>
        <v>3</v>
      </c>
      <c r="AC331">
        <v>3</v>
      </c>
    </row>
    <row r="332" spans="1:29">
      <c r="A332" t="s">
        <v>378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9">
        <f t="shared" si="5"/>
        <v>3</v>
      </c>
      <c r="AC332">
        <v>3</v>
      </c>
    </row>
    <row r="333" spans="1:29">
      <c r="A333" t="s">
        <v>1978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 s="9">
        <f t="shared" si="5"/>
        <v>3</v>
      </c>
      <c r="AC333">
        <v>2</v>
      </c>
    </row>
    <row r="334" spans="1:29">
      <c r="A334" t="s">
        <v>379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9">
        <f t="shared" si="5"/>
        <v>3</v>
      </c>
      <c r="AC334">
        <v>3</v>
      </c>
    </row>
    <row r="335" spans="1:29">
      <c r="A335" t="s">
        <v>2005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9">
        <f t="shared" si="5"/>
        <v>3</v>
      </c>
      <c r="AC335">
        <v>2</v>
      </c>
    </row>
    <row r="336" spans="1:29">
      <c r="A336" t="s">
        <v>2007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 s="9">
        <f t="shared" si="5"/>
        <v>3</v>
      </c>
      <c r="AC336">
        <v>3</v>
      </c>
    </row>
    <row r="337" spans="1:29">
      <c r="A337" t="s">
        <v>2011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9">
        <f t="shared" si="5"/>
        <v>3</v>
      </c>
      <c r="AC337">
        <v>2</v>
      </c>
    </row>
    <row r="338" spans="1:29">
      <c r="A338" t="s">
        <v>2030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</v>
      </c>
      <c r="AA338">
        <v>0</v>
      </c>
      <c r="AB338" s="9">
        <f t="shared" si="5"/>
        <v>3</v>
      </c>
      <c r="AC338">
        <v>2</v>
      </c>
    </row>
    <row r="339" spans="1:29">
      <c r="A339" t="s">
        <v>2031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9">
        <f t="shared" si="5"/>
        <v>3</v>
      </c>
      <c r="AC339">
        <v>3</v>
      </c>
    </row>
    <row r="340" spans="1:29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 s="9">
        <f t="shared" si="5"/>
        <v>3</v>
      </c>
      <c r="AC340">
        <v>3</v>
      </c>
    </row>
    <row r="341" spans="1:29">
      <c r="A341" t="s">
        <v>2095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9">
        <f t="shared" si="5"/>
        <v>3</v>
      </c>
      <c r="AC341">
        <v>3</v>
      </c>
    </row>
    <row r="342" spans="1:29">
      <c r="A342" t="s">
        <v>2109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s="9">
        <f t="shared" si="5"/>
        <v>3</v>
      </c>
      <c r="AC342">
        <v>2</v>
      </c>
    </row>
    <row r="343" spans="1:29">
      <c r="A343" t="s">
        <v>2133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9">
        <f t="shared" si="5"/>
        <v>3</v>
      </c>
      <c r="AC343">
        <v>3</v>
      </c>
    </row>
    <row r="344" spans="1:29">
      <c r="A344" t="s">
        <v>418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s="9">
        <f t="shared" si="5"/>
        <v>3</v>
      </c>
      <c r="AC344">
        <v>3</v>
      </c>
    </row>
    <row r="345" spans="1:29">
      <c r="A345" t="s">
        <v>421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 s="9">
        <f t="shared" si="5"/>
        <v>3</v>
      </c>
      <c r="AC345">
        <v>3</v>
      </c>
    </row>
    <row r="346" spans="1:29">
      <c r="A346" t="s">
        <v>2165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s="9">
        <f t="shared" si="5"/>
        <v>3</v>
      </c>
      <c r="AC346">
        <v>2</v>
      </c>
    </row>
    <row r="347" spans="1:29">
      <c r="A347" t="s">
        <v>2169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9">
        <f t="shared" si="5"/>
        <v>3</v>
      </c>
      <c r="AC347">
        <v>3</v>
      </c>
    </row>
    <row r="348" spans="1:29">
      <c r="A348" s="9" t="s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 s="9">
        <f t="shared" si="5"/>
        <v>3</v>
      </c>
      <c r="AC348">
        <v>3</v>
      </c>
    </row>
    <row r="349" spans="1:29">
      <c r="A349" t="s">
        <v>2199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s="9">
        <f t="shared" si="5"/>
        <v>3</v>
      </c>
      <c r="AC349">
        <v>2</v>
      </c>
    </row>
    <row r="350" spans="1:29">
      <c r="A350" t="s">
        <v>439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9">
        <f t="shared" si="5"/>
        <v>3</v>
      </c>
      <c r="AC350">
        <v>3</v>
      </c>
    </row>
    <row r="351" spans="1:29">
      <c r="A351" t="s">
        <v>2240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9">
        <f t="shared" si="5"/>
        <v>3</v>
      </c>
      <c r="AC351">
        <v>2</v>
      </c>
    </row>
    <row r="352" spans="1:29">
      <c r="A352" t="s">
        <v>2247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9">
        <f t="shared" si="5"/>
        <v>3</v>
      </c>
      <c r="AC352">
        <v>2</v>
      </c>
    </row>
    <row r="353" spans="1:29">
      <c r="A353" t="s">
        <v>2253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 s="9">
        <f t="shared" si="5"/>
        <v>3</v>
      </c>
      <c r="AC353">
        <v>3</v>
      </c>
    </row>
    <row r="354" spans="1:29">
      <c r="A354" t="s">
        <v>2255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s="9">
        <f t="shared" si="5"/>
        <v>3</v>
      </c>
      <c r="AC354">
        <v>2</v>
      </c>
    </row>
    <row r="355" spans="1:29">
      <c r="A355" t="s">
        <v>449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s="9">
        <f t="shared" si="5"/>
        <v>3</v>
      </c>
      <c r="AC355">
        <v>2</v>
      </c>
    </row>
    <row r="356" spans="1:29">
      <c r="A356" t="s">
        <v>2266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 s="9">
        <f t="shared" si="5"/>
        <v>3</v>
      </c>
      <c r="AC356">
        <v>3</v>
      </c>
    </row>
    <row r="357" spans="1:29">
      <c r="A357" t="s">
        <v>2274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 s="9">
        <f t="shared" si="5"/>
        <v>3</v>
      </c>
      <c r="AC357">
        <v>3</v>
      </c>
    </row>
    <row r="358" spans="1:29">
      <c r="A358" t="s">
        <v>2292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 s="9">
        <f t="shared" si="5"/>
        <v>3</v>
      </c>
      <c r="AC358">
        <v>3</v>
      </c>
    </row>
    <row r="359" spans="1:29">
      <c r="A359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9">
        <f t="shared" si="5"/>
        <v>3</v>
      </c>
      <c r="AC359">
        <v>3</v>
      </c>
    </row>
    <row r="360" spans="1:29">
      <c r="A360" t="s">
        <v>2325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 s="9">
        <f t="shared" si="5"/>
        <v>3</v>
      </c>
      <c r="AC360">
        <v>3</v>
      </c>
    </row>
    <row r="361" spans="1:29">
      <c r="A361" t="s">
        <v>466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9">
        <f t="shared" si="5"/>
        <v>3</v>
      </c>
      <c r="AC361">
        <v>2</v>
      </c>
    </row>
    <row r="362" spans="1:29">
      <c r="A362" t="s">
        <v>469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s="9">
        <f t="shared" si="5"/>
        <v>3</v>
      </c>
      <c r="AC362">
        <v>3</v>
      </c>
    </row>
    <row r="363" spans="1:29">
      <c r="A363" t="s">
        <v>471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9">
        <f t="shared" si="5"/>
        <v>3</v>
      </c>
      <c r="AC363">
        <v>3</v>
      </c>
    </row>
    <row r="364" spans="1:29">
      <c r="A364" t="s">
        <v>2346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 s="9">
        <f t="shared" si="5"/>
        <v>3</v>
      </c>
      <c r="AC364">
        <v>3</v>
      </c>
    </row>
    <row r="365" spans="1:29">
      <c r="A365" t="s">
        <v>2352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 s="9">
        <f t="shared" si="5"/>
        <v>3</v>
      </c>
      <c r="AC365">
        <v>3</v>
      </c>
    </row>
    <row r="366" spans="1:29">
      <c r="A366" t="s">
        <v>475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s="9">
        <f t="shared" si="5"/>
        <v>3</v>
      </c>
      <c r="AC366">
        <v>3</v>
      </c>
    </row>
    <row r="367" spans="1:29">
      <c r="A367" t="s">
        <v>476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9">
        <f t="shared" si="5"/>
        <v>3</v>
      </c>
      <c r="AC367">
        <v>3</v>
      </c>
    </row>
    <row r="368" spans="1:29">
      <c r="A368" t="s">
        <v>481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0</v>
      </c>
      <c r="AA368">
        <v>0</v>
      </c>
      <c r="AB368" s="9">
        <f t="shared" si="5"/>
        <v>3</v>
      </c>
      <c r="AC368">
        <v>2</v>
      </c>
    </row>
    <row r="369" spans="1:29">
      <c r="A369" t="s">
        <v>482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9">
        <f t="shared" si="5"/>
        <v>3</v>
      </c>
      <c r="AC369">
        <v>3</v>
      </c>
    </row>
    <row r="370" spans="1:29">
      <c r="A370" t="s">
        <v>492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s="9">
        <f t="shared" si="5"/>
        <v>3</v>
      </c>
      <c r="AC370">
        <v>3</v>
      </c>
    </row>
    <row r="371" spans="1:29">
      <c r="A371" t="s">
        <v>494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s="9">
        <f t="shared" si="5"/>
        <v>3</v>
      </c>
      <c r="AC371">
        <v>3</v>
      </c>
    </row>
    <row r="372" spans="1:29">
      <c r="A372" t="s">
        <v>2410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s="9">
        <f t="shared" si="5"/>
        <v>3</v>
      </c>
      <c r="AC372">
        <v>2</v>
      </c>
    </row>
    <row r="373" spans="1:29">
      <c r="A373" t="s">
        <v>2413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9">
        <f t="shared" si="5"/>
        <v>3</v>
      </c>
      <c r="AC373">
        <v>2</v>
      </c>
    </row>
    <row r="374" spans="1:29">
      <c r="A374" t="s">
        <v>2415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s="9">
        <f t="shared" si="5"/>
        <v>3</v>
      </c>
      <c r="AC374">
        <v>2</v>
      </c>
    </row>
    <row r="375" spans="1:29">
      <c r="A375" t="s">
        <v>2419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s="9">
        <f t="shared" si="5"/>
        <v>3</v>
      </c>
      <c r="AC375">
        <v>1</v>
      </c>
    </row>
    <row r="376" spans="1:29">
      <c r="A376" t="s">
        <v>2438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9">
        <f t="shared" si="5"/>
        <v>3</v>
      </c>
      <c r="AC376">
        <v>3</v>
      </c>
    </row>
    <row r="377" spans="1:29">
      <c r="A377" t="s">
        <v>511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9">
        <f t="shared" si="5"/>
        <v>3</v>
      </c>
      <c r="AC377">
        <v>2</v>
      </c>
    </row>
    <row r="378" spans="1:29">
      <c r="A378" t="s">
        <v>2468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 s="9">
        <f t="shared" si="5"/>
        <v>3</v>
      </c>
      <c r="AC378">
        <v>3</v>
      </c>
    </row>
    <row r="379" spans="1:29">
      <c r="A379" t="s">
        <v>519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 s="9">
        <f t="shared" si="5"/>
        <v>3</v>
      </c>
      <c r="AC379">
        <v>3</v>
      </c>
    </row>
    <row r="380" spans="1:29">
      <c r="A380" t="s">
        <v>2484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 s="9">
        <f t="shared" si="5"/>
        <v>3</v>
      </c>
      <c r="AC380">
        <v>3</v>
      </c>
    </row>
    <row r="381" spans="1:29">
      <c r="A381" t="s">
        <v>528</v>
      </c>
      <c r="B381">
        <v>0</v>
      </c>
      <c r="C381">
        <v>0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9">
        <f t="shared" si="5"/>
        <v>3</v>
      </c>
      <c r="AC381">
        <v>2</v>
      </c>
    </row>
    <row r="382" spans="1:29">
      <c r="A382" t="s">
        <v>529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s="9">
        <f t="shared" si="5"/>
        <v>3</v>
      </c>
      <c r="AC382">
        <v>3</v>
      </c>
    </row>
    <row r="383" spans="1:29">
      <c r="A383" t="s">
        <v>530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 s="9">
        <f t="shared" si="5"/>
        <v>3</v>
      </c>
      <c r="AC383">
        <v>3</v>
      </c>
    </row>
    <row r="384" spans="1:29">
      <c r="A384" t="s">
        <v>538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s="9">
        <f t="shared" si="5"/>
        <v>3</v>
      </c>
      <c r="AC384">
        <v>3</v>
      </c>
    </row>
    <row r="385" spans="1:29">
      <c r="A385" t="s">
        <v>2548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9">
        <f t="shared" si="5"/>
        <v>3</v>
      </c>
      <c r="AC385">
        <v>3</v>
      </c>
    </row>
    <row r="386" spans="1:29">
      <c r="A386" t="s">
        <v>539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  <c r="AB386" s="9">
        <f t="shared" si="5"/>
        <v>3</v>
      </c>
      <c r="AC386">
        <v>3</v>
      </c>
    </row>
    <row r="387" spans="1:29">
      <c r="A387" t="s">
        <v>543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 s="9">
        <f t="shared" ref="AB387:AB450" si="6">SUM(B387:AA387)</f>
        <v>3</v>
      </c>
      <c r="AC387">
        <v>3</v>
      </c>
    </row>
    <row r="388" spans="1:29">
      <c r="A388" t="s">
        <v>2568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9">
        <f t="shared" si="6"/>
        <v>3</v>
      </c>
      <c r="AC388">
        <v>2</v>
      </c>
    </row>
    <row r="389" spans="1:29">
      <c r="A389" t="s">
        <v>546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9">
        <f t="shared" si="6"/>
        <v>3</v>
      </c>
      <c r="AC389">
        <v>3</v>
      </c>
    </row>
    <row r="390" spans="1:29">
      <c r="A390" t="s">
        <v>556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9">
        <f t="shared" si="6"/>
        <v>3</v>
      </c>
      <c r="AC390">
        <v>2</v>
      </c>
    </row>
    <row r="391" spans="1:29">
      <c r="A391" t="s">
        <v>2611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9">
        <f t="shared" si="6"/>
        <v>3</v>
      </c>
      <c r="AC391">
        <v>3</v>
      </c>
    </row>
    <row r="392" spans="1:29">
      <c r="A392" t="s">
        <v>2624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 s="9">
        <f t="shared" si="6"/>
        <v>3</v>
      </c>
      <c r="AC392">
        <v>2</v>
      </c>
    </row>
    <row r="393" spans="1:29">
      <c r="A393" t="s">
        <v>2638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s="9">
        <f t="shared" si="6"/>
        <v>3</v>
      </c>
      <c r="AC393">
        <v>2</v>
      </c>
    </row>
    <row r="394" spans="1:29">
      <c r="A394" t="s">
        <v>455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s="9">
        <f t="shared" si="6"/>
        <v>3</v>
      </c>
      <c r="AC394">
        <v>2</v>
      </c>
    </row>
    <row r="395" spans="1:29">
      <c r="A395" t="s">
        <v>577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 s="9">
        <f t="shared" si="6"/>
        <v>3</v>
      </c>
      <c r="AC395">
        <v>3</v>
      </c>
    </row>
    <row r="396" spans="1:29">
      <c r="A396" t="s">
        <v>2691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s="9">
        <f t="shared" si="6"/>
        <v>3</v>
      </c>
      <c r="AC396">
        <v>2</v>
      </c>
    </row>
    <row r="397" spans="1:29">
      <c r="A397" t="s">
        <v>583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s="9">
        <f t="shared" si="6"/>
        <v>3</v>
      </c>
      <c r="AC397">
        <v>3</v>
      </c>
    </row>
    <row r="398" spans="1:29">
      <c r="A398" t="s">
        <v>2702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9">
        <f t="shared" si="6"/>
        <v>3</v>
      </c>
      <c r="AC398">
        <v>2</v>
      </c>
    </row>
    <row r="399" spans="1:29">
      <c r="A399" t="s">
        <v>2703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 s="9">
        <f t="shared" si="6"/>
        <v>3</v>
      </c>
      <c r="AC399">
        <v>3</v>
      </c>
    </row>
    <row r="400" spans="1:29">
      <c r="A400" t="s">
        <v>586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</v>
      </c>
      <c r="Z400">
        <v>0</v>
      </c>
      <c r="AA400">
        <v>0</v>
      </c>
      <c r="AB400" s="9">
        <f t="shared" si="6"/>
        <v>3</v>
      </c>
      <c r="AC400">
        <v>2</v>
      </c>
    </row>
    <row r="401" spans="1:29">
      <c r="A401" t="s">
        <v>2711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 s="9">
        <f t="shared" si="6"/>
        <v>3</v>
      </c>
      <c r="AC401">
        <v>3</v>
      </c>
    </row>
    <row r="402" spans="1:29">
      <c r="A402" t="s">
        <v>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 s="9">
        <f t="shared" si="6"/>
        <v>3</v>
      </c>
      <c r="AC402">
        <v>3</v>
      </c>
    </row>
    <row r="403" spans="1:29">
      <c r="A403" t="s">
        <v>595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9">
        <f t="shared" si="6"/>
        <v>3</v>
      </c>
      <c r="AC403">
        <v>2</v>
      </c>
    </row>
    <row r="404" spans="1:29">
      <c r="A404" t="s">
        <v>596</v>
      </c>
      <c r="B404">
        <v>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s="9">
        <f t="shared" si="6"/>
        <v>3</v>
      </c>
      <c r="AC404">
        <v>2</v>
      </c>
    </row>
    <row r="405" spans="1:29">
      <c r="A405" t="s">
        <v>2742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9">
        <f t="shared" si="6"/>
        <v>3</v>
      </c>
      <c r="AC405">
        <v>2</v>
      </c>
    </row>
    <row r="406" spans="1:29">
      <c r="A406" t="s">
        <v>2763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 s="9">
        <f t="shared" si="6"/>
        <v>3</v>
      </c>
      <c r="AC406">
        <v>3</v>
      </c>
    </row>
    <row r="407" spans="1:29">
      <c r="A407" t="s">
        <v>2777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9">
        <f t="shared" si="6"/>
        <v>3</v>
      </c>
      <c r="AC407">
        <v>3</v>
      </c>
    </row>
    <row r="408" spans="1:29">
      <c r="A408" t="s">
        <v>607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9">
        <f t="shared" si="6"/>
        <v>3</v>
      </c>
      <c r="AC408">
        <v>2</v>
      </c>
    </row>
    <row r="409" spans="1:29">
      <c r="A409" t="s">
        <v>2825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1</v>
      </c>
      <c r="AA409">
        <v>0</v>
      </c>
      <c r="AB409" s="9">
        <f t="shared" si="6"/>
        <v>3</v>
      </c>
      <c r="AC409">
        <v>2</v>
      </c>
    </row>
    <row r="410" spans="1:29">
      <c r="A410" t="s">
        <v>614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 s="9">
        <f t="shared" si="6"/>
        <v>3</v>
      </c>
      <c r="AC410">
        <v>3</v>
      </c>
    </row>
    <row r="411" spans="1:29">
      <c r="A411" t="s">
        <v>620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s="9">
        <f t="shared" si="6"/>
        <v>3</v>
      </c>
      <c r="AC411">
        <v>3</v>
      </c>
    </row>
    <row r="412" spans="1:29">
      <c r="A412" t="s">
        <v>2870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 s="9">
        <f t="shared" si="6"/>
        <v>3</v>
      </c>
      <c r="AC412">
        <v>2</v>
      </c>
    </row>
    <row r="413" spans="1:29">
      <c r="A413" t="s">
        <v>624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s="9">
        <f t="shared" si="6"/>
        <v>3</v>
      </c>
      <c r="AC413">
        <v>3</v>
      </c>
    </row>
    <row r="414" spans="1:29">
      <c r="A414" t="s">
        <v>2891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 s="9">
        <f t="shared" si="6"/>
        <v>3</v>
      </c>
      <c r="AC414">
        <v>3</v>
      </c>
    </row>
    <row r="415" spans="1:29">
      <c r="A415" t="s">
        <v>630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9">
        <f t="shared" si="6"/>
        <v>3</v>
      </c>
      <c r="AC415">
        <v>2</v>
      </c>
    </row>
    <row r="416" spans="1:29">
      <c r="A416" t="s">
        <v>2923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9">
        <f t="shared" si="6"/>
        <v>3</v>
      </c>
      <c r="AC416">
        <v>2</v>
      </c>
    </row>
    <row r="417" spans="1:29">
      <c r="A417" t="s">
        <v>2929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1</v>
      </c>
      <c r="AA417">
        <v>0</v>
      </c>
      <c r="AB417" s="9">
        <f t="shared" si="6"/>
        <v>3</v>
      </c>
      <c r="AC417">
        <v>2</v>
      </c>
    </row>
    <row r="418" spans="1:29">
      <c r="A418" t="s">
        <v>634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9">
        <f t="shared" si="6"/>
        <v>3</v>
      </c>
      <c r="AC418">
        <v>3</v>
      </c>
    </row>
    <row r="419" spans="1:29">
      <c r="A419" t="s">
        <v>635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9">
        <f t="shared" si="6"/>
        <v>3</v>
      </c>
      <c r="AC419">
        <v>3</v>
      </c>
    </row>
    <row r="420" spans="1:29">
      <c r="A420" t="s">
        <v>637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9">
        <f t="shared" si="6"/>
        <v>3</v>
      </c>
      <c r="AC420">
        <v>3</v>
      </c>
    </row>
    <row r="421" spans="1:29">
      <c r="A421" t="s">
        <v>638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9">
        <f t="shared" si="6"/>
        <v>3</v>
      </c>
      <c r="AC421">
        <v>3</v>
      </c>
    </row>
    <row r="422" spans="1:29">
      <c r="A422" t="s">
        <v>639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s="9">
        <f t="shared" si="6"/>
        <v>3</v>
      </c>
      <c r="AC422">
        <v>3</v>
      </c>
    </row>
    <row r="423" spans="1:29">
      <c r="A423" t="s">
        <v>2942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9">
        <f t="shared" si="6"/>
        <v>3</v>
      </c>
      <c r="AC423">
        <v>3</v>
      </c>
    </row>
    <row r="424" spans="1:29">
      <c r="A424" t="s">
        <v>641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s="9">
        <f t="shared" si="6"/>
        <v>3</v>
      </c>
      <c r="AC424">
        <v>2</v>
      </c>
    </row>
    <row r="425" spans="1:29">
      <c r="A425" t="s">
        <v>643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 s="9">
        <f t="shared" si="6"/>
        <v>3</v>
      </c>
      <c r="AC425">
        <v>3</v>
      </c>
    </row>
    <row r="426" spans="1:29">
      <c r="A426" t="s">
        <v>2960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9">
        <f t="shared" si="6"/>
        <v>3</v>
      </c>
      <c r="AC426">
        <v>3</v>
      </c>
    </row>
    <row r="427" spans="1:29">
      <c r="A427" t="s">
        <v>2967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s="9">
        <f t="shared" si="6"/>
        <v>3</v>
      </c>
      <c r="AC427">
        <v>2</v>
      </c>
    </row>
    <row r="428" spans="1:29">
      <c r="A428" t="s">
        <v>644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9">
        <f t="shared" si="6"/>
        <v>3</v>
      </c>
      <c r="AC428">
        <v>3</v>
      </c>
    </row>
    <row r="429" spans="1:29">
      <c r="A429" t="s">
        <v>645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 s="9">
        <f t="shared" si="6"/>
        <v>3</v>
      </c>
      <c r="AC429">
        <v>3</v>
      </c>
    </row>
    <row r="430" spans="1:29">
      <c r="A430" t="s">
        <v>2997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 s="9">
        <f t="shared" si="6"/>
        <v>3</v>
      </c>
      <c r="AC430">
        <v>3</v>
      </c>
    </row>
    <row r="431" spans="1:29">
      <c r="A431" t="s">
        <v>3007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 s="9">
        <f t="shared" si="6"/>
        <v>3</v>
      </c>
      <c r="AC431">
        <v>3</v>
      </c>
    </row>
    <row r="432" spans="1:29">
      <c r="A432" t="s">
        <v>3028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s="9">
        <f t="shared" si="6"/>
        <v>3</v>
      </c>
      <c r="AC432">
        <v>2</v>
      </c>
    </row>
    <row r="433" spans="1:29">
      <c r="A433" t="s">
        <v>3029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s="9">
        <f t="shared" si="6"/>
        <v>3</v>
      </c>
      <c r="AC433">
        <v>2</v>
      </c>
    </row>
    <row r="434" spans="1:29">
      <c r="A434" t="s">
        <v>3045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9">
        <f t="shared" si="6"/>
        <v>3</v>
      </c>
      <c r="AC434">
        <v>1</v>
      </c>
    </row>
    <row r="435" spans="1:29">
      <c r="A435" t="s">
        <v>3061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s="9">
        <f t="shared" si="6"/>
        <v>3</v>
      </c>
      <c r="AC435">
        <v>3</v>
      </c>
    </row>
    <row r="436" spans="1:29">
      <c r="A436" t="s">
        <v>662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 s="9">
        <f t="shared" si="6"/>
        <v>3</v>
      </c>
      <c r="AC436">
        <v>3</v>
      </c>
    </row>
    <row r="437" spans="1:29">
      <c r="A437" t="s">
        <v>663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s="9">
        <f t="shared" si="6"/>
        <v>3</v>
      </c>
      <c r="AC437">
        <v>3</v>
      </c>
    </row>
    <row r="438" spans="1:29">
      <c r="A438" t="s">
        <v>665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s="9">
        <f t="shared" si="6"/>
        <v>3</v>
      </c>
      <c r="AC438">
        <v>3</v>
      </c>
    </row>
    <row r="439" spans="1:29">
      <c r="A439" t="s">
        <v>666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s="9">
        <f t="shared" si="6"/>
        <v>3</v>
      </c>
      <c r="AC439">
        <v>2</v>
      </c>
    </row>
    <row r="440" spans="1:29">
      <c r="A440" t="s">
        <v>3117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9">
        <f t="shared" si="6"/>
        <v>3</v>
      </c>
      <c r="AC440">
        <v>3</v>
      </c>
    </row>
    <row r="441" spans="1:29">
      <c r="A441" t="s">
        <v>3118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 s="9">
        <f t="shared" si="6"/>
        <v>3</v>
      </c>
      <c r="AC441">
        <v>3</v>
      </c>
    </row>
    <row r="442" spans="1:29">
      <c r="A442" t="s">
        <v>3162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s="9">
        <f t="shared" si="6"/>
        <v>3</v>
      </c>
      <c r="AC442">
        <v>2</v>
      </c>
    </row>
    <row r="443" spans="1:29">
      <c r="A443" t="s">
        <v>3165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 s="9">
        <f t="shared" si="6"/>
        <v>3</v>
      </c>
      <c r="AC443">
        <v>2</v>
      </c>
    </row>
    <row r="444" spans="1:29">
      <c r="A444" t="s">
        <v>3170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9">
        <f t="shared" si="6"/>
        <v>3</v>
      </c>
      <c r="AC444">
        <v>3</v>
      </c>
    </row>
    <row r="445" spans="1:29">
      <c r="A445" t="s">
        <v>3174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s="9">
        <f t="shared" si="6"/>
        <v>3</v>
      </c>
      <c r="AC445">
        <v>2</v>
      </c>
    </row>
    <row r="446" spans="1:29">
      <c r="A446" t="s">
        <v>3227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 s="9">
        <f t="shared" si="6"/>
        <v>3</v>
      </c>
      <c r="AC446">
        <v>2</v>
      </c>
    </row>
    <row r="447" spans="1:29">
      <c r="A447" t="s">
        <v>692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0</v>
      </c>
      <c r="Y447">
        <v>0</v>
      </c>
      <c r="Z447">
        <v>0</v>
      </c>
      <c r="AA447">
        <v>0</v>
      </c>
      <c r="AB447" s="9">
        <f t="shared" si="6"/>
        <v>3</v>
      </c>
      <c r="AC447">
        <v>2</v>
      </c>
    </row>
    <row r="448" spans="1:29">
      <c r="A448" t="s">
        <v>3249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s="9">
        <f t="shared" si="6"/>
        <v>3</v>
      </c>
      <c r="AC448">
        <v>3</v>
      </c>
    </row>
    <row r="449" spans="1:29">
      <c r="A449" t="s">
        <v>705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2</v>
      </c>
      <c r="Z449">
        <v>0</v>
      </c>
      <c r="AA449">
        <v>0</v>
      </c>
      <c r="AB449" s="9">
        <f t="shared" si="6"/>
        <v>3</v>
      </c>
      <c r="AC449">
        <v>2</v>
      </c>
    </row>
    <row r="450" spans="1:29">
      <c r="A450" t="s">
        <v>709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s="9">
        <f t="shared" si="6"/>
        <v>3</v>
      </c>
      <c r="AC450">
        <v>3</v>
      </c>
    </row>
    <row r="451" spans="1:29">
      <c r="A451" t="s">
        <v>711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9">
        <f t="shared" ref="AB451:AB514" si="7">SUM(B451:AA451)</f>
        <v>3</v>
      </c>
      <c r="AC451">
        <v>3</v>
      </c>
    </row>
    <row r="452" spans="1:29">
      <c r="A452" t="s">
        <v>3308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s="9">
        <f t="shared" si="7"/>
        <v>3</v>
      </c>
      <c r="AC452">
        <v>2</v>
      </c>
    </row>
    <row r="453" spans="1:29">
      <c r="A453" t="s">
        <v>714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9">
        <f t="shared" si="7"/>
        <v>3</v>
      </c>
      <c r="AC453">
        <v>3</v>
      </c>
    </row>
    <row r="454" spans="1:29">
      <c r="A454" t="s">
        <v>3322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 s="9">
        <f t="shared" si="7"/>
        <v>3</v>
      </c>
      <c r="AC454">
        <v>2</v>
      </c>
    </row>
    <row r="455" spans="1:29">
      <c r="A455" t="s">
        <v>720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s="9">
        <f t="shared" si="7"/>
        <v>3</v>
      </c>
      <c r="AC455">
        <v>3</v>
      </c>
    </row>
    <row r="456" spans="1:29">
      <c r="A456" t="s">
        <v>721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 s="9">
        <f t="shared" si="7"/>
        <v>3</v>
      </c>
      <c r="AC456">
        <v>3</v>
      </c>
    </row>
    <row r="457" spans="1:29">
      <c r="A457" t="s">
        <v>727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s="9">
        <f t="shared" si="7"/>
        <v>3</v>
      </c>
      <c r="AC457">
        <v>3</v>
      </c>
    </row>
    <row r="458" spans="1:29">
      <c r="A458" t="s">
        <v>728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s="9">
        <f t="shared" si="7"/>
        <v>3</v>
      </c>
      <c r="AC458">
        <v>2</v>
      </c>
    </row>
    <row r="459" spans="1:29">
      <c r="A459" t="s">
        <v>3374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 s="9">
        <f t="shared" si="7"/>
        <v>3</v>
      </c>
      <c r="AC459">
        <v>3</v>
      </c>
    </row>
    <row r="460" spans="1:29">
      <c r="A460" t="s">
        <v>3380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 s="9">
        <f t="shared" si="7"/>
        <v>3</v>
      </c>
      <c r="AC460">
        <v>3</v>
      </c>
    </row>
    <row r="461" spans="1:29">
      <c r="A461" t="s">
        <v>740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</v>
      </c>
      <c r="AB461" s="9">
        <f t="shared" si="7"/>
        <v>3</v>
      </c>
      <c r="AC461">
        <v>2</v>
      </c>
    </row>
    <row r="462" spans="1:29">
      <c r="A462" t="s">
        <v>743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9">
        <f t="shared" si="7"/>
        <v>3</v>
      </c>
      <c r="AC462">
        <v>2</v>
      </c>
    </row>
    <row r="463" spans="1:29">
      <c r="A463" t="s">
        <v>745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9">
        <f t="shared" si="7"/>
        <v>3</v>
      </c>
      <c r="AC463">
        <v>3</v>
      </c>
    </row>
    <row r="464" spans="1:29">
      <c r="A464" t="s">
        <v>747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 s="9">
        <f t="shared" si="7"/>
        <v>3</v>
      </c>
      <c r="AC464">
        <v>3</v>
      </c>
    </row>
    <row r="465" spans="1:29">
      <c r="A465" t="s">
        <v>748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9">
        <f t="shared" si="7"/>
        <v>3</v>
      </c>
      <c r="AC465">
        <v>3</v>
      </c>
    </row>
    <row r="466" spans="1:29">
      <c r="A466" t="s">
        <v>3437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0</v>
      </c>
      <c r="AB466" s="9">
        <f t="shared" si="7"/>
        <v>3</v>
      </c>
      <c r="AC466">
        <v>2</v>
      </c>
    </row>
    <row r="467" spans="1:29">
      <c r="A467" t="s">
        <v>3440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 s="9">
        <f t="shared" si="7"/>
        <v>3</v>
      </c>
      <c r="AC467">
        <v>3</v>
      </c>
    </row>
    <row r="468" spans="1:29">
      <c r="A468" t="s">
        <v>752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2</v>
      </c>
      <c r="Z468">
        <v>0</v>
      </c>
      <c r="AA468">
        <v>0</v>
      </c>
      <c r="AB468" s="9">
        <f t="shared" si="7"/>
        <v>3</v>
      </c>
      <c r="AC468">
        <v>2</v>
      </c>
    </row>
    <row r="469" spans="1:29">
      <c r="A469" t="s">
        <v>3462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9">
        <f t="shared" si="7"/>
        <v>3</v>
      </c>
      <c r="AC469">
        <v>2</v>
      </c>
    </row>
    <row r="470" spans="1:29">
      <c r="A470" t="s">
        <v>763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s="9">
        <f t="shared" si="7"/>
        <v>3</v>
      </c>
      <c r="AC470">
        <v>2</v>
      </c>
    </row>
    <row r="471" spans="1:29">
      <c r="A471" t="s">
        <v>764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s="9">
        <f t="shared" si="7"/>
        <v>3</v>
      </c>
      <c r="AC471">
        <v>2</v>
      </c>
    </row>
    <row r="472" spans="1:29">
      <c r="A472" t="s">
        <v>772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9">
        <f t="shared" si="7"/>
        <v>3</v>
      </c>
      <c r="AC472">
        <v>3</v>
      </c>
    </row>
    <row r="473" spans="1:29">
      <c r="A473" t="s">
        <v>3518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 s="9">
        <f t="shared" si="7"/>
        <v>3</v>
      </c>
      <c r="AC473">
        <v>3</v>
      </c>
    </row>
    <row r="474" spans="1:29">
      <c r="A474" t="s">
        <v>776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 s="9">
        <f t="shared" si="7"/>
        <v>3</v>
      </c>
      <c r="AC474">
        <v>3</v>
      </c>
    </row>
    <row r="475" spans="1:29">
      <c r="A475" t="s">
        <v>780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9">
        <f t="shared" si="7"/>
        <v>3</v>
      </c>
      <c r="AC475">
        <v>3</v>
      </c>
    </row>
    <row r="476" spans="1:29">
      <c r="A476" t="s">
        <v>782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s="9">
        <f t="shared" si="7"/>
        <v>3</v>
      </c>
      <c r="AC476">
        <v>3</v>
      </c>
    </row>
    <row r="477" spans="1:29">
      <c r="A477" t="s">
        <v>783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 s="9">
        <f t="shared" si="7"/>
        <v>3</v>
      </c>
      <c r="AC477">
        <v>3</v>
      </c>
    </row>
    <row r="478" spans="1:29">
      <c r="A478" t="s">
        <v>3592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9">
        <f t="shared" si="7"/>
        <v>3</v>
      </c>
      <c r="AC478">
        <v>3</v>
      </c>
    </row>
    <row r="479" spans="1:29">
      <c r="A479" t="s">
        <v>792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9">
        <f t="shared" si="7"/>
        <v>3</v>
      </c>
      <c r="AC479">
        <v>2</v>
      </c>
    </row>
    <row r="480" spans="1:29">
      <c r="A480" t="s">
        <v>3610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9">
        <f t="shared" si="7"/>
        <v>3</v>
      </c>
      <c r="AC480">
        <v>2</v>
      </c>
    </row>
    <row r="481" spans="1:29">
      <c r="A481" t="s">
        <v>793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9">
        <f t="shared" si="7"/>
        <v>3</v>
      </c>
      <c r="AC481">
        <v>3</v>
      </c>
    </row>
    <row r="482" spans="1:29">
      <c r="A482" t="s">
        <v>3617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 s="9">
        <f t="shared" si="7"/>
        <v>3</v>
      </c>
      <c r="AC482">
        <v>2</v>
      </c>
    </row>
    <row r="483" spans="1:29">
      <c r="A483" t="s">
        <v>794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s="9">
        <f t="shared" si="7"/>
        <v>3</v>
      </c>
      <c r="AC483">
        <v>3</v>
      </c>
    </row>
    <row r="484" spans="1:29">
      <c r="A484" t="s">
        <v>796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s="9">
        <f t="shared" si="7"/>
        <v>3</v>
      </c>
      <c r="AC484">
        <v>2</v>
      </c>
    </row>
    <row r="485" spans="1:29">
      <c r="A485" t="s">
        <v>3708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9">
        <f t="shared" si="7"/>
        <v>3</v>
      </c>
      <c r="AC485">
        <v>2</v>
      </c>
    </row>
    <row r="486" spans="1:29">
      <c r="A486" t="s">
        <v>3736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 s="9">
        <f t="shared" si="7"/>
        <v>3</v>
      </c>
      <c r="AC486">
        <v>2</v>
      </c>
    </row>
    <row r="487" spans="1:29">
      <c r="A487" t="s">
        <v>3739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 s="9">
        <f t="shared" si="7"/>
        <v>3</v>
      </c>
      <c r="AC487">
        <v>1</v>
      </c>
    </row>
    <row r="488" spans="1:29">
      <c r="A488" t="s">
        <v>3753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9">
        <f t="shared" si="7"/>
        <v>3</v>
      </c>
      <c r="AC488">
        <v>3</v>
      </c>
    </row>
    <row r="489" spans="1:29">
      <c r="A489" t="s">
        <v>824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 s="9">
        <f t="shared" si="7"/>
        <v>3</v>
      </c>
      <c r="AC489">
        <v>2</v>
      </c>
    </row>
    <row r="490" spans="1:29">
      <c r="A490" t="s">
        <v>828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s="9">
        <f t="shared" si="7"/>
        <v>3</v>
      </c>
      <c r="AC490">
        <v>3</v>
      </c>
    </row>
    <row r="491" spans="1:29">
      <c r="A491" t="s">
        <v>3775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9">
        <f t="shared" si="7"/>
        <v>3</v>
      </c>
      <c r="AC491">
        <v>3</v>
      </c>
    </row>
    <row r="492" spans="1:29">
      <c r="A492" t="s">
        <v>3780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9">
        <f t="shared" si="7"/>
        <v>3</v>
      </c>
      <c r="AC492">
        <v>2</v>
      </c>
    </row>
    <row r="493" spans="1:29">
      <c r="A493" t="s">
        <v>831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s="9">
        <f t="shared" si="7"/>
        <v>3</v>
      </c>
      <c r="AC493">
        <v>3</v>
      </c>
    </row>
    <row r="494" spans="1:29">
      <c r="A494" t="s">
        <v>3820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9">
        <f t="shared" si="7"/>
        <v>3</v>
      </c>
      <c r="AC494">
        <v>3</v>
      </c>
    </row>
    <row r="495" spans="1:29">
      <c r="A495" t="s">
        <v>840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 s="9">
        <f t="shared" si="7"/>
        <v>3</v>
      </c>
      <c r="AC495">
        <v>3</v>
      </c>
    </row>
    <row r="496" spans="1:29">
      <c r="A496" t="s">
        <v>3829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9">
        <f t="shared" si="7"/>
        <v>3</v>
      </c>
      <c r="AC496">
        <v>2</v>
      </c>
    </row>
    <row r="497" spans="1:29">
      <c r="A497" t="s">
        <v>3884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s="9">
        <f t="shared" si="7"/>
        <v>3</v>
      </c>
      <c r="AC497">
        <v>1</v>
      </c>
    </row>
    <row r="498" spans="1:29">
      <c r="A498" t="s">
        <v>854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0</v>
      </c>
      <c r="AB498" s="9">
        <f t="shared" si="7"/>
        <v>3</v>
      </c>
      <c r="AC498">
        <v>3</v>
      </c>
    </row>
    <row r="499" spans="1:29">
      <c r="A499" t="s">
        <v>863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 s="9">
        <f t="shared" si="7"/>
        <v>3</v>
      </c>
      <c r="AC499">
        <v>3</v>
      </c>
    </row>
    <row r="500" spans="1:29">
      <c r="A500" t="s">
        <v>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9">
        <f t="shared" si="7"/>
        <v>2</v>
      </c>
      <c r="AC500">
        <v>2</v>
      </c>
    </row>
    <row r="501" spans="1:29">
      <c r="A501" t="s">
        <v>871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 s="9">
        <f t="shared" si="7"/>
        <v>2</v>
      </c>
      <c r="AC501">
        <v>1</v>
      </c>
    </row>
    <row r="502" spans="1:29">
      <c r="A502" t="s">
        <v>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9">
        <f t="shared" si="7"/>
        <v>2</v>
      </c>
      <c r="AC502">
        <v>2</v>
      </c>
    </row>
    <row r="503" spans="1:29">
      <c r="A503" t="s">
        <v>97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9">
        <f t="shared" si="7"/>
        <v>2</v>
      </c>
      <c r="AC503">
        <v>2</v>
      </c>
    </row>
    <row r="504" spans="1:29">
      <c r="A504" t="s">
        <v>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s="9">
        <f t="shared" si="7"/>
        <v>2</v>
      </c>
      <c r="AC504">
        <v>2</v>
      </c>
    </row>
    <row r="505" spans="1:29">
      <c r="A505" t="s">
        <v>100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9">
        <f t="shared" si="7"/>
        <v>2</v>
      </c>
      <c r="AC505">
        <v>2</v>
      </c>
    </row>
    <row r="506" spans="1:29">
      <c r="A506" t="s">
        <v>102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s="9">
        <f t="shared" si="7"/>
        <v>2</v>
      </c>
      <c r="AC506">
        <v>2</v>
      </c>
    </row>
    <row r="507" spans="1:29">
      <c r="A507" t="s">
        <v>901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 s="9">
        <f t="shared" si="7"/>
        <v>2</v>
      </c>
      <c r="AC507">
        <v>2</v>
      </c>
    </row>
    <row r="508" spans="1:29">
      <c r="A508" t="s">
        <v>103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s="9">
        <f t="shared" si="7"/>
        <v>2</v>
      </c>
      <c r="AC508">
        <v>2</v>
      </c>
    </row>
    <row r="509" spans="1:29">
      <c r="A509" t="s">
        <v>904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9">
        <f t="shared" si="7"/>
        <v>2</v>
      </c>
      <c r="AC509">
        <v>2</v>
      </c>
    </row>
    <row r="510" spans="1:29">
      <c r="A510" t="s">
        <v>105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s="9">
        <f t="shared" si="7"/>
        <v>2</v>
      </c>
      <c r="AC510">
        <v>2</v>
      </c>
    </row>
    <row r="511" spans="1:29">
      <c r="A511" t="s">
        <v>106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9">
        <f t="shared" si="7"/>
        <v>2</v>
      </c>
      <c r="AC511">
        <v>2</v>
      </c>
    </row>
    <row r="512" spans="1:29">
      <c r="A512" t="s">
        <v>107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 s="9">
        <f t="shared" si="7"/>
        <v>2</v>
      </c>
      <c r="AC512">
        <v>2</v>
      </c>
    </row>
    <row r="513" spans="1:29">
      <c r="A513" t="s">
        <v>109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 s="9">
        <f t="shared" si="7"/>
        <v>2</v>
      </c>
      <c r="AC513">
        <v>2</v>
      </c>
    </row>
    <row r="514" spans="1:29">
      <c r="A514" t="s">
        <v>917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 s="9">
        <f t="shared" si="7"/>
        <v>2</v>
      </c>
      <c r="AC514">
        <v>1</v>
      </c>
    </row>
    <row r="515" spans="1:29">
      <c r="A515" t="s">
        <v>922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s="9">
        <f t="shared" ref="AB515:AB578" si="8">SUM(B515:AA515)</f>
        <v>2</v>
      </c>
      <c r="AC515">
        <v>2</v>
      </c>
    </row>
    <row r="516" spans="1:29">
      <c r="A516" t="s">
        <v>111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9">
        <f t="shared" si="8"/>
        <v>2</v>
      </c>
      <c r="AC516">
        <v>2</v>
      </c>
    </row>
    <row r="517" spans="1:29">
      <c r="A517" t="s">
        <v>112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s="9">
        <f t="shared" si="8"/>
        <v>2</v>
      </c>
      <c r="AC517">
        <v>2</v>
      </c>
    </row>
    <row r="518" spans="1:29">
      <c r="A518" t="s">
        <v>115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 s="9">
        <f t="shared" si="8"/>
        <v>2</v>
      </c>
      <c r="AC518">
        <v>2</v>
      </c>
    </row>
    <row r="519" spans="1:29">
      <c r="A519" t="s">
        <v>929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s="9">
        <f t="shared" si="8"/>
        <v>2</v>
      </c>
      <c r="AC519">
        <v>2</v>
      </c>
    </row>
    <row r="520" spans="1:29">
      <c r="A520" t="s">
        <v>116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s="9">
        <f t="shared" si="8"/>
        <v>2</v>
      </c>
      <c r="AC520">
        <v>2</v>
      </c>
    </row>
    <row r="521" spans="1:29">
      <c r="A521" t="s">
        <v>934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9">
        <f t="shared" si="8"/>
        <v>2</v>
      </c>
      <c r="AC521">
        <v>2</v>
      </c>
    </row>
    <row r="522" spans="1:29">
      <c r="A522" t="s">
        <v>117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s="9">
        <f t="shared" si="8"/>
        <v>2</v>
      </c>
      <c r="AC522">
        <v>2</v>
      </c>
    </row>
    <row r="523" spans="1:29">
      <c r="A523" t="s">
        <v>941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 s="9">
        <f t="shared" si="8"/>
        <v>2</v>
      </c>
      <c r="AC523">
        <v>2</v>
      </c>
    </row>
    <row r="524" spans="1:29">
      <c r="A524" t="s">
        <v>945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9">
        <f t="shared" si="8"/>
        <v>2</v>
      </c>
      <c r="AC524">
        <v>2</v>
      </c>
    </row>
    <row r="525" spans="1:29">
      <c r="A525" t="s">
        <v>118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 s="9">
        <f t="shared" si="8"/>
        <v>2</v>
      </c>
      <c r="AC525">
        <v>2</v>
      </c>
    </row>
    <row r="526" spans="1:29">
      <c r="A526" t="s">
        <v>119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s="9">
        <f t="shared" si="8"/>
        <v>2</v>
      </c>
      <c r="AC526">
        <v>2</v>
      </c>
    </row>
    <row r="527" spans="1:29">
      <c r="A527" t="s">
        <v>954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 s="9">
        <f t="shared" si="8"/>
        <v>2</v>
      </c>
      <c r="AC527">
        <v>2</v>
      </c>
    </row>
    <row r="528" spans="1:29">
      <c r="A528" t="s">
        <v>956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s="9">
        <f t="shared" si="8"/>
        <v>2</v>
      </c>
      <c r="AC528">
        <v>1</v>
      </c>
    </row>
    <row r="529" spans="1:29">
      <c r="A529" t="s">
        <v>957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 s="9">
        <f t="shared" si="8"/>
        <v>2</v>
      </c>
      <c r="AC529">
        <v>2</v>
      </c>
    </row>
    <row r="530" spans="1:29">
      <c r="A530" t="s">
        <v>960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 s="9">
        <f t="shared" si="8"/>
        <v>2</v>
      </c>
      <c r="AC530">
        <v>2</v>
      </c>
    </row>
    <row r="531" spans="1:29">
      <c r="A531" t="s">
        <v>965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 s="9">
        <f t="shared" si="8"/>
        <v>2</v>
      </c>
      <c r="AC531">
        <v>2</v>
      </c>
    </row>
    <row r="532" spans="1:29">
      <c r="A532" t="s">
        <v>966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s="9">
        <f t="shared" si="8"/>
        <v>2</v>
      </c>
      <c r="AC532">
        <v>2</v>
      </c>
    </row>
    <row r="533" spans="1:29">
      <c r="A533" t="s">
        <v>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s="9">
        <f t="shared" si="8"/>
        <v>2</v>
      </c>
      <c r="AC533">
        <v>2</v>
      </c>
    </row>
    <row r="534" spans="1:29">
      <c r="A534" t="s">
        <v>123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 s="9">
        <f t="shared" si="8"/>
        <v>2</v>
      </c>
      <c r="AC534">
        <v>2</v>
      </c>
    </row>
    <row r="535" spans="1:29">
      <c r="A535" t="s">
        <v>992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s="9">
        <f t="shared" si="8"/>
        <v>2</v>
      </c>
      <c r="AC535">
        <v>2</v>
      </c>
    </row>
    <row r="536" spans="1:29">
      <c r="A536" t="s">
        <v>126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s="9">
        <f t="shared" si="8"/>
        <v>2</v>
      </c>
      <c r="AC536">
        <v>2</v>
      </c>
    </row>
    <row r="537" spans="1:29">
      <c r="A537" t="s">
        <v>1003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 s="9">
        <f t="shared" si="8"/>
        <v>2</v>
      </c>
      <c r="AC537">
        <v>2</v>
      </c>
    </row>
    <row r="538" spans="1:29">
      <c r="A538" t="s">
        <v>127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 s="9">
        <f t="shared" si="8"/>
        <v>2</v>
      </c>
      <c r="AC538">
        <v>2</v>
      </c>
    </row>
    <row r="539" spans="1:29">
      <c r="A539" t="s">
        <v>128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s="9">
        <f t="shared" si="8"/>
        <v>2</v>
      </c>
      <c r="AC539">
        <v>2</v>
      </c>
    </row>
    <row r="540" spans="1:29">
      <c r="A540" t="s">
        <v>130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9">
        <f t="shared" si="8"/>
        <v>2</v>
      </c>
      <c r="AC540">
        <v>2</v>
      </c>
    </row>
    <row r="541" spans="1:29">
      <c r="A541" t="s">
        <v>1016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 s="9">
        <f t="shared" si="8"/>
        <v>2</v>
      </c>
      <c r="AC541">
        <v>2</v>
      </c>
    </row>
    <row r="542" spans="1:29">
      <c r="A542" t="s">
        <v>1017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9">
        <f t="shared" si="8"/>
        <v>2</v>
      </c>
      <c r="AC542">
        <v>2</v>
      </c>
    </row>
    <row r="543" spans="1:29">
      <c r="A543" t="s">
        <v>135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9">
        <f t="shared" si="8"/>
        <v>2</v>
      </c>
      <c r="AC543">
        <v>2</v>
      </c>
    </row>
    <row r="544" spans="1:29">
      <c r="A544" t="s">
        <v>1021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9">
        <f t="shared" si="8"/>
        <v>2</v>
      </c>
      <c r="AC544">
        <v>2</v>
      </c>
    </row>
    <row r="545" spans="1:29">
      <c r="A545" t="s">
        <v>1023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 s="9">
        <f t="shared" si="8"/>
        <v>2</v>
      </c>
      <c r="AC545">
        <v>1</v>
      </c>
    </row>
    <row r="546" spans="1:29">
      <c r="A546" t="s">
        <v>1030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9">
        <f t="shared" si="8"/>
        <v>2</v>
      </c>
      <c r="AC546">
        <v>2</v>
      </c>
    </row>
    <row r="547" spans="1:29">
      <c r="A547" t="s">
        <v>139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9">
        <f t="shared" si="8"/>
        <v>2</v>
      </c>
      <c r="AC547">
        <v>2</v>
      </c>
    </row>
    <row r="548" spans="1:29">
      <c r="A548" t="s">
        <v>1041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9">
        <f t="shared" si="8"/>
        <v>2</v>
      </c>
      <c r="AC548">
        <v>2</v>
      </c>
    </row>
    <row r="549" spans="1:29">
      <c r="A549" t="s">
        <v>1042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9">
        <f t="shared" si="8"/>
        <v>2</v>
      </c>
      <c r="AC549">
        <v>2</v>
      </c>
    </row>
    <row r="550" spans="1:29">
      <c r="A550" t="s">
        <v>1047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9">
        <f t="shared" si="8"/>
        <v>2</v>
      </c>
      <c r="AC550">
        <v>2</v>
      </c>
    </row>
    <row r="551" spans="1:29">
      <c r="A551" t="s">
        <v>140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9">
        <f t="shared" si="8"/>
        <v>2</v>
      </c>
      <c r="AC551">
        <v>2</v>
      </c>
    </row>
    <row r="552" spans="1:29">
      <c r="A552" t="s">
        <v>141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9">
        <f t="shared" si="8"/>
        <v>2</v>
      </c>
      <c r="AC552">
        <v>2</v>
      </c>
    </row>
    <row r="553" spans="1:29">
      <c r="A553" t="s">
        <v>1053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9">
        <f t="shared" si="8"/>
        <v>2</v>
      </c>
      <c r="AC553">
        <v>2</v>
      </c>
    </row>
    <row r="554" spans="1:29">
      <c r="A554" t="s">
        <v>1056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s="9">
        <f t="shared" si="8"/>
        <v>2</v>
      </c>
      <c r="AC554">
        <v>1</v>
      </c>
    </row>
    <row r="555" spans="1:29">
      <c r="A555" t="s">
        <v>1057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9">
        <f t="shared" si="8"/>
        <v>2</v>
      </c>
      <c r="AC555">
        <v>1</v>
      </c>
    </row>
    <row r="556" spans="1:29">
      <c r="A556" t="s">
        <v>142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s="9">
        <f t="shared" si="8"/>
        <v>2</v>
      </c>
      <c r="AC556">
        <v>2</v>
      </c>
    </row>
    <row r="557" spans="1:29">
      <c r="A557" t="s">
        <v>144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s="9">
        <f t="shared" si="8"/>
        <v>2</v>
      </c>
      <c r="AC557">
        <v>2</v>
      </c>
    </row>
    <row r="558" spans="1:29">
      <c r="A558" t="s">
        <v>145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 s="9">
        <f t="shared" si="8"/>
        <v>2</v>
      </c>
      <c r="AC558">
        <v>2</v>
      </c>
    </row>
    <row r="559" spans="1:29">
      <c r="A559" t="s">
        <v>1072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9">
        <f t="shared" si="8"/>
        <v>2</v>
      </c>
      <c r="AC559">
        <v>2</v>
      </c>
    </row>
    <row r="560" spans="1:29">
      <c r="A560" t="s">
        <v>1076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 s="9">
        <f t="shared" si="8"/>
        <v>2</v>
      </c>
      <c r="AC560">
        <v>1</v>
      </c>
    </row>
    <row r="561" spans="1:29">
      <c r="A561" t="s">
        <v>146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9">
        <f t="shared" si="8"/>
        <v>2</v>
      </c>
      <c r="AC561">
        <v>2</v>
      </c>
    </row>
    <row r="562" spans="1:29">
      <c r="A562" t="s">
        <v>1088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s="9">
        <f t="shared" si="8"/>
        <v>2</v>
      </c>
      <c r="AC562">
        <v>2</v>
      </c>
    </row>
    <row r="563" spans="1:29">
      <c r="A563" t="s">
        <v>1094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9">
        <f t="shared" si="8"/>
        <v>2</v>
      </c>
      <c r="AC563">
        <v>1</v>
      </c>
    </row>
    <row r="564" spans="1:29">
      <c r="A564" t="s">
        <v>151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s="9">
        <f t="shared" si="8"/>
        <v>2</v>
      </c>
      <c r="AC564">
        <v>2</v>
      </c>
    </row>
    <row r="565" spans="1:29">
      <c r="A565" t="s">
        <v>1096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0</v>
      </c>
      <c r="AB565" s="9">
        <f t="shared" si="8"/>
        <v>2</v>
      </c>
      <c r="AC565">
        <v>1</v>
      </c>
    </row>
    <row r="566" spans="1:29">
      <c r="A566" t="s">
        <v>1101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9">
        <f t="shared" si="8"/>
        <v>2</v>
      </c>
      <c r="AC566">
        <v>1</v>
      </c>
    </row>
    <row r="567" spans="1:29">
      <c r="A567" t="s">
        <v>153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 s="9">
        <f t="shared" si="8"/>
        <v>2</v>
      </c>
      <c r="AC567">
        <v>2</v>
      </c>
    </row>
    <row r="568" spans="1:29">
      <c r="A568" t="s">
        <v>154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9">
        <f t="shared" si="8"/>
        <v>2</v>
      </c>
      <c r="AC568">
        <v>2</v>
      </c>
    </row>
    <row r="569" spans="1:29">
      <c r="A569" t="s">
        <v>1114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s="9">
        <f t="shared" si="8"/>
        <v>2</v>
      </c>
      <c r="AC569">
        <v>1</v>
      </c>
    </row>
    <row r="570" spans="1:29">
      <c r="A570" t="s">
        <v>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s="9">
        <f t="shared" si="8"/>
        <v>2</v>
      </c>
      <c r="AC570">
        <v>2</v>
      </c>
    </row>
    <row r="571" spans="1:29">
      <c r="A571" t="s">
        <v>155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s="9">
        <f t="shared" si="8"/>
        <v>2</v>
      </c>
      <c r="AC571">
        <v>2</v>
      </c>
    </row>
    <row r="572" spans="1:29">
      <c r="A572" t="s">
        <v>1123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s="9">
        <f t="shared" si="8"/>
        <v>2</v>
      </c>
      <c r="AC572">
        <v>1</v>
      </c>
    </row>
    <row r="573" spans="1:29">
      <c r="A573" t="s">
        <v>1127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 s="9">
        <f t="shared" si="8"/>
        <v>2</v>
      </c>
      <c r="AC573">
        <v>2</v>
      </c>
    </row>
    <row r="574" spans="1:29">
      <c r="A574" t="s">
        <v>160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s="9">
        <f t="shared" si="8"/>
        <v>2</v>
      </c>
      <c r="AC574">
        <v>2</v>
      </c>
    </row>
    <row r="575" spans="1:29">
      <c r="A575" t="s">
        <v>1133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s="9">
        <f t="shared" si="8"/>
        <v>2</v>
      </c>
      <c r="AC575">
        <v>2</v>
      </c>
    </row>
    <row r="576" spans="1:29">
      <c r="A576" t="s">
        <v>1138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 s="9">
        <f t="shared" si="8"/>
        <v>2</v>
      </c>
      <c r="AC576">
        <v>2</v>
      </c>
    </row>
    <row r="577" spans="1:29">
      <c r="A577" t="s">
        <v>1141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9">
        <f t="shared" si="8"/>
        <v>2</v>
      </c>
      <c r="AC577">
        <v>2</v>
      </c>
    </row>
    <row r="578" spans="1:29">
      <c r="A578" t="s">
        <v>161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s="9">
        <f t="shared" si="8"/>
        <v>2</v>
      </c>
      <c r="AC578">
        <v>2</v>
      </c>
    </row>
    <row r="579" spans="1:29">
      <c r="A579" t="s">
        <v>1142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9">
        <f t="shared" ref="AB579:AB642" si="9">SUM(B579:AA579)</f>
        <v>2</v>
      </c>
      <c r="AC579">
        <v>2</v>
      </c>
    </row>
    <row r="580" spans="1:29">
      <c r="A580" t="s">
        <v>1146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 s="9">
        <f t="shared" si="9"/>
        <v>2</v>
      </c>
      <c r="AC580">
        <v>2</v>
      </c>
    </row>
    <row r="581" spans="1:29">
      <c r="A581" t="s">
        <v>1148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9">
        <f t="shared" si="9"/>
        <v>2</v>
      </c>
      <c r="AC581">
        <v>2</v>
      </c>
    </row>
    <row r="582" spans="1:29">
      <c r="A582" t="s">
        <v>1149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s="9">
        <f t="shared" si="9"/>
        <v>2</v>
      </c>
      <c r="AC582">
        <v>2</v>
      </c>
    </row>
    <row r="583" spans="1:29">
      <c r="A583" t="s">
        <v>1153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9">
        <f t="shared" si="9"/>
        <v>2</v>
      </c>
      <c r="AC583">
        <v>2</v>
      </c>
    </row>
    <row r="584" spans="1:29">
      <c r="A584" t="s">
        <v>163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9">
        <f t="shared" si="9"/>
        <v>2</v>
      </c>
      <c r="AC584">
        <v>2</v>
      </c>
    </row>
    <row r="585" spans="1:29">
      <c r="A585" t="s">
        <v>1161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9">
        <f t="shared" si="9"/>
        <v>2</v>
      </c>
      <c r="AC585">
        <v>1</v>
      </c>
    </row>
    <row r="586" spans="1:29">
      <c r="A586" t="s">
        <v>1163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s="9">
        <f t="shared" si="9"/>
        <v>2</v>
      </c>
      <c r="AC586">
        <v>2</v>
      </c>
    </row>
    <row r="587" spans="1:29">
      <c r="A587" t="s">
        <v>1164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9">
        <f t="shared" si="9"/>
        <v>2</v>
      </c>
      <c r="AC587">
        <v>2</v>
      </c>
    </row>
    <row r="588" spans="1:29">
      <c r="A588" t="s">
        <v>1165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s="9">
        <f t="shared" si="9"/>
        <v>2</v>
      </c>
      <c r="AC588">
        <v>1</v>
      </c>
    </row>
    <row r="589" spans="1:29">
      <c r="A589" t="s">
        <v>165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s="9">
        <f t="shared" si="9"/>
        <v>2</v>
      </c>
      <c r="AC589">
        <v>2</v>
      </c>
    </row>
    <row r="590" spans="1:29">
      <c r="A590" t="s">
        <v>1175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s="9">
        <f t="shared" si="9"/>
        <v>2</v>
      </c>
      <c r="AC590">
        <v>2</v>
      </c>
    </row>
    <row r="591" spans="1:29">
      <c r="A591" t="s">
        <v>167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s="9">
        <f t="shared" si="9"/>
        <v>2</v>
      </c>
      <c r="AC591">
        <v>2</v>
      </c>
    </row>
    <row r="592" spans="1:29">
      <c r="A592" t="s">
        <v>1176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9">
        <f t="shared" si="9"/>
        <v>2</v>
      </c>
      <c r="AC592">
        <v>2</v>
      </c>
    </row>
    <row r="593" spans="1:29">
      <c r="A593" t="s">
        <v>1182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9">
        <f t="shared" si="9"/>
        <v>2</v>
      </c>
      <c r="AC593">
        <v>2</v>
      </c>
    </row>
    <row r="594" spans="1:29">
      <c r="A594" t="s">
        <v>169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s="9">
        <f t="shared" si="9"/>
        <v>2</v>
      </c>
      <c r="AC594">
        <v>2</v>
      </c>
    </row>
    <row r="595" spans="1:29">
      <c r="A595" t="s">
        <v>170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9">
        <f t="shared" si="9"/>
        <v>2</v>
      </c>
      <c r="AC595">
        <v>2</v>
      </c>
    </row>
    <row r="596" spans="1:29">
      <c r="A596" t="s">
        <v>1186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9">
        <f t="shared" si="9"/>
        <v>2</v>
      </c>
      <c r="AC596">
        <v>2</v>
      </c>
    </row>
    <row r="597" spans="1:29">
      <c r="A597" t="s">
        <v>171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 s="9">
        <f t="shared" si="9"/>
        <v>2</v>
      </c>
      <c r="AC597">
        <v>2</v>
      </c>
    </row>
    <row r="598" spans="1:29">
      <c r="A598" t="s">
        <v>173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9">
        <f t="shared" si="9"/>
        <v>2</v>
      </c>
      <c r="AC598">
        <v>2</v>
      </c>
    </row>
    <row r="599" spans="1:29">
      <c r="A599" t="s">
        <v>1215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9">
        <f t="shared" si="9"/>
        <v>2</v>
      </c>
      <c r="AC599">
        <v>1</v>
      </c>
    </row>
    <row r="600" spans="1:29">
      <c r="A600" t="s">
        <v>175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s="9">
        <f t="shared" si="9"/>
        <v>2</v>
      </c>
      <c r="AC600">
        <v>2</v>
      </c>
    </row>
    <row r="601" spans="1:29">
      <c r="A601" t="s">
        <v>176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9">
        <f t="shared" si="9"/>
        <v>2</v>
      </c>
      <c r="AC601">
        <v>2</v>
      </c>
    </row>
    <row r="602" spans="1:29">
      <c r="A602" t="s">
        <v>1222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 s="9">
        <f t="shared" si="9"/>
        <v>2</v>
      </c>
      <c r="AC602">
        <v>2</v>
      </c>
    </row>
    <row r="603" spans="1:29">
      <c r="A603" t="s">
        <v>179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 s="9">
        <f t="shared" si="9"/>
        <v>2</v>
      </c>
      <c r="AC603">
        <v>2</v>
      </c>
    </row>
    <row r="604" spans="1:29">
      <c r="A604" t="s">
        <v>1233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 s="9">
        <f t="shared" si="9"/>
        <v>2</v>
      </c>
      <c r="AC604">
        <v>2</v>
      </c>
    </row>
    <row r="605" spans="1:29">
      <c r="A605" t="s">
        <v>1234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s="9">
        <f t="shared" si="9"/>
        <v>2</v>
      </c>
      <c r="AC605">
        <v>1</v>
      </c>
    </row>
    <row r="606" spans="1:29">
      <c r="A606" t="s">
        <v>1236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9">
        <f t="shared" si="9"/>
        <v>2</v>
      </c>
      <c r="AC606">
        <v>1</v>
      </c>
    </row>
    <row r="607" spans="1:29">
      <c r="A607" t="s">
        <v>180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9">
        <f t="shared" si="9"/>
        <v>2</v>
      </c>
      <c r="AC607">
        <v>2</v>
      </c>
    </row>
    <row r="608" spans="1:29">
      <c r="A608" t="s">
        <v>1238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 s="9">
        <f t="shared" si="9"/>
        <v>2</v>
      </c>
      <c r="AC608">
        <v>2</v>
      </c>
    </row>
    <row r="609" spans="1:29">
      <c r="A609" t="s">
        <v>181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s="9">
        <f t="shared" si="9"/>
        <v>2</v>
      </c>
      <c r="AC609">
        <v>2</v>
      </c>
    </row>
    <row r="610" spans="1:29">
      <c r="A610" t="s">
        <v>182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9">
        <f t="shared" si="9"/>
        <v>2</v>
      </c>
      <c r="AC610">
        <v>2</v>
      </c>
    </row>
    <row r="611" spans="1:29">
      <c r="A611" t="s">
        <v>183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 s="9">
        <f t="shared" si="9"/>
        <v>2</v>
      </c>
      <c r="AC611">
        <v>2</v>
      </c>
    </row>
    <row r="612" spans="1:29">
      <c r="A612" t="s">
        <v>1242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9">
        <f t="shared" si="9"/>
        <v>2</v>
      </c>
      <c r="AC612">
        <v>1</v>
      </c>
    </row>
    <row r="613" spans="1:29">
      <c r="A613" t="s">
        <v>184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s="9">
        <f t="shared" si="9"/>
        <v>2</v>
      </c>
      <c r="AC613">
        <v>2</v>
      </c>
    </row>
    <row r="614" spans="1:29">
      <c r="A614" t="s">
        <v>1244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 s="9">
        <f t="shared" si="9"/>
        <v>2</v>
      </c>
      <c r="AC614">
        <v>2</v>
      </c>
    </row>
    <row r="615" spans="1:29">
      <c r="A615" t="s">
        <v>185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9">
        <f t="shared" si="9"/>
        <v>2</v>
      </c>
      <c r="AC615">
        <v>2</v>
      </c>
    </row>
    <row r="616" spans="1:29">
      <c r="A616" t="s">
        <v>1247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9">
        <f t="shared" si="9"/>
        <v>2</v>
      </c>
      <c r="AC616">
        <v>2</v>
      </c>
    </row>
    <row r="617" spans="1:29">
      <c r="A617" t="s">
        <v>1253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 s="9">
        <f t="shared" si="9"/>
        <v>2</v>
      </c>
      <c r="AC617">
        <v>2</v>
      </c>
    </row>
    <row r="618" spans="1:29">
      <c r="A618" t="s">
        <v>187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s="9">
        <f t="shared" si="9"/>
        <v>2</v>
      </c>
      <c r="AC618">
        <v>2</v>
      </c>
    </row>
    <row r="619" spans="1:29">
      <c r="A619" t="s">
        <v>188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 s="9">
        <f t="shared" si="9"/>
        <v>2</v>
      </c>
      <c r="AC619">
        <v>2</v>
      </c>
    </row>
    <row r="620" spans="1:29">
      <c r="A620" t="s">
        <v>189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9">
        <f t="shared" si="9"/>
        <v>2</v>
      </c>
      <c r="AC620">
        <v>2</v>
      </c>
    </row>
    <row r="621" spans="1:29">
      <c r="A621" t="s">
        <v>1254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 s="9">
        <f t="shared" si="9"/>
        <v>2</v>
      </c>
      <c r="AC621">
        <v>2</v>
      </c>
    </row>
    <row r="622" spans="1:29">
      <c r="A622" t="s">
        <v>1256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s="9">
        <f t="shared" si="9"/>
        <v>2</v>
      </c>
      <c r="AC622">
        <v>2</v>
      </c>
    </row>
    <row r="623" spans="1:29">
      <c r="A623" t="s">
        <v>190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s="9">
        <f t="shared" si="9"/>
        <v>2</v>
      </c>
      <c r="AC623">
        <v>2</v>
      </c>
    </row>
    <row r="624" spans="1:29">
      <c r="A624" t="s">
        <v>191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9">
        <f t="shared" si="9"/>
        <v>2</v>
      </c>
      <c r="AC624">
        <v>2</v>
      </c>
    </row>
    <row r="625" spans="1:29">
      <c r="A625" t="s">
        <v>1263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 s="9">
        <f t="shared" si="9"/>
        <v>2</v>
      </c>
      <c r="AC625">
        <v>2</v>
      </c>
    </row>
    <row r="626" spans="1:29">
      <c r="A626" t="s">
        <v>1264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 s="9">
        <f t="shared" si="9"/>
        <v>2</v>
      </c>
      <c r="AC626">
        <v>2</v>
      </c>
    </row>
    <row r="627" spans="1:29">
      <c r="A627" t="s">
        <v>1265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s="9">
        <f t="shared" si="9"/>
        <v>2</v>
      </c>
      <c r="AC627">
        <v>2</v>
      </c>
    </row>
    <row r="628" spans="1:29">
      <c r="A628" t="s">
        <v>1267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 s="9">
        <f t="shared" si="9"/>
        <v>2</v>
      </c>
      <c r="AC628">
        <v>2</v>
      </c>
    </row>
    <row r="629" spans="1:29">
      <c r="A629" t="s">
        <v>1277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 s="9">
        <f t="shared" si="9"/>
        <v>2</v>
      </c>
      <c r="AC629">
        <v>2</v>
      </c>
    </row>
    <row r="630" spans="1:29">
      <c r="A630" t="s">
        <v>1280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9">
        <f t="shared" si="9"/>
        <v>2</v>
      </c>
      <c r="AC630">
        <v>1</v>
      </c>
    </row>
    <row r="631" spans="1:29">
      <c r="A631" t="s">
        <v>193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s="9">
        <f t="shared" si="9"/>
        <v>2</v>
      </c>
      <c r="AC631">
        <v>2</v>
      </c>
    </row>
    <row r="632" spans="1:29">
      <c r="A632" t="s">
        <v>1292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s="9">
        <f t="shared" si="9"/>
        <v>2</v>
      </c>
      <c r="AC632">
        <v>1</v>
      </c>
    </row>
    <row r="633" spans="1:29">
      <c r="A633" t="s">
        <v>195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s="9">
        <f t="shared" si="9"/>
        <v>2</v>
      </c>
      <c r="AC633">
        <v>2</v>
      </c>
    </row>
    <row r="634" spans="1:29">
      <c r="A634" t="s">
        <v>1310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 s="9">
        <f t="shared" si="9"/>
        <v>2</v>
      </c>
      <c r="AC634">
        <v>2</v>
      </c>
    </row>
    <row r="635" spans="1:29">
      <c r="A635" t="s">
        <v>1313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s="9">
        <f t="shared" si="9"/>
        <v>2</v>
      </c>
      <c r="AC635">
        <v>2</v>
      </c>
    </row>
    <row r="636" spans="1:29">
      <c r="A636" t="s">
        <v>199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s="9">
        <f t="shared" si="9"/>
        <v>2</v>
      </c>
      <c r="AC636">
        <v>2</v>
      </c>
    </row>
    <row r="637" spans="1:29">
      <c r="A637" t="s">
        <v>1317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 s="9">
        <f t="shared" si="9"/>
        <v>2</v>
      </c>
      <c r="AC637">
        <v>2</v>
      </c>
    </row>
    <row r="638" spans="1:29">
      <c r="A638" t="s">
        <v>200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s="9">
        <f t="shared" si="9"/>
        <v>2</v>
      </c>
      <c r="AC638">
        <v>2</v>
      </c>
    </row>
    <row r="639" spans="1:29">
      <c r="A639" t="s">
        <v>1328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s="9">
        <f t="shared" si="9"/>
        <v>2</v>
      </c>
      <c r="AC639">
        <v>2</v>
      </c>
    </row>
    <row r="640" spans="1:29">
      <c r="A640" t="s">
        <v>1331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s="9">
        <f t="shared" si="9"/>
        <v>2</v>
      </c>
      <c r="AC640">
        <v>1</v>
      </c>
    </row>
    <row r="641" spans="1:29">
      <c r="A641" t="s">
        <v>202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s="9">
        <f t="shared" si="9"/>
        <v>2</v>
      </c>
      <c r="AC641">
        <v>2</v>
      </c>
    </row>
    <row r="642" spans="1:29">
      <c r="A642" t="s">
        <v>1336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s="9">
        <f t="shared" si="9"/>
        <v>2</v>
      </c>
      <c r="AC642">
        <v>2</v>
      </c>
    </row>
    <row r="643" spans="1:29">
      <c r="A643" t="s">
        <v>204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s="9">
        <f t="shared" ref="AB643:AB706" si="10">SUM(B643:AA643)</f>
        <v>2</v>
      </c>
      <c r="AC643">
        <v>2</v>
      </c>
    </row>
    <row r="644" spans="1:29">
      <c r="A644" t="s">
        <v>1340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 s="9">
        <f t="shared" si="10"/>
        <v>2</v>
      </c>
      <c r="AC644">
        <v>2</v>
      </c>
    </row>
    <row r="645" spans="1:29">
      <c r="A645" t="s">
        <v>205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s="9">
        <f t="shared" si="10"/>
        <v>2</v>
      </c>
      <c r="AC645">
        <v>2</v>
      </c>
    </row>
    <row r="646" spans="1:29">
      <c r="A646" t="s">
        <v>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s="9">
        <f t="shared" si="10"/>
        <v>2</v>
      </c>
      <c r="AC646">
        <v>2</v>
      </c>
    </row>
    <row r="647" spans="1:29">
      <c r="A647" t="s">
        <v>1341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s="9">
        <f t="shared" si="10"/>
        <v>2</v>
      </c>
      <c r="AC647">
        <v>1</v>
      </c>
    </row>
    <row r="648" spans="1:29">
      <c r="A648" t="s">
        <v>1342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s="9">
        <f t="shared" si="10"/>
        <v>2</v>
      </c>
      <c r="AC648">
        <v>2</v>
      </c>
    </row>
    <row r="649" spans="1:29">
      <c r="A649" t="s">
        <v>208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 s="9">
        <f t="shared" si="10"/>
        <v>2</v>
      </c>
      <c r="AC649">
        <v>2</v>
      </c>
    </row>
    <row r="650" spans="1:29">
      <c r="A650" t="s">
        <v>210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s="9">
        <f t="shared" si="10"/>
        <v>2</v>
      </c>
      <c r="AC650">
        <v>2</v>
      </c>
    </row>
    <row r="651" spans="1:29">
      <c r="A651" t="s">
        <v>211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s="9">
        <f t="shared" si="10"/>
        <v>2</v>
      </c>
      <c r="AC651">
        <v>2</v>
      </c>
    </row>
    <row r="652" spans="1:29">
      <c r="A652" t="s">
        <v>212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s="9">
        <f t="shared" si="10"/>
        <v>2</v>
      </c>
      <c r="AC652">
        <v>2</v>
      </c>
    </row>
    <row r="653" spans="1:29">
      <c r="A653" t="s">
        <v>213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 s="9">
        <f t="shared" si="10"/>
        <v>2</v>
      </c>
      <c r="AC653">
        <v>2</v>
      </c>
    </row>
    <row r="654" spans="1:29">
      <c r="A654" t="s">
        <v>1361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s="9">
        <f t="shared" si="10"/>
        <v>2</v>
      </c>
      <c r="AC654">
        <v>2</v>
      </c>
    </row>
    <row r="655" spans="1:29">
      <c r="A655" t="s">
        <v>1362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s="9">
        <f t="shared" si="10"/>
        <v>2</v>
      </c>
      <c r="AC655">
        <v>2</v>
      </c>
    </row>
    <row r="656" spans="1:29">
      <c r="A656" t="s">
        <v>215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s="9">
        <f t="shared" si="10"/>
        <v>2</v>
      </c>
      <c r="AC656">
        <v>2</v>
      </c>
    </row>
    <row r="657" spans="1:29">
      <c r="A657" t="s">
        <v>1371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 s="9">
        <f t="shared" si="10"/>
        <v>2</v>
      </c>
      <c r="AC657">
        <v>2</v>
      </c>
    </row>
    <row r="658" spans="1:29">
      <c r="A658" t="s">
        <v>1372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s="9">
        <f t="shared" si="10"/>
        <v>2</v>
      </c>
      <c r="AC658">
        <v>2</v>
      </c>
    </row>
    <row r="659" spans="1:29">
      <c r="A659" t="s">
        <v>217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s="9">
        <f t="shared" si="10"/>
        <v>2</v>
      </c>
      <c r="AC659">
        <v>2</v>
      </c>
    </row>
    <row r="660" spans="1:29">
      <c r="A660" t="s">
        <v>1373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s="9">
        <f t="shared" si="10"/>
        <v>2</v>
      </c>
      <c r="AC660">
        <v>1</v>
      </c>
    </row>
    <row r="661" spans="1:29">
      <c r="A661" t="s">
        <v>219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 s="9">
        <f t="shared" si="10"/>
        <v>2</v>
      </c>
      <c r="AC661">
        <v>2</v>
      </c>
    </row>
    <row r="662" spans="1:29">
      <c r="A662" t="s">
        <v>221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s="9">
        <f t="shared" si="10"/>
        <v>2</v>
      </c>
      <c r="AC662">
        <v>2</v>
      </c>
    </row>
    <row r="663" spans="1:29">
      <c r="A663" t="s">
        <v>222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s="9">
        <f t="shared" si="10"/>
        <v>2</v>
      </c>
      <c r="AC663">
        <v>2</v>
      </c>
    </row>
    <row r="664" spans="1:29">
      <c r="A664" t="s">
        <v>223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s="9">
        <f t="shared" si="10"/>
        <v>2</v>
      </c>
      <c r="AC664">
        <v>2</v>
      </c>
    </row>
    <row r="665" spans="1:29">
      <c r="A665" t="s">
        <v>225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s="9">
        <f t="shared" si="10"/>
        <v>2</v>
      </c>
      <c r="AC665">
        <v>2</v>
      </c>
    </row>
    <row r="666" spans="1:29">
      <c r="A666" t="s">
        <v>226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s="9">
        <f t="shared" si="10"/>
        <v>2</v>
      </c>
      <c r="AC666">
        <v>2</v>
      </c>
    </row>
    <row r="667" spans="1:29">
      <c r="A667" t="s">
        <v>1389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s="9">
        <f t="shared" si="10"/>
        <v>2</v>
      </c>
      <c r="AC667">
        <v>2</v>
      </c>
    </row>
    <row r="668" spans="1:29">
      <c r="A668" t="s">
        <v>1390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 s="9">
        <f t="shared" si="10"/>
        <v>2</v>
      </c>
      <c r="AC668">
        <v>2</v>
      </c>
    </row>
    <row r="669" spans="1:29">
      <c r="A669" t="s">
        <v>1392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s="9">
        <f t="shared" si="10"/>
        <v>2</v>
      </c>
      <c r="AC669">
        <v>1</v>
      </c>
    </row>
    <row r="670" spans="1:29">
      <c r="A670" t="s">
        <v>227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 s="9">
        <f t="shared" si="10"/>
        <v>2</v>
      </c>
      <c r="AC670">
        <v>2</v>
      </c>
    </row>
    <row r="671" spans="1:29">
      <c r="A671" t="s">
        <v>1401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s="9">
        <f t="shared" si="10"/>
        <v>2</v>
      </c>
      <c r="AC671">
        <v>2</v>
      </c>
    </row>
    <row r="672" spans="1:29">
      <c r="A672" t="s">
        <v>1402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9">
        <f t="shared" si="10"/>
        <v>2</v>
      </c>
      <c r="AC672">
        <v>2</v>
      </c>
    </row>
    <row r="673" spans="1:29">
      <c r="A673" t="s">
        <v>228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 s="9">
        <f t="shared" si="10"/>
        <v>2</v>
      </c>
      <c r="AC673">
        <v>2</v>
      </c>
    </row>
    <row r="674" spans="1:29">
      <c r="A674" t="s">
        <v>229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s="9">
        <f t="shared" si="10"/>
        <v>2</v>
      </c>
      <c r="AC674">
        <v>2</v>
      </c>
    </row>
    <row r="675" spans="1:29">
      <c r="A675" t="s">
        <v>1415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s="9">
        <f t="shared" si="10"/>
        <v>2</v>
      </c>
      <c r="AC675">
        <v>1</v>
      </c>
    </row>
    <row r="676" spans="1:29">
      <c r="A676" t="s">
        <v>1417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9">
        <f t="shared" si="10"/>
        <v>2</v>
      </c>
      <c r="AC676">
        <v>2</v>
      </c>
    </row>
    <row r="677" spans="1:29">
      <c r="A677" t="s">
        <v>1419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9">
        <f t="shared" si="10"/>
        <v>2</v>
      </c>
      <c r="AC677">
        <v>1</v>
      </c>
    </row>
    <row r="678" spans="1:29">
      <c r="A678" t="s">
        <v>232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s="9">
        <f t="shared" si="10"/>
        <v>2</v>
      </c>
      <c r="AC678">
        <v>2</v>
      </c>
    </row>
    <row r="679" spans="1:29">
      <c r="A679" t="s">
        <v>234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s="9">
        <f t="shared" si="10"/>
        <v>2</v>
      </c>
      <c r="AC679">
        <v>2</v>
      </c>
    </row>
    <row r="680" spans="1:29">
      <c r="A680" t="s">
        <v>1427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s="9">
        <f t="shared" si="10"/>
        <v>2</v>
      </c>
      <c r="AC680">
        <v>2</v>
      </c>
    </row>
    <row r="681" spans="1:29">
      <c r="A681" t="s">
        <v>1428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s="9">
        <f t="shared" si="10"/>
        <v>2</v>
      </c>
      <c r="AC681">
        <v>2</v>
      </c>
    </row>
    <row r="682" spans="1:29">
      <c r="A682" t="s">
        <v>1432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s="9">
        <f t="shared" si="10"/>
        <v>2</v>
      </c>
      <c r="AC682">
        <v>2</v>
      </c>
    </row>
    <row r="683" spans="1:29">
      <c r="A683" t="s">
        <v>1439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9">
        <f t="shared" si="10"/>
        <v>2</v>
      </c>
      <c r="AC683">
        <v>2</v>
      </c>
    </row>
    <row r="684" spans="1:29">
      <c r="A684" t="s">
        <v>1457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 s="9">
        <f t="shared" si="10"/>
        <v>2</v>
      </c>
      <c r="AC684">
        <v>2</v>
      </c>
    </row>
    <row r="685" spans="1:29">
      <c r="A685" t="s">
        <v>1458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s="9">
        <f t="shared" si="10"/>
        <v>2</v>
      </c>
      <c r="AC685">
        <v>2</v>
      </c>
    </row>
    <row r="686" spans="1:29">
      <c r="A686" t="s">
        <v>238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s="9">
        <f t="shared" si="10"/>
        <v>2</v>
      </c>
      <c r="AC686">
        <v>2</v>
      </c>
    </row>
    <row r="687" spans="1:29">
      <c r="A687" t="s">
        <v>239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s="9">
        <f t="shared" si="10"/>
        <v>2</v>
      </c>
      <c r="AC687">
        <v>2</v>
      </c>
    </row>
    <row r="688" spans="1:29">
      <c r="A688" t="s">
        <v>240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 s="9">
        <f t="shared" si="10"/>
        <v>2</v>
      </c>
      <c r="AC688">
        <v>2</v>
      </c>
    </row>
    <row r="689" spans="1:29">
      <c r="A689" t="s">
        <v>241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s="9">
        <f t="shared" si="10"/>
        <v>2</v>
      </c>
      <c r="AC689">
        <v>2</v>
      </c>
    </row>
    <row r="690" spans="1:29">
      <c r="A690" t="s">
        <v>1471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s="9">
        <f t="shared" si="10"/>
        <v>2</v>
      </c>
      <c r="AC690">
        <v>1</v>
      </c>
    </row>
    <row r="691" spans="1:29">
      <c r="A691" t="s">
        <v>244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9">
        <f t="shared" si="10"/>
        <v>2</v>
      </c>
      <c r="AC691">
        <v>2</v>
      </c>
    </row>
    <row r="692" spans="1:29">
      <c r="A692" t="s">
        <v>245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9">
        <f t="shared" si="10"/>
        <v>2</v>
      </c>
      <c r="AC692">
        <v>2</v>
      </c>
    </row>
    <row r="693" spans="1:29">
      <c r="A693" t="s">
        <v>246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s="9">
        <f t="shared" si="10"/>
        <v>2</v>
      </c>
      <c r="AC693">
        <v>2</v>
      </c>
    </row>
    <row r="694" spans="1:29">
      <c r="A694" t="s">
        <v>1475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s="9">
        <f t="shared" si="10"/>
        <v>2</v>
      </c>
      <c r="AC694">
        <v>2</v>
      </c>
    </row>
    <row r="695" spans="1:29">
      <c r="A695" t="s">
        <v>247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s="9">
        <f t="shared" si="10"/>
        <v>2</v>
      </c>
      <c r="AC695">
        <v>2</v>
      </c>
    </row>
    <row r="696" spans="1:29">
      <c r="A696" t="s">
        <v>250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9">
        <f t="shared" si="10"/>
        <v>2</v>
      </c>
      <c r="AC696">
        <v>2</v>
      </c>
    </row>
    <row r="697" spans="1:29">
      <c r="A697" t="s">
        <v>251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s="9">
        <f t="shared" si="10"/>
        <v>2</v>
      </c>
      <c r="AC697">
        <v>2</v>
      </c>
    </row>
    <row r="698" spans="1:29">
      <c r="A698" t="s">
        <v>1492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s="9">
        <f t="shared" si="10"/>
        <v>2</v>
      </c>
      <c r="AC698">
        <v>2</v>
      </c>
    </row>
    <row r="699" spans="1:29">
      <c r="A699" t="s">
        <v>253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 s="9">
        <f t="shared" si="10"/>
        <v>2</v>
      </c>
      <c r="AC699">
        <v>2</v>
      </c>
    </row>
    <row r="700" spans="1:29">
      <c r="A700" t="s">
        <v>254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 s="9">
        <f t="shared" si="10"/>
        <v>2</v>
      </c>
      <c r="AC700">
        <v>2</v>
      </c>
    </row>
    <row r="701" spans="1:29">
      <c r="A701" t="s">
        <v>1499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s="9">
        <f t="shared" si="10"/>
        <v>2</v>
      </c>
      <c r="AC701">
        <v>2</v>
      </c>
    </row>
    <row r="702" spans="1:29">
      <c r="A702" t="s">
        <v>1500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s="9">
        <f t="shared" si="10"/>
        <v>2</v>
      </c>
      <c r="AC702">
        <v>1</v>
      </c>
    </row>
    <row r="703" spans="1:29">
      <c r="A703" t="s">
        <v>255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 s="9">
        <f t="shared" si="10"/>
        <v>2</v>
      </c>
      <c r="AC703">
        <v>2</v>
      </c>
    </row>
    <row r="704" spans="1:29">
      <c r="A704" t="s">
        <v>256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9">
        <f t="shared" si="10"/>
        <v>2</v>
      </c>
      <c r="AC704">
        <v>2</v>
      </c>
    </row>
    <row r="705" spans="1:29">
      <c r="A705" t="s">
        <v>257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s="9">
        <f t="shared" si="10"/>
        <v>2</v>
      </c>
      <c r="AC705">
        <v>2</v>
      </c>
    </row>
    <row r="706" spans="1:29">
      <c r="A706" t="s">
        <v>260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s="9">
        <f t="shared" si="10"/>
        <v>2</v>
      </c>
      <c r="AC706">
        <v>2</v>
      </c>
    </row>
    <row r="707" spans="1:29">
      <c r="A707" t="s">
        <v>261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s="9">
        <f t="shared" ref="AB707:AB770" si="11">SUM(B707:AA707)</f>
        <v>2</v>
      </c>
      <c r="AC707">
        <v>2</v>
      </c>
    </row>
    <row r="708" spans="1:29">
      <c r="A708" t="s">
        <v>1524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 s="9">
        <f t="shared" si="11"/>
        <v>2</v>
      </c>
      <c r="AC708">
        <v>2</v>
      </c>
    </row>
    <row r="709" spans="1:29">
      <c r="A709" t="s">
        <v>1525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9">
        <f t="shared" si="11"/>
        <v>2</v>
      </c>
      <c r="AC709">
        <v>1</v>
      </c>
    </row>
    <row r="710" spans="1:29">
      <c r="A710" t="s">
        <v>1526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s="9">
        <f t="shared" si="11"/>
        <v>2</v>
      </c>
      <c r="AC710">
        <v>2</v>
      </c>
    </row>
    <row r="711" spans="1:29">
      <c r="A711" t="s">
        <v>263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s="9">
        <f t="shared" si="11"/>
        <v>2</v>
      </c>
      <c r="AC711">
        <v>2</v>
      </c>
    </row>
    <row r="712" spans="1:29">
      <c r="A712" t="s">
        <v>264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s="9">
        <f t="shared" si="11"/>
        <v>2</v>
      </c>
      <c r="AC712">
        <v>2</v>
      </c>
    </row>
    <row r="713" spans="1:29">
      <c r="A713" t="s">
        <v>265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s="9">
        <f t="shared" si="11"/>
        <v>2</v>
      </c>
      <c r="AC713">
        <v>2</v>
      </c>
    </row>
    <row r="714" spans="1:29">
      <c r="A714" t="s">
        <v>1548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s="9">
        <f t="shared" si="11"/>
        <v>2</v>
      </c>
      <c r="AC714">
        <v>2</v>
      </c>
    </row>
    <row r="715" spans="1:29">
      <c r="A715" t="s">
        <v>267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s="9">
        <f t="shared" si="11"/>
        <v>2</v>
      </c>
      <c r="AC715">
        <v>2</v>
      </c>
    </row>
    <row r="716" spans="1:29">
      <c r="A716" t="s">
        <v>269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 s="9">
        <f t="shared" si="11"/>
        <v>2</v>
      </c>
      <c r="AC716">
        <v>2</v>
      </c>
    </row>
    <row r="717" spans="1:29">
      <c r="A717" t="s">
        <v>270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s="9">
        <f t="shared" si="11"/>
        <v>2</v>
      </c>
      <c r="AC717">
        <v>2</v>
      </c>
    </row>
    <row r="718" spans="1:29">
      <c r="A718" t="s">
        <v>271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s="9">
        <f t="shared" si="11"/>
        <v>2</v>
      </c>
      <c r="AC718">
        <v>2</v>
      </c>
    </row>
    <row r="719" spans="1:29">
      <c r="A719" t="s">
        <v>1576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s="9">
        <f t="shared" si="11"/>
        <v>2</v>
      </c>
      <c r="AC719">
        <v>2</v>
      </c>
    </row>
    <row r="720" spans="1:29">
      <c r="A720" t="s">
        <v>273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9">
        <f t="shared" si="11"/>
        <v>2</v>
      </c>
      <c r="AC720">
        <v>2</v>
      </c>
    </row>
    <row r="721" spans="1:29">
      <c r="A721" t="s">
        <v>1581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s="9">
        <f t="shared" si="11"/>
        <v>2</v>
      </c>
      <c r="AC721">
        <v>2</v>
      </c>
    </row>
    <row r="722" spans="1:29">
      <c r="A722" t="s">
        <v>274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9">
        <f t="shared" si="11"/>
        <v>2</v>
      </c>
      <c r="AC722">
        <v>2</v>
      </c>
    </row>
    <row r="723" spans="1:29">
      <c r="A723" t="s">
        <v>275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 s="9">
        <f t="shared" si="11"/>
        <v>2</v>
      </c>
      <c r="AC723">
        <v>2</v>
      </c>
    </row>
    <row r="724" spans="1:29">
      <c r="A724" t="s">
        <v>1585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 s="9">
        <f t="shared" si="11"/>
        <v>2</v>
      </c>
      <c r="AC724">
        <v>2</v>
      </c>
    </row>
    <row r="725" spans="1:29">
      <c r="A725" t="s">
        <v>1586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s="9">
        <f t="shared" si="11"/>
        <v>2</v>
      </c>
      <c r="AC725">
        <v>2</v>
      </c>
    </row>
    <row r="726" spans="1:29">
      <c r="A726" t="s">
        <v>1591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s="9">
        <f t="shared" si="11"/>
        <v>2</v>
      </c>
      <c r="AC726">
        <v>1</v>
      </c>
    </row>
    <row r="727" spans="1:29">
      <c r="A727" t="s">
        <v>277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9">
        <f t="shared" si="11"/>
        <v>2</v>
      </c>
      <c r="AC727">
        <v>2</v>
      </c>
    </row>
    <row r="728" spans="1:29">
      <c r="A728" t="s">
        <v>278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 s="9">
        <f t="shared" si="11"/>
        <v>2</v>
      </c>
      <c r="AC728">
        <v>2</v>
      </c>
    </row>
    <row r="729" spans="1:29">
      <c r="A729" t="s">
        <v>280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9">
        <f t="shared" si="11"/>
        <v>2</v>
      </c>
      <c r="AC729">
        <v>2</v>
      </c>
    </row>
    <row r="730" spans="1:29">
      <c r="A730" t="s">
        <v>1612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 s="9">
        <f t="shared" si="11"/>
        <v>2</v>
      </c>
      <c r="AC730">
        <v>2</v>
      </c>
    </row>
    <row r="731" spans="1:29">
      <c r="A731" t="s">
        <v>281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s="9">
        <f t="shared" si="11"/>
        <v>2</v>
      </c>
      <c r="AC731">
        <v>2</v>
      </c>
    </row>
    <row r="732" spans="1:29">
      <c r="A732" t="s">
        <v>1621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s="9">
        <f t="shared" si="11"/>
        <v>2</v>
      </c>
      <c r="AC732">
        <v>2</v>
      </c>
    </row>
    <row r="733" spans="1:29">
      <c r="A733" t="s">
        <v>282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9">
        <f t="shared" si="11"/>
        <v>2</v>
      </c>
      <c r="AC733">
        <v>2</v>
      </c>
    </row>
    <row r="734" spans="1:29">
      <c r="A734" t="s">
        <v>1625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 s="9">
        <f t="shared" si="11"/>
        <v>2</v>
      </c>
      <c r="AC734">
        <v>2</v>
      </c>
    </row>
    <row r="735" spans="1:29">
      <c r="A735" t="s">
        <v>1628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9">
        <f t="shared" si="11"/>
        <v>2</v>
      </c>
      <c r="AC735">
        <v>2</v>
      </c>
    </row>
    <row r="736" spans="1:29">
      <c r="A736" t="s">
        <v>284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s="9">
        <f t="shared" si="11"/>
        <v>2</v>
      </c>
      <c r="AC736">
        <v>2</v>
      </c>
    </row>
    <row r="737" spans="1:29">
      <c r="A737" t="s">
        <v>1634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s="9">
        <f t="shared" si="11"/>
        <v>2</v>
      </c>
      <c r="AC737">
        <v>2</v>
      </c>
    </row>
    <row r="738" spans="1:29">
      <c r="A738" t="s">
        <v>285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s="9">
        <f t="shared" si="11"/>
        <v>2</v>
      </c>
      <c r="AC738">
        <v>2</v>
      </c>
    </row>
    <row r="739" spans="1:29">
      <c r="A739" t="s">
        <v>286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s="9">
        <f t="shared" si="11"/>
        <v>2</v>
      </c>
      <c r="AC739">
        <v>2</v>
      </c>
    </row>
    <row r="740" spans="1:29">
      <c r="A740" t="s">
        <v>287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9">
        <f t="shared" si="11"/>
        <v>2</v>
      </c>
      <c r="AC740">
        <v>2</v>
      </c>
    </row>
    <row r="741" spans="1:29">
      <c r="A741" t="s">
        <v>292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s="9">
        <f t="shared" si="11"/>
        <v>2</v>
      </c>
      <c r="AC741">
        <v>2</v>
      </c>
    </row>
    <row r="742" spans="1:29">
      <c r="A742" t="s">
        <v>1662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 s="9">
        <f t="shared" si="11"/>
        <v>2</v>
      </c>
      <c r="AC742">
        <v>2</v>
      </c>
    </row>
    <row r="743" spans="1:29">
      <c r="A743" t="s">
        <v>297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s="9">
        <f t="shared" si="11"/>
        <v>2</v>
      </c>
      <c r="AC743">
        <v>2</v>
      </c>
    </row>
    <row r="744" spans="1:29">
      <c r="A744" t="s">
        <v>299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s="9">
        <f t="shared" si="11"/>
        <v>2</v>
      </c>
      <c r="AC744">
        <v>2</v>
      </c>
    </row>
    <row r="745" spans="1:29">
      <c r="A745" t="s">
        <v>300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s="9">
        <f t="shared" si="11"/>
        <v>2</v>
      </c>
      <c r="AC745">
        <v>2</v>
      </c>
    </row>
    <row r="746" spans="1:29">
      <c r="A746" t="s">
        <v>1687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s="9">
        <f t="shared" si="11"/>
        <v>2</v>
      </c>
      <c r="AC746">
        <v>2</v>
      </c>
    </row>
    <row r="747" spans="1:29">
      <c r="A747" t="s">
        <v>1690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9">
        <f t="shared" si="11"/>
        <v>2</v>
      </c>
      <c r="AC747">
        <v>2</v>
      </c>
    </row>
    <row r="748" spans="1:29">
      <c r="A748" t="s">
        <v>1693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9">
        <f t="shared" si="11"/>
        <v>2</v>
      </c>
      <c r="AC748">
        <v>2</v>
      </c>
    </row>
    <row r="749" spans="1:29">
      <c r="A749" t="s">
        <v>303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s="9">
        <f t="shared" si="11"/>
        <v>2</v>
      </c>
      <c r="AC749">
        <v>2</v>
      </c>
    </row>
    <row r="750" spans="1:29">
      <c r="A750" t="s">
        <v>304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s="9">
        <f t="shared" si="11"/>
        <v>2</v>
      </c>
      <c r="AC750">
        <v>2</v>
      </c>
    </row>
    <row r="751" spans="1:29">
      <c r="A751" t="s">
        <v>305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s="9">
        <f t="shared" si="11"/>
        <v>2</v>
      </c>
      <c r="AC751">
        <v>2</v>
      </c>
    </row>
    <row r="752" spans="1:29">
      <c r="A752" t="s">
        <v>1705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 s="9">
        <f t="shared" si="11"/>
        <v>2</v>
      </c>
      <c r="AC752">
        <v>2</v>
      </c>
    </row>
    <row r="753" spans="1:29">
      <c r="A753" t="s">
        <v>1710</v>
      </c>
      <c r="B753">
        <v>0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9">
        <f t="shared" si="11"/>
        <v>2</v>
      </c>
      <c r="AC753">
        <v>1</v>
      </c>
    </row>
    <row r="754" spans="1:29">
      <c r="A754" t="s">
        <v>1713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 s="9">
        <f t="shared" si="11"/>
        <v>2</v>
      </c>
      <c r="AC754">
        <v>2</v>
      </c>
    </row>
    <row r="755" spans="1:29">
      <c r="A755" t="s">
        <v>1724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 s="9">
        <f t="shared" si="11"/>
        <v>2</v>
      </c>
      <c r="AC755">
        <v>2</v>
      </c>
    </row>
    <row r="756" spans="1:29">
      <c r="A756" t="s">
        <v>306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s="9">
        <f t="shared" si="11"/>
        <v>2</v>
      </c>
      <c r="AC756">
        <v>2</v>
      </c>
    </row>
    <row r="757" spans="1:29">
      <c r="A757" t="s">
        <v>308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s="9">
        <f t="shared" si="11"/>
        <v>2</v>
      </c>
      <c r="AC757">
        <v>2</v>
      </c>
    </row>
    <row r="758" spans="1:29">
      <c r="A758" t="s">
        <v>309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s="9">
        <f t="shared" si="11"/>
        <v>2</v>
      </c>
      <c r="AC758">
        <v>2</v>
      </c>
    </row>
    <row r="759" spans="1:29">
      <c r="A759" t="s">
        <v>310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s="9">
        <f t="shared" si="11"/>
        <v>2</v>
      </c>
      <c r="AC759">
        <v>2</v>
      </c>
    </row>
    <row r="760" spans="1:29">
      <c r="A760" t="s">
        <v>1734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s="9">
        <f t="shared" si="11"/>
        <v>2</v>
      </c>
      <c r="AC760">
        <v>2</v>
      </c>
    </row>
    <row r="761" spans="1:29">
      <c r="A761" t="s">
        <v>1737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 s="9">
        <f t="shared" si="11"/>
        <v>2</v>
      </c>
      <c r="AC761">
        <v>2</v>
      </c>
    </row>
    <row r="762" spans="1:29">
      <c r="A762" t="s">
        <v>312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9">
        <f t="shared" si="11"/>
        <v>2</v>
      </c>
      <c r="AC762">
        <v>2</v>
      </c>
    </row>
    <row r="763" spans="1:29">
      <c r="A763" t="s">
        <v>313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s="9">
        <f t="shared" si="11"/>
        <v>2</v>
      </c>
      <c r="AC763">
        <v>2</v>
      </c>
    </row>
    <row r="764" spans="1:29">
      <c r="A764" t="s">
        <v>1743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 s="9">
        <f t="shared" si="11"/>
        <v>2</v>
      </c>
      <c r="AC764">
        <v>2</v>
      </c>
    </row>
    <row r="765" spans="1:29">
      <c r="A765" t="s">
        <v>1750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s="9">
        <f t="shared" si="11"/>
        <v>2</v>
      </c>
      <c r="AC765">
        <v>2</v>
      </c>
    </row>
    <row r="766" spans="1:29">
      <c r="A766" t="s">
        <v>315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s="9">
        <f t="shared" si="11"/>
        <v>2</v>
      </c>
      <c r="AC766">
        <v>2</v>
      </c>
    </row>
    <row r="767" spans="1:29">
      <c r="A767" t="s">
        <v>316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9">
        <f t="shared" si="11"/>
        <v>2</v>
      </c>
      <c r="AC767">
        <v>2</v>
      </c>
    </row>
    <row r="768" spans="1:29">
      <c r="A768" t="s">
        <v>317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s="9">
        <f t="shared" si="11"/>
        <v>2</v>
      </c>
      <c r="AC768">
        <v>2</v>
      </c>
    </row>
    <row r="769" spans="1:29">
      <c r="A769" t="s">
        <v>1763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s="9">
        <f t="shared" si="11"/>
        <v>2</v>
      </c>
      <c r="AC769">
        <v>2</v>
      </c>
    </row>
    <row r="770" spans="1:29">
      <c r="A770" t="s">
        <v>1765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s="9">
        <f t="shared" si="11"/>
        <v>2</v>
      </c>
      <c r="AC770">
        <v>1</v>
      </c>
    </row>
    <row r="771" spans="1:29">
      <c r="A771" t="s">
        <v>1772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 s="9">
        <f t="shared" ref="AB771:AB834" si="12">SUM(B771:AA771)</f>
        <v>2</v>
      </c>
      <c r="AC771">
        <v>1</v>
      </c>
    </row>
    <row r="772" spans="1:29">
      <c r="A772" t="s">
        <v>1774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s="9">
        <f t="shared" si="12"/>
        <v>2</v>
      </c>
      <c r="AC772">
        <v>2</v>
      </c>
    </row>
    <row r="773" spans="1:29">
      <c r="A773" t="s">
        <v>321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s="9">
        <f t="shared" si="12"/>
        <v>2</v>
      </c>
      <c r="AC773">
        <v>2</v>
      </c>
    </row>
    <row r="774" spans="1:29">
      <c r="A774" t="s">
        <v>1790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 s="9">
        <f t="shared" si="12"/>
        <v>2</v>
      </c>
      <c r="AC774">
        <v>2</v>
      </c>
    </row>
    <row r="775" spans="1:29">
      <c r="A775" t="s">
        <v>1792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s="9">
        <f t="shared" si="12"/>
        <v>2</v>
      </c>
      <c r="AC775">
        <v>1</v>
      </c>
    </row>
    <row r="776" spans="1:29">
      <c r="A776" t="s">
        <v>324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s="9">
        <f t="shared" si="12"/>
        <v>2</v>
      </c>
      <c r="AC776">
        <v>2</v>
      </c>
    </row>
    <row r="777" spans="1:29">
      <c r="A777" t="s">
        <v>325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s="9">
        <f t="shared" si="12"/>
        <v>2</v>
      </c>
      <c r="AC777">
        <v>2</v>
      </c>
    </row>
    <row r="778" spans="1:29">
      <c r="A778" t="s">
        <v>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9">
        <f t="shared" si="12"/>
        <v>2</v>
      </c>
      <c r="AC778">
        <v>2</v>
      </c>
    </row>
    <row r="779" spans="1:29">
      <c r="A779" t="s">
        <v>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s="9">
        <f t="shared" si="12"/>
        <v>2</v>
      </c>
      <c r="AC779">
        <v>2</v>
      </c>
    </row>
    <row r="780" spans="1:29">
      <c r="A780" t="s">
        <v>326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s="9">
        <f t="shared" si="12"/>
        <v>2</v>
      </c>
      <c r="AC780">
        <v>2</v>
      </c>
    </row>
    <row r="781" spans="1:29">
      <c r="A781" t="s">
        <v>1797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9">
        <f t="shared" si="12"/>
        <v>2</v>
      </c>
      <c r="AC781">
        <v>1</v>
      </c>
    </row>
    <row r="782" spans="1:29">
      <c r="A782" t="s">
        <v>328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9">
        <f t="shared" si="12"/>
        <v>2</v>
      </c>
      <c r="AC782">
        <v>2</v>
      </c>
    </row>
    <row r="783" spans="1:29">
      <c r="A783" t="s">
        <v>330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s="9">
        <f t="shared" si="12"/>
        <v>2</v>
      </c>
      <c r="AC783">
        <v>2</v>
      </c>
    </row>
    <row r="784" spans="1:29">
      <c r="A784" t="s">
        <v>1807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9">
        <f t="shared" si="12"/>
        <v>2</v>
      </c>
      <c r="AC784">
        <v>2</v>
      </c>
    </row>
    <row r="785" spans="1:29">
      <c r="A785" t="s">
        <v>1814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s="9">
        <f t="shared" si="12"/>
        <v>2</v>
      </c>
      <c r="AC785">
        <v>1</v>
      </c>
    </row>
    <row r="786" spans="1:29">
      <c r="A786" t="s">
        <v>334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9">
        <f t="shared" si="12"/>
        <v>2</v>
      </c>
      <c r="AC786">
        <v>2</v>
      </c>
    </row>
    <row r="787" spans="1:29">
      <c r="A787" t="s">
        <v>1818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s="9">
        <f t="shared" si="12"/>
        <v>2</v>
      </c>
      <c r="AC787">
        <v>2</v>
      </c>
    </row>
    <row r="788" spans="1:29">
      <c r="A788" t="s">
        <v>335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 s="9">
        <f t="shared" si="12"/>
        <v>2</v>
      </c>
      <c r="AC788">
        <v>2</v>
      </c>
    </row>
    <row r="789" spans="1:29">
      <c r="A789" t="s">
        <v>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s="9">
        <f t="shared" si="12"/>
        <v>2</v>
      </c>
      <c r="AC789">
        <v>2</v>
      </c>
    </row>
    <row r="790" spans="1:29">
      <c r="A790" t="s">
        <v>1826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9">
        <f t="shared" si="12"/>
        <v>2</v>
      </c>
      <c r="AC790">
        <v>2</v>
      </c>
    </row>
    <row r="791" spans="1:29">
      <c r="A791" t="s">
        <v>1828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s="9">
        <f t="shared" si="12"/>
        <v>2</v>
      </c>
      <c r="AC791">
        <v>2</v>
      </c>
    </row>
    <row r="792" spans="1:29">
      <c r="A792" t="s">
        <v>341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9">
        <f t="shared" si="12"/>
        <v>2</v>
      </c>
      <c r="AC792">
        <v>2</v>
      </c>
    </row>
    <row r="793" spans="1:29">
      <c r="A793" t="s">
        <v>1831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s="9">
        <f t="shared" si="12"/>
        <v>2</v>
      </c>
      <c r="AC793">
        <v>2</v>
      </c>
    </row>
    <row r="794" spans="1:29">
      <c r="A794" t="s">
        <v>343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s="9">
        <f t="shared" si="12"/>
        <v>2</v>
      </c>
      <c r="AC794">
        <v>2</v>
      </c>
    </row>
    <row r="795" spans="1:29">
      <c r="A795" t="s">
        <v>345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s="9">
        <f t="shared" si="12"/>
        <v>2</v>
      </c>
      <c r="AC795">
        <v>2</v>
      </c>
    </row>
    <row r="796" spans="1:29">
      <c r="A796" t="s">
        <v>1838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s="9">
        <f t="shared" si="12"/>
        <v>2</v>
      </c>
      <c r="AC796">
        <v>2</v>
      </c>
    </row>
    <row r="797" spans="1:29">
      <c r="A797" t="s">
        <v>346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s="9">
        <f t="shared" si="12"/>
        <v>2</v>
      </c>
      <c r="AC797">
        <v>2</v>
      </c>
    </row>
    <row r="798" spans="1:29">
      <c r="A798" t="s">
        <v>1839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s="9">
        <f t="shared" si="12"/>
        <v>2</v>
      </c>
      <c r="AC798">
        <v>2</v>
      </c>
    </row>
    <row r="799" spans="1:29">
      <c r="A799" t="s">
        <v>1843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 s="9">
        <f t="shared" si="12"/>
        <v>2</v>
      </c>
      <c r="AC799">
        <v>2</v>
      </c>
    </row>
    <row r="800" spans="1:29">
      <c r="A800" t="s">
        <v>1847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s="9">
        <f t="shared" si="12"/>
        <v>2</v>
      </c>
      <c r="AC800">
        <v>2</v>
      </c>
    </row>
    <row r="801" spans="1:29">
      <c r="A801" t="s">
        <v>348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 s="9">
        <f t="shared" si="12"/>
        <v>2</v>
      </c>
      <c r="AC801">
        <v>2</v>
      </c>
    </row>
    <row r="802" spans="1:29">
      <c r="A802" t="s">
        <v>349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 s="9">
        <f t="shared" si="12"/>
        <v>2</v>
      </c>
      <c r="AC802">
        <v>2</v>
      </c>
    </row>
    <row r="803" spans="1:29">
      <c r="A803" t="s">
        <v>1859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s="9">
        <f t="shared" si="12"/>
        <v>2</v>
      </c>
      <c r="AC803">
        <v>1</v>
      </c>
    </row>
    <row r="804" spans="1:29">
      <c r="A804" t="s">
        <v>350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 s="9">
        <f t="shared" si="12"/>
        <v>2</v>
      </c>
      <c r="AC804">
        <v>2</v>
      </c>
    </row>
    <row r="805" spans="1:29">
      <c r="A805" t="s">
        <v>351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s="9">
        <f t="shared" si="12"/>
        <v>2</v>
      </c>
      <c r="AC805">
        <v>2</v>
      </c>
    </row>
    <row r="806" spans="1:29">
      <c r="A806" t="s">
        <v>1867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 s="9">
        <f t="shared" si="12"/>
        <v>2</v>
      </c>
      <c r="AC806">
        <v>2</v>
      </c>
    </row>
    <row r="807" spans="1:29">
      <c r="A807" t="s">
        <v>352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s="9">
        <f t="shared" si="12"/>
        <v>2</v>
      </c>
      <c r="AC807">
        <v>2</v>
      </c>
    </row>
    <row r="808" spans="1:29">
      <c r="A808" t="s">
        <v>1880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 s="9">
        <f t="shared" si="12"/>
        <v>2</v>
      </c>
      <c r="AC808">
        <v>2</v>
      </c>
    </row>
    <row r="809" spans="1:29">
      <c r="A809" t="s">
        <v>1886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s="9">
        <f t="shared" si="12"/>
        <v>2</v>
      </c>
      <c r="AC809">
        <v>1</v>
      </c>
    </row>
    <row r="810" spans="1:29">
      <c r="A810" t="s">
        <v>1891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s="9">
        <f t="shared" si="12"/>
        <v>2</v>
      </c>
      <c r="AC810">
        <v>2</v>
      </c>
    </row>
    <row r="811" spans="1:29">
      <c r="A811" t="s">
        <v>1894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9">
        <f t="shared" si="12"/>
        <v>2</v>
      </c>
      <c r="AC811">
        <v>2</v>
      </c>
    </row>
    <row r="812" spans="1:29">
      <c r="A812" t="s">
        <v>354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 s="9">
        <f t="shared" si="12"/>
        <v>2</v>
      </c>
      <c r="AC812">
        <v>2</v>
      </c>
    </row>
    <row r="813" spans="1:29">
      <c r="A813" t="s">
        <v>355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s="9">
        <f t="shared" si="12"/>
        <v>2</v>
      </c>
      <c r="AC813">
        <v>2</v>
      </c>
    </row>
    <row r="814" spans="1:29">
      <c r="A814" t="s">
        <v>356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9">
        <f t="shared" si="12"/>
        <v>2</v>
      </c>
      <c r="AC814">
        <v>2</v>
      </c>
    </row>
    <row r="815" spans="1:29">
      <c r="A815" t="s">
        <v>357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s="9">
        <f t="shared" si="12"/>
        <v>2</v>
      </c>
      <c r="AC815">
        <v>2</v>
      </c>
    </row>
    <row r="816" spans="1:29">
      <c r="A816" t="s">
        <v>1901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 s="9">
        <f t="shared" si="12"/>
        <v>2</v>
      </c>
      <c r="AC816">
        <v>2</v>
      </c>
    </row>
    <row r="817" spans="1:29">
      <c r="A817" t="s">
        <v>1905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s="9">
        <f t="shared" si="12"/>
        <v>2</v>
      </c>
      <c r="AC817">
        <v>2</v>
      </c>
    </row>
    <row r="818" spans="1:29">
      <c r="A818" t="s">
        <v>359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 s="9">
        <f t="shared" si="12"/>
        <v>2</v>
      </c>
      <c r="AC818">
        <v>2</v>
      </c>
    </row>
    <row r="819" spans="1:29">
      <c r="A819" t="s">
        <v>361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s="9">
        <f t="shared" si="12"/>
        <v>2</v>
      </c>
      <c r="AC819">
        <v>2</v>
      </c>
    </row>
    <row r="820" spans="1:29">
      <c r="A820" t="s">
        <v>1928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s="9">
        <f t="shared" si="12"/>
        <v>2</v>
      </c>
      <c r="AC820">
        <v>1</v>
      </c>
    </row>
    <row r="821" spans="1:29">
      <c r="A821" t="s">
        <v>363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s="9">
        <f t="shared" si="12"/>
        <v>2</v>
      </c>
      <c r="AC821">
        <v>2</v>
      </c>
    </row>
    <row r="822" spans="1:29">
      <c r="A822" t="s">
        <v>365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 s="9">
        <f t="shared" si="12"/>
        <v>2</v>
      </c>
      <c r="AC822">
        <v>2</v>
      </c>
    </row>
    <row r="823" spans="1:29">
      <c r="A823" t="s">
        <v>366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9">
        <f t="shared" si="12"/>
        <v>2</v>
      </c>
      <c r="AC823">
        <v>2</v>
      </c>
    </row>
    <row r="824" spans="1:29">
      <c r="A824" t="s">
        <v>367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9">
        <f t="shared" si="12"/>
        <v>2</v>
      </c>
      <c r="AC824">
        <v>2</v>
      </c>
    </row>
    <row r="825" spans="1:29">
      <c r="A825" t="s">
        <v>371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 s="9">
        <f t="shared" si="12"/>
        <v>2</v>
      </c>
      <c r="AC825">
        <v>2</v>
      </c>
    </row>
    <row r="826" spans="1:29">
      <c r="A826" t="s">
        <v>372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s="9">
        <f t="shared" si="12"/>
        <v>2</v>
      </c>
      <c r="AC826">
        <v>2</v>
      </c>
    </row>
    <row r="827" spans="1:29">
      <c r="A827" t="s">
        <v>1950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s="9">
        <f t="shared" si="12"/>
        <v>2</v>
      </c>
      <c r="AC827">
        <v>1</v>
      </c>
    </row>
    <row r="828" spans="1:29">
      <c r="A828" t="s">
        <v>1951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s="9">
        <f t="shared" si="12"/>
        <v>2</v>
      </c>
      <c r="AC828">
        <v>2</v>
      </c>
    </row>
    <row r="829" spans="1:29">
      <c r="A829" t="s">
        <v>1953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s="9">
        <f t="shared" si="12"/>
        <v>2</v>
      </c>
      <c r="AC829">
        <v>1</v>
      </c>
    </row>
    <row r="830" spans="1:29">
      <c r="A830" t="s">
        <v>1954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 s="9">
        <f t="shared" si="12"/>
        <v>2</v>
      </c>
      <c r="AC830">
        <v>2</v>
      </c>
    </row>
    <row r="831" spans="1:29">
      <c r="A831" t="s">
        <v>373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9">
        <f t="shared" si="12"/>
        <v>2</v>
      </c>
      <c r="AC831">
        <v>2</v>
      </c>
    </row>
    <row r="832" spans="1:29">
      <c r="A832" t="s">
        <v>374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s="9">
        <f t="shared" si="12"/>
        <v>2</v>
      </c>
      <c r="AC832">
        <v>2</v>
      </c>
    </row>
    <row r="833" spans="1:29">
      <c r="A833" t="s">
        <v>375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s="9">
        <f t="shared" si="12"/>
        <v>2</v>
      </c>
      <c r="AC833">
        <v>2</v>
      </c>
    </row>
    <row r="834" spans="1:29">
      <c r="A834" t="s">
        <v>1974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 s="9">
        <f t="shared" si="12"/>
        <v>2</v>
      </c>
      <c r="AC834">
        <v>2</v>
      </c>
    </row>
    <row r="835" spans="1:29">
      <c r="A835" t="s">
        <v>377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s="9">
        <f t="shared" ref="AB835:AB898" si="13">SUM(B835:AA835)</f>
        <v>2</v>
      </c>
      <c r="AC835">
        <v>2</v>
      </c>
    </row>
    <row r="836" spans="1:29">
      <c r="A836" t="s">
        <v>1976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s="9">
        <f t="shared" si="13"/>
        <v>2</v>
      </c>
      <c r="AC836">
        <v>2</v>
      </c>
    </row>
    <row r="837" spans="1:29">
      <c r="A837" t="s">
        <v>1983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 s="9">
        <f t="shared" si="13"/>
        <v>2</v>
      </c>
      <c r="AC837">
        <v>1</v>
      </c>
    </row>
    <row r="838" spans="1:29">
      <c r="A838" t="s">
        <v>1988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 s="9">
        <f t="shared" si="13"/>
        <v>2</v>
      </c>
      <c r="AC838">
        <v>2</v>
      </c>
    </row>
    <row r="839" spans="1:29">
      <c r="A839" t="s">
        <v>380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s="9">
        <f t="shared" si="13"/>
        <v>2</v>
      </c>
      <c r="AC839">
        <v>2</v>
      </c>
    </row>
    <row r="840" spans="1:29">
      <c r="A840" t="s">
        <v>381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s="9">
        <f t="shared" si="13"/>
        <v>2</v>
      </c>
      <c r="AC840">
        <v>2</v>
      </c>
    </row>
    <row r="841" spans="1:29">
      <c r="A841" t="s">
        <v>382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s="9">
        <f t="shared" si="13"/>
        <v>2</v>
      </c>
      <c r="AC841">
        <v>2</v>
      </c>
    </row>
    <row r="842" spans="1:29">
      <c r="A842" t="s">
        <v>383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s="9">
        <f t="shared" si="13"/>
        <v>2</v>
      </c>
      <c r="AC842">
        <v>2</v>
      </c>
    </row>
    <row r="843" spans="1:29">
      <c r="A843" t="s">
        <v>1993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 s="9">
        <f t="shared" si="13"/>
        <v>2</v>
      </c>
      <c r="AC843">
        <v>1</v>
      </c>
    </row>
    <row r="844" spans="1:29">
      <c r="A844" t="s">
        <v>384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 s="9">
        <f t="shared" si="13"/>
        <v>2</v>
      </c>
      <c r="AC844">
        <v>2</v>
      </c>
    </row>
    <row r="845" spans="1:29">
      <c r="A845" t="s">
        <v>385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s="9">
        <f t="shared" si="13"/>
        <v>2</v>
      </c>
      <c r="AC845">
        <v>2</v>
      </c>
    </row>
    <row r="846" spans="1:29">
      <c r="A846" t="s">
        <v>2001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s="9">
        <f t="shared" si="13"/>
        <v>2</v>
      </c>
      <c r="AC846">
        <v>2</v>
      </c>
    </row>
    <row r="847" spans="1:29">
      <c r="A847" t="s">
        <v>386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 s="9">
        <f t="shared" si="13"/>
        <v>2</v>
      </c>
      <c r="AC847">
        <v>2</v>
      </c>
    </row>
    <row r="848" spans="1:29">
      <c r="A848" t="s">
        <v>2004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 s="9">
        <f t="shared" si="13"/>
        <v>2</v>
      </c>
      <c r="AC848">
        <v>2</v>
      </c>
    </row>
    <row r="849" spans="1:29">
      <c r="A849" t="s">
        <v>388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 s="9">
        <f t="shared" si="13"/>
        <v>2</v>
      </c>
      <c r="AC849">
        <v>2</v>
      </c>
    </row>
    <row r="850" spans="1:29">
      <c r="A850" t="s">
        <v>389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s="9">
        <f t="shared" si="13"/>
        <v>2</v>
      </c>
      <c r="AC850">
        <v>2</v>
      </c>
    </row>
    <row r="851" spans="1:29">
      <c r="A851" t="s">
        <v>2020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s="9">
        <f t="shared" si="13"/>
        <v>2</v>
      </c>
      <c r="AC851">
        <v>1</v>
      </c>
    </row>
    <row r="852" spans="1:29">
      <c r="A852" t="s">
        <v>2032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s="9">
        <f t="shared" si="13"/>
        <v>2</v>
      </c>
      <c r="AC852">
        <v>2</v>
      </c>
    </row>
    <row r="853" spans="1:29">
      <c r="A853" t="s">
        <v>391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s="9">
        <f t="shared" si="13"/>
        <v>2</v>
      </c>
      <c r="AC853">
        <v>2</v>
      </c>
    </row>
    <row r="854" spans="1:29">
      <c r="A854" t="s">
        <v>392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s="9">
        <f t="shared" si="13"/>
        <v>2</v>
      </c>
      <c r="AC854">
        <v>2</v>
      </c>
    </row>
    <row r="855" spans="1:29">
      <c r="A855" t="s">
        <v>393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 s="9">
        <f t="shared" si="13"/>
        <v>2</v>
      </c>
      <c r="AC855">
        <v>2</v>
      </c>
    </row>
    <row r="856" spans="1:29">
      <c r="A856" t="s">
        <v>394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s="9">
        <f t="shared" si="13"/>
        <v>2</v>
      </c>
      <c r="AC856">
        <v>2</v>
      </c>
    </row>
    <row r="857" spans="1:29">
      <c r="A857" t="s">
        <v>396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s="9">
        <f t="shared" si="13"/>
        <v>2</v>
      </c>
      <c r="AC857">
        <v>2</v>
      </c>
    </row>
    <row r="858" spans="1:29">
      <c r="A858" t="s">
        <v>397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 s="9">
        <f t="shared" si="13"/>
        <v>2</v>
      </c>
      <c r="AC858">
        <v>2</v>
      </c>
    </row>
    <row r="859" spans="1:29">
      <c r="A859" t="s">
        <v>2070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 s="9">
        <f t="shared" si="13"/>
        <v>2</v>
      </c>
      <c r="AC859">
        <v>2</v>
      </c>
    </row>
    <row r="860" spans="1:29">
      <c r="A860" t="s">
        <v>2072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s="9">
        <f t="shared" si="13"/>
        <v>2</v>
      </c>
      <c r="AC860">
        <v>2</v>
      </c>
    </row>
    <row r="861" spans="1:29">
      <c r="A861" t="s">
        <v>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s="9">
        <f t="shared" si="13"/>
        <v>2</v>
      </c>
      <c r="AC861">
        <v>2</v>
      </c>
    </row>
    <row r="862" spans="1:29">
      <c r="A862" t="s">
        <v>2075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s="9">
        <f t="shared" si="13"/>
        <v>2</v>
      </c>
      <c r="AC862">
        <v>1</v>
      </c>
    </row>
    <row r="863" spans="1:29">
      <c r="A863" t="s">
        <v>399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s="9">
        <f t="shared" si="13"/>
        <v>2</v>
      </c>
      <c r="AC863">
        <v>2</v>
      </c>
    </row>
    <row r="864" spans="1:29">
      <c r="A864" t="s">
        <v>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s="9">
        <f t="shared" si="13"/>
        <v>2</v>
      </c>
      <c r="AC864">
        <v>2</v>
      </c>
    </row>
    <row r="865" spans="1:29">
      <c r="A865" t="s">
        <v>2077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 s="9">
        <f t="shared" si="13"/>
        <v>2</v>
      </c>
      <c r="AC865">
        <v>2</v>
      </c>
    </row>
    <row r="866" spans="1:29">
      <c r="A866" t="s">
        <v>402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s="9">
        <f t="shared" si="13"/>
        <v>2</v>
      </c>
      <c r="AC866">
        <v>2</v>
      </c>
    </row>
    <row r="867" spans="1:29">
      <c r="A867" t="s">
        <v>404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 s="9">
        <f t="shared" si="13"/>
        <v>2</v>
      </c>
      <c r="AC867">
        <v>2</v>
      </c>
    </row>
    <row r="868" spans="1:29">
      <c r="A868" t="s">
        <v>2085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9">
        <f t="shared" si="13"/>
        <v>2</v>
      </c>
      <c r="AC868">
        <v>2</v>
      </c>
    </row>
    <row r="869" spans="1:29">
      <c r="A869" t="s">
        <v>405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s="9">
        <f t="shared" si="13"/>
        <v>2</v>
      </c>
      <c r="AC869">
        <v>2</v>
      </c>
    </row>
    <row r="870" spans="1:29">
      <c r="A870" t="s">
        <v>406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 s="9">
        <f t="shared" si="13"/>
        <v>2</v>
      </c>
      <c r="AC870">
        <v>2</v>
      </c>
    </row>
    <row r="871" spans="1:29">
      <c r="A871" t="s">
        <v>407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s="9">
        <f t="shared" si="13"/>
        <v>2</v>
      </c>
      <c r="AC871">
        <v>2</v>
      </c>
    </row>
    <row r="872" spans="1:29">
      <c r="A872" t="s">
        <v>409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s="9">
        <f t="shared" si="13"/>
        <v>2</v>
      </c>
      <c r="AC872">
        <v>2</v>
      </c>
    </row>
    <row r="873" spans="1:29">
      <c r="A873" t="s">
        <v>410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s="9">
        <f t="shared" si="13"/>
        <v>2</v>
      </c>
      <c r="AC873">
        <v>2</v>
      </c>
    </row>
    <row r="874" spans="1:29">
      <c r="A874" t="s">
        <v>2101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 s="9">
        <f t="shared" si="13"/>
        <v>2</v>
      </c>
      <c r="AC874">
        <v>2</v>
      </c>
    </row>
    <row r="875" spans="1:29">
      <c r="A875" t="s">
        <v>411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s="9">
        <f t="shared" si="13"/>
        <v>2</v>
      </c>
      <c r="AC875">
        <v>2</v>
      </c>
    </row>
    <row r="876" spans="1:29">
      <c r="A876" t="s">
        <v>412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s="9">
        <f t="shared" si="13"/>
        <v>2</v>
      </c>
      <c r="AC876">
        <v>2</v>
      </c>
    </row>
    <row r="877" spans="1:29">
      <c r="A877" t="s">
        <v>413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s="9">
        <f t="shared" si="13"/>
        <v>2</v>
      </c>
      <c r="AC877">
        <v>2</v>
      </c>
    </row>
    <row r="878" spans="1:29">
      <c r="A878" t="s">
        <v>2105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s="9">
        <f t="shared" si="13"/>
        <v>2</v>
      </c>
      <c r="AC878">
        <v>2</v>
      </c>
    </row>
    <row r="879" spans="1:29">
      <c r="A879" t="s">
        <v>2106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s="9">
        <f t="shared" si="13"/>
        <v>2</v>
      </c>
      <c r="AC879">
        <v>2</v>
      </c>
    </row>
    <row r="880" spans="1:29">
      <c r="A880" t="s">
        <v>414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s="9">
        <f t="shared" si="13"/>
        <v>2</v>
      </c>
      <c r="AC880">
        <v>2</v>
      </c>
    </row>
    <row r="881" spans="1:29">
      <c r="A881" t="s">
        <v>415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 s="9">
        <f t="shared" si="13"/>
        <v>2</v>
      </c>
      <c r="AC881">
        <v>2</v>
      </c>
    </row>
    <row r="882" spans="1:29">
      <c r="A882" t="s">
        <v>2108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 s="9">
        <f t="shared" si="13"/>
        <v>2</v>
      </c>
      <c r="AC882">
        <v>2</v>
      </c>
    </row>
    <row r="883" spans="1:29">
      <c r="A883" t="s">
        <v>2111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s="9">
        <f t="shared" si="13"/>
        <v>2</v>
      </c>
      <c r="AC883">
        <v>1</v>
      </c>
    </row>
    <row r="884" spans="1:29">
      <c r="A884" t="s">
        <v>2113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s="9">
        <f t="shared" si="13"/>
        <v>2</v>
      </c>
      <c r="AC884">
        <v>2</v>
      </c>
    </row>
    <row r="885" spans="1:29">
      <c r="A885" t="s">
        <v>416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s="9">
        <f t="shared" si="13"/>
        <v>2</v>
      </c>
      <c r="AC885">
        <v>2</v>
      </c>
    </row>
    <row r="886" spans="1:29">
      <c r="A886" t="s">
        <v>2115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s="9">
        <f t="shared" si="13"/>
        <v>2</v>
      </c>
      <c r="AC886">
        <v>2</v>
      </c>
    </row>
    <row r="887" spans="1:29">
      <c r="A887" t="s">
        <v>2128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 s="9">
        <f t="shared" si="13"/>
        <v>2</v>
      </c>
      <c r="AC887">
        <v>2</v>
      </c>
    </row>
    <row r="888" spans="1:29">
      <c r="A888" t="s">
        <v>2129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s="9">
        <f t="shared" si="13"/>
        <v>2</v>
      </c>
      <c r="AC888">
        <v>2</v>
      </c>
    </row>
    <row r="889" spans="1:29">
      <c r="A889" t="s">
        <v>2130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s="9">
        <f t="shared" si="13"/>
        <v>2</v>
      </c>
      <c r="AC889">
        <v>2</v>
      </c>
    </row>
    <row r="890" spans="1:29">
      <c r="A890" t="s">
        <v>417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s="9">
        <f t="shared" si="13"/>
        <v>2</v>
      </c>
      <c r="AC890">
        <v>2</v>
      </c>
    </row>
    <row r="891" spans="1:29">
      <c r="A891" t="s">
        <v>2140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s="9">
        <f t="shared" si="13"/>
        <v>2</v>
      </c>
      <c r="AC891">
        <v>2</v>
      </c>
    </row>
    <row r="892" spans="1:29">
      <c r="A892" t="s">
        <v>419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s="9">
        <f t="shared" si="13"/>
        <v>2</v>
      </c>
      <c r="AC892">
        <v>2</v>
      </c>
    </row>
    <row r="893" spans="1:29">
      <c r="A893" t="s">
        <v>420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 s="9">
        <f t="shared" si="13"/>
        <v>2</v>
      </c>
      <c r="AC893">
        <v>2</v>
      </c>
    </row>
    <row r="894" spans="1:29">
      <c r="A894" t="s">
        <v>422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s="9">
        <f t="shared" si="13"/>
        <v>2</v>
      </c>
      <c r="AC894">
        <v>2</v>
      </c>
    </row>
    <row r="895" spans="1:29">
      <c r="A895" t="s">
        <v>2147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s="9">
        <f t="shared" si="13"/>
        <v>2</v>
      </c>
      <c r="AC895">
        <v>2</v>
      </c>
    </row>
    <row r="896" spans="1:29">
      <c r="A896" t="s">
        <v>2148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s="9">
        <f t="shared" si="13"/>
        <v>2</v>
      </c>
      <c r="AC896">
        <v>1</v>
      </c>
    </row>
    <row r="897" spans="1:29">
      <c r="A897" t="s">
        <v>2152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s="9">
        <f t="shared" si="13"/>
        <v>2</v>
      </c>
      <c r="AC897">
        <v>2</v>
      </c>
    </row>
    <row r="898" spans="1:29">
      <c r="A898" t="s">
        <v>423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s="9">
        <f t="shared" si="13"/>
        <v>2</v>
      </c>
      <c r="AC898">
        <v>2</v>
      </c>
    </row>
    <row r="899" spans="1:29">
      <c r="A899" t="s">
        <v>425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s="9">
        <f t="shared" ref="AB899:AB962" si="14">SUM(B899:AA899)</f>
        <v>2</v>
      </c>
      <c r="AC899">
        <v>2</v>
      </c>
    </row>
    <row r="900" spans="1:29">
      <c r="A900" t="s">
        <v>426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 s="9">
        <f t="shared" si="14"/>
        <v>2</v>
      </c>
      <c r="AC900">
        <v>2</v>
      </c>
    </row>
    <row r="901" spans="1:29">
      <c r="A901" t="s">
        <v>427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9">
        <f t="shared" si="14"/>
        <v>2</v>
      </c>
      <c r="AC901">
        <v>2</v>
      </c>
    </row>
    <row r="902" spans="1:29">
      <c r="A902" t="s">
        <v>2161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9">
        <f t="shared" si="14"/>
        <v>2</v>
      </c>
      <c r="AC902">
        <v>1</v>
      </c>
    </row>
    <row r="903" spans="1:29">
      <c r="A903" t="s">
        <v>2166</v>
      </c>
      <c r="B903">
        <v>0</v>
      </c>
      <c r="C903">
        <v>0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9">
        <f t="shared" si="14"/>
        <v>2</v>
      </c>
      <c r="AC903">
        <v>1</v>
      </c>
    </row>
    <row r="904" spans="1:29">
      <c r="A904" t="s">
        <v>428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9">
        <f t="shared" si="14"/>
        <v>2</v>
      </c>
      <c r="AC904">
        <v>2</v>
      </c>
    </row>
    <row r="905" spans="1:29">
      <c r="A905" t="s">
        <v>2168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0</v>
      </c>
      <c r="AB905" s="9">
        <f t="shared" si="14"/>
        <v>2</v>
      </c>
      <c r="AC905">
        <v>1</v>
      </c>
    </row>
    <row r="906" spans="1:29">
      <c r="A906" t="s">
        <v>429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s="9">
        <f t="shared" si="14"/>
        <v>2</v>
      </c>
      <c r="AC906">
        <v>2</v>
      </c>
    </row>
    <row r="907" spans="1:29">
      <c r="A907" t="s">
        <v>2172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0</v>
      </c>
      <c r="AB907" s="9">
        <f t="shared" si="14"/>
        <v>2</v>
      </c>
      <c r="AC907">
        <v>1</v>
      </c>
    </row>
    <row r="908" spans="1:29">
      <c r="A908" t="s">
        <v>430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s="9">
        <f t="shared" si="14"/>
        <v>2</v>
      </c>
      <c r="AC908">
        <v>2</v>
      </c>
    </row>
    <row r="909" spans="1:29">
      <c r="A909" t="s">
        <v>2174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s="9">
        <f t="shared" si="14"/>
        <v>2</v>
      </c>
      <c r="AC909">
        <v>2</v>
      </c>
    </row>
    <row r="910" spans="1:29">
      <c r="A910" t="s">
        <v>2178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s="9">
        <f t="shared" si="14"/>
        <v>2</v>
      </c>
      <c r="AC910">
        <v>2</v>
      </c>
    </row>
    <row r="911" spans="1:29">
      <c r="A911" t="s">
        <v>432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s="9">
        <f t="shared" si="14"/>
        <v>2</v>
      </c>
      <c r="AC911">
        <v>2</v>
      </c>
    </row>
    <row r="912" spans="1:29">
      <c r="A912" t="s">
        <v>434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s="9">
        <f t="shared" si="14"/>
        <v>2</v>
      </c>
      <c r="AC912">
        <v>2</v>
      </c>
    </row>
    <row r="913" spans="1:29">
      <c r="A913" t="s">
        <v>2198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s="9">
        <f t="shared" si="14"/>
        <v>2</v>
      </c>
      <c r="AC913">
        <v>1</v>
      </c>
    </row>
    <row r="914" spans="1:29">
      <c r="A914" t="s">
        <v>2201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 s="9">
        <f t="shared" si="14"/>
        <v>2</v>
      </c>
      <c r="AC914">
        <v>2</v>
      </c>
    </row>
    <row r="915" spans="1:29">
      <c r="A915" t="s">
        <v>2203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s="9">
        <f t="shared" si="14"/>
        <v>2</v>
      </c>
      <c r="AC915">
        <v>2</v>
      </c>
    </row>
    <row r="916" spans="1:29">
      <c r="A916" t="s">
        <v>435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9">
        <f t="shared" si="14"/>
        <v>2</v>
      </c>
      <c r="AC916">
        <v>2</v>
      </c>
    </row>
    <row r="917" spans="1:29">
      <c r="A917" t="s">
        <v>436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s="9">
        <f t="shared" si="14"/>
        <v>2</v>
      </c>
      <c r="AC917">
        <v>2</v>
      </c>
    </row>
    <row r="918" spans="1:29">
      <c r="A918" t="s">
        <v>437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s="9">
        <f t="shared" si="14"/>
        <v>2</v>
      </c>
      <c r="AC918">
        <v>2</v>
      </c>
    </row>
    <row r="919" spans="1:29">
      <c r="A919" t="s">
        <v>2223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s="9">
        <f t="shared" si="14"/>
        <v>2</v>
      </c>
      <c r="AC919">
        <v>2</v>
      </c>
    </row>
    <row r="920" spans="1:29">
      <c r="A920" t="s">
        <v>2224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s="9">
        <f t="shared" si="14"/>
        <v>2</v>
      </c>
      <c r="AC920">
        <v>1</v>
      </c>
    </row>
    <row r="921" spans="1:29">
      <c r="A921" t="s">
        <v>440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s="9">
        <f t="shared" si="14"/>
        <v>2</v>
      </c>
      <c r="AC921">
        <v>2</v>
      </c>
    </row>
    <row r="922" spans="1:29">
      <c r="A922" t="s">
        <v>441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s="9">
        <f t="shared" si="14"/>
        <v>2</v>
      </c>
      <c r="AC922">
        <v>2</v>
      </c>
    </row>
    <row r="923" spans="1:29">
      <c r="A923" t="s">
        <v>442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 s="9">
        <f t="shared" si="14"/>
        <v>2</v>
      </c>
      <c r="AC923">
        <v>2</v>
      </c>
    </row>
    <row r="924" spans="1:29">
      <c r="A924" t="s">
        <v>443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s="9">
        <f t="shared" si="14"/>
        <v>2</v>
      </c>
      <c r="AC924">
        <v>2</v>
      </c>
    </row>
    <row r="925" spans="1:29">
      <c r="A925" t="s">
        <v>444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 s="9">
        <f t="shared" si="14"/>
        <v>2</v>
      </c>
      <c r="AC925">
        <v>2</v>
      </c>
    </row>
    <row r="926" spans="1:29">
      <c r="A926" t="s">
        <v>2246</v>
      </c>
      <c r="B926">
        <v>0</v>
      </c>
      <c r="C926">
        <v>0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s="9">
        <f t="shared" si="14"/>
        <v>2</v>
      </c>
      <c r="AC926">
        <v>1</v>
      </c>
    </row>
    <row r="927" spans="1:29">
      <c r="A927" t="s">
        <v>445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s="9">
        <f t="shared" si="14"/>
        <v>2</v>
      </c>
      <c r="AC927">
        <v>2</v>
      </c>
    </row>
    <row r="928" spans="1:29">
      <c r="A928" t="s">
        <v>446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 s="9">
        <f t="shared" si="14"/>
        <v>2</v>
      </c>
      <c r="AC928">
        <v>2</v>
      </c>
    </row>
    <row r="929" spans="1:29">
      <c r="A929" t="s">
        <v>447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s="9">
        <f t="shared" si="14"/>
        <v>2</v>
      </c>
      <c r="AC929">
        <v>2</v>
      </c>
    </row>
    <row r="930" spans="1:29">
      <c r="A930" t="s">
        <v>2263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 s="9">
        <f t="shared" si="14"/>
        <v>2</v>
      </c>
      <c r="AC930">
        <v>2</v>
      </c>
    </row>
    <row r="931" spans="1:29">
      <c r="A931" t="s">
        <v>451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9">
        <f t="shared" si="14"/>
        <v>2</v>
      </c>
      <c r="AC931">
        <v>2</v>
      </c>
    </row>
    <row r="932" spans="1:29">
      <c r="A932" t="s">
        <v>452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 s="9">
        <f t="shared" si="14"/>
        <v>2</v>
      </c>
      <c r="AC932">
        <v>2</v>
      </c>
    </row>
    <row r="933" spans="1:29">
      <c r="A933" t="s">
        <v>453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9">
        <f t="shared" si="14"/>
        <v>2</v>
      </c>
      <c r="AC933">
        <v>2</v>
      </c>
    </row>
    <row r="934" spans="1:29">
      <c r="A934" t="s">
        <v>455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9">
        <f t="shared" si="14"/>
        <v>2</v>
      </c>
      <c r="AC934">
        <v>2</v>
      </c>
    </row>
    <row r="935" spans="1:29">
      <c r="A935" t="s">
        <v>2289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9">
        <f t="shared" si="14"/>
        <v>2</v>
      </c>
      <c r="AC935">
        <v>2</v>
      </c>
    </row>
    <row r="936" spans="1:29">
      <c r="A936" t="s">
        <v>456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s="9">
        <f t="shared" si="14"/>
        <v>2</v>
      </c>
      <c r="AC936">
        <v>2</v>
      </c>
    </row>
    <row r="937" spans="1:29">
      <c r="A937" t="s">
        <v>2296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9">
        <f t="shared" si="14"/>
        <v>2</v>
      </c>
      <c r="AC937">
        <v>2</v>
      </c>
    </row>
    <row r="938" spans="1:29">
      <c r="A938" t="s">
        <v>457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 s="9">
        <f t="shared" si="14"/>
        <v>2</v>
      </c>
      <c r="AC938">
        <v>2</v>
      </c>
    </row>
    <row r="939" spans="1:29">
      <c r="A939" t="s">
        <v>458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s="9">
        <f t="shared" si="14"/>
        <v>2</v>
      </c>
      <c r="AC939">
        <v>2</v>
      </c>
    </row>
    <row r="940" spans="1:29">
      <c r="A940" t="s">
        <v>460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s="9">
        <f t="shared" si="14"/>
        <v>2</v>
      </c>
      <c r="AC940">
        <v>2</v>
      </c>
    </row>
    <row r="941" spans="1:29">
      <c r="A941" t="s">
        <v>462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 s="9">
        <f t="shared" si="14"/>
        <v>2</v>
      </c>
      <c r="AC941">
        <v>2</v>
      </c>
    </row>
    <row r="942" spans="1:29">
      <c r="A942" t="s">
        <v>2315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s="9">
        <f t="shared" si="14"/>
        <v>2</v>
      </c>
      <c r="AC942">
        <v>2</v>
      </c>
    </row>
    <row r="943" spans="1:29">
      <c r="A943" t="s">
        <v>2323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s="9">
        <f t="shared" si="14"/>
        <v>2</v>
      </c>
      <c r="AC943">
        <v>2</v>
      </c>
    </row>
    <row r="944" spans="1:29">
      <c r="A944" t="s">
        <v>465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s="9">
        <f t="shared" si="14"/>
        <v>2</v>
      </c>
      <c r="AC944">
        <v>2</v>
      </c>
    </row>
    <row r="945" spans="1:29">
      <c r="A945" t="s">
        <v>467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0</v>
      </c>
      <c r="AB945" s="9">
        <f t="shared" si="14"/>
        <v>2</v>
      </c>
      <c r="AC945">
        <v>2</v>
      </c>
    </row>
    <row r="946" spans="1:29">
      <c r="A946" t="s">
        <v>468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s="9">
        <f t="shared" si="14"/>
        <v>2</v>
      </c>
      <c r="AC946">
        <v>2</v>
      </c>
    </row>
    <row r="947" spans="1:29">
      <c r="A947" t="s">
        <v>2335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 s="9">
        <f t="shared" si="14"/>
        <v>2</v>
      </c>
      <c r="AC947">
        <v>2</v>
      </c>
    </row>
    <row r="948" spans="1:29">
      <c r="A948" t="s">
        <v>2343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s="9">
        <f t="shared" si="14"/>
        <v>2</v>
      </c>
      <c r="AC948">
        <v>1</v>
      </c>
    </row>
    <row r="949" spans="1:29">
      <c r="A949" t="s">
        <v>472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 s="9">
        <f t="shared" si="14"/>
        <v>2</v>
      </c>
      <c r="AC949">
        <v>2</v>
      </c>
    </row>
    <row r="950" spans="1:29">
      <c r="A950" t="s">
        <v>474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s="9">
        <f t="shared" si="14"/>
        <v>2</v>
      </c>
      <c r="AC950">
        <v>2</v>
      </c>
    </row>
    <row r="951" spans="1:29">
      <c r="A951" t="s">
        <v>478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s="9">
        <f t="shared" si="14"/>
        <v>2</v>
      </c>
      <c r="AC951">
        <v>2</v>
      </c>
    </row>
    <row r="952" spans="1:29">
      <c r="A952" t="s">
        <v>2358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s="9">
        <f t="shared" si="14"/>
        <v>2</v>
      </c>
      <c r="AC952">
        <v>2</v>
      </c>
    </row>
    <row r="953" spans="1:29">
      <c r="A953" t="s">
        <v>2364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s="9">
        <f t="shared" si="14"/>
        <v>2</v>
      </c>
      <c r="AC953">
        <v>1</v>
      </c>
    </row>
    <row r="954" spans="1:29">
      <c r="A954" t="s">
        <v>483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s="9">
        <f t="shared" si="14"/>
        <v>2</v>
      </c>
      <c r="AC954">
        <v>2</v>
      </c>
    </row>
    <row r="955" spans="1:29">
      <c r="A955" t="s">
        <v>484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 s="9">
        <f t="shared" si="14"/>
        <v>2</v>
      </c>
      <c r="AC955">
        <v>2</v>
      </c>
    </row>
    <row r="956" spans="1:29">
      <c r="A956" t="s">
        <v>485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s="9">
        <f t="shared" si="14"/>
        <v>2</v>
      </c>
      <c r="AC956">
        <v>2</v>
      </c>
    </row>
    <row r="957" spans="1:29">
      <c r="A957" t="s">
        <v>486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s="9">
        <f t="shared" si="14"/>
        <v>2</v>
      </c>
      <c r="AC957">
        <v>2</v>
      </c>
    </row>
    <row r="958" spans="1:29">
      <c r="A958" t="s">
        <v>488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s="9">
        <f t="shared" si="14"/>
        <v>2</v>
      </c>
      <c r="AC958">
        <v>2</v>
      </c>
    </row>
    <row r="959" spans="1:29">
      <c r="A959" t="s">
        <v>489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s="9">
        <f t="shared" si="14"/>
        <v>2</v>
      </c>
      <c r="AC959">
        <v>2</v>
      </c>
    </row>
    <row r="960" spans="1:29">
      <c r="A960" t="s">
        <v>491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s="9">
        <f t="shared" si="14"/>
        <v>2</v>
      </c>
      <c r="AC960">
        <v>2</v>
      </c>
    </row>
    <row r="961" spans="1:29">
      <c r="A961" t="s">
        <v>495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9">
        <f t="shared" si="14"/>
        <v>2</v>
      </c>
      <c r="AC961">
        <v>2</v>
      </c>
    </row>
    <row r="962" spans="1:29">
      <c r="A962" t="s">
        <v>496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s="9">
        <f t="shared" si="14"/>
        <v>2</v>
      </c>
      <c r="AC962">
        <v>2</v>
      </c>
    </row>
    <row r="963" spans="1:29">
      <c r="A963" t="s">
        <v>2383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s="9">
        <f t="shared" ref="AB963:AB1026" si="15">SUM(B963:AA963)</f>
        <v>2</v>
      </c>
      <c r="AC963">
        <v>2</v>
      </c>
    </row>
    <row r="964" spans="1:29">
      <c r="A964" t="s">
        <v>498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s="9">
        <f t="shared" si="15"/>
        <v>2</v>
      </c>
      <c r="AC964">
        <v>2</v>
      </c>
    </row>
    <row r="965" spans="1:29">
      <c r="A965" t="s">
        <v>499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s="9">
        <f t="shared" si="15"/>
        <v>2</v>
      </c>
      <c r="AC965">
        <v>2</v>
      </c>
    </row>
    <row r="966" spans="1:29">
      <c r="A966" t="s">
        <v>500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s="9">
        <f t="shared" si="15"/>
        <v>2</v>
      </c>
      <c r="AC966">
        <v>2</v>
      </c>
    </row>
    <row r="967" spans="1:29">
      <c r="A967" t="s">
        <v>2397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s="9">
        <f t="shared" si="15"/>
        <v>2</v>
      </c>
      <c r="AC967">
        <v>2</v>
      </c>
    </row>
    <row r="968" spans="1:29">
      <c r="A968" t="s">
        <v>2399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s="9">
        <f t="shared" si="15"/>
        <v>2</v>
      </c>
      <c r="AC968">
        <v>1</v>
      </c>
    </row>
    <row r="969" spans="1:29">
      <c r="A969" t="s">
        <v>501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 s="9">
        <f t="shared" si="15"/>
        <v>2</v>
      </c>
      <c r="AC969">
        <v>2</v>
      </c>
    </row>
    <row r="970" spans="1:29">
      <c r="A970" t="s">
        <v>2405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s="9">
        <f t="shared" si="15"/>
        <v>2</v>
      </c>
      <c r="AC970">
        <v>2</v>
      </c>
    </row>
    <row r="971" spans="1:29">
      <c r="A971" t="s">
        <v>502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s="9">
        <f t="shared" si="15"/>
        <v>2</v>
      </c>
      <c r="AC971">
        <v>2</v>
      </c>
    </row>
    <row r="972" spans="1:29">
      <c r="A972" t="s">
        <v>2408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s="9">
        <f t="shared" si="15"/>
        <v>2</v>
      </c>
      <c r="AC972">
        <v>1</v>
      </c>
    </row>
    <row r="973" spans="1:29">
      <c r="A973" t="s">
        <v>2411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s="9">
        <f t="shared" si="15"/>
        <v>2</v>
      </c>
      <c r="AC973">
        <v>2</v>
      </c>
    </row>
    <row r="974" spans="1:29">
      <c r="A974" t="s">
        <v>2414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 s="9">
        <f t="shared" si="15"/>
        <v>2</v>
      </c>
      <c r="AC974">
        <v>2</v>
      </c>
    </row>
    <row r="975" spans="1:29">
      <c r="A975" t="s">
        <v>2417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s="9">
        <f t="shared" si="15"/>
        <v>2</v>
      </c>
      <c r="AC975">
        <v>1</v>
      </c>
    </row>
    <row r="976" spans="1:29">
      <c r="A976" t="s">
        <v>2418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s="9">
        <f t="shared" si="15"/>
        <v>2</v>
      </c>
      <c r="AC976">
        <v>2</v>
      </c>
    </row>
    <row r="977" spans="1:29">
      <c r="A977" t="s">
        <v>2420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s="9">
        <f t="shared" si="15"/>
        <v>2</v>
      </c>
      <c r="AC977">
        <v>2</v>
      </c>
    </row>
    <row r="978" spans="1:29">
      <c r="A978" t="s">
        <v>2425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s="9">
        <f t="shared" si="15"/>
        <v>2</v>
      </c>
      <c r="AC978">
        <v>2</v>
      </c>
    </row>
    <row r="979" spans="1:29">
      <c r="A979" s="8">
        <v>43534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s="9">
        <f t="shared" si="15"/>
        <v>2</v>
      </c>
      <c r="AC979">
        <v>2</v>
      </c>
    </row>
    <row r="980" spans="1:29">
      <c r="A980" t="s">
        <v>2429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s="9">
        <f t="shared" si="15"/>
        <v>2</v>
      </c>
      <c r="AC980">
        <v>2</v>
      </c>
    </row>
    <row r="981" spans="1:29">
      <c r="A981" t="s">
        <v>506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s="9">
        <f t="shared" si="15"/>
        <v>2</v>
      </c>
      <c r="AC981">
        <v>2</v>
      </c>
    </row>
    <row r="982" spans="1:29">
      <c r="A982" t="s">
        <v>507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s="9">
        <f t="shared" si="15"/>
        <v>2</v>
      </c>
      <c r="AC982">
        <v>2</v>
      </c>
    </row>
    <row r="983" spans="1:29">
      <c r="A983" t="s">
        <v>508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s="9">
        <f t="shared" si="15"/>
        <v>2</v>
      </c>
      <c r="AC983">
        <v>2</v>
      </c>
    </row>
    <row r="984" spans="1:29">
      <c r="A984" t="s">
        <v>509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s="9">
        <f t="shared" si="15"/>
        <v>2</v>
      </c>
      <c r="AC984">
        <v>2</v>
      </c>
    </row>
    <row r="985" spans="1:29">
      <c r="A985" t="s">
        <v>2436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s="9">
        <f t="shared" si="15"/>
        <v>2</v>
      </c>
      <c r="AC985">
        <v>2</v>
      </c>
    </row>
    <row r="986" spans="1:29">
      <c r="A986" t="s">
        <v>2439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s="9">
        <f t="shared" si="15"/>
        <v>2</v>
      </c>
      <c r="AC986">
        <v>2</v>
      </c>
    </row>
    <row r="987" spans="1:29">
      <c r="A987" t="s">
        <v>2440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 s="9">
        <f t="shared" si="15"/>
        <v>2</v>
      </c>
      <c r="AC987">
        <v>2</v>
      </c>
    </row>
    <row r="988" spans="1:29">
      <c r="A988" t="s">
        <v>510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s="9">
        <f t="shared" si="15"/>
        <v>2</v>
      </c>
      <c r="AC988">
        <v>2</v>
      </c>
    </row>
    <row r="989" spans="1:29">
      <c r="A989" t="s">
        <v>512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0</v>
      </c>
      <c r="AB989" s="9">
        <f t="shared" si="15"/>
        <v>2</v>
      </c>
      <c r="AC989">
        <v>2</v>
      </c>
    </row>
    <row r="990" spans="1:29">
      <c r="A990" t="s">
        <v>514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s="9">
        <f t="shared" si="15"/>
        <v>2</v>
      </c>
      <c r="AC990">
        <v>2</v>
      </c>
    </row>
    <row r="991" spans="1:29">
      <c r="A991" t="s">
        <v>2449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s="9">
        <f t="shared" si="15"/>
        <v>2</v>
      </c>
      <c r="AC991">
        <v>2</v>
      </c>
    </row>
    <row r="992" spans="1:29">
      <c r="A992" t="s">
        <v>2450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s="9">
        <f t="shared" si="15"/>
        <v>2</v>
      </c>
      <c r="AC992">
        <v>2</v>
      </c>
    </row>
    <row r="993" spans="1:29">
      <c r="A993" t="s">
        <v>2451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s="9">
        <f t="shared" si="15"/>
        <v>2</v>
      </c>
      <c r="AC993">
        <v>2</v>
      </c>
    </row>
    <row r="994" spans="1:29">
      <c r="A994" t="s">
        <v>2453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s="9">
        <f t="shared" si="15"/>
        <v>2</v>
      </c>
      <c r="AC994">
        <v>2</v>
      </c>
    </row>
    <row r="995" spans="1:29">
      <c r="A995" t="s">
        <v>2455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s="9">
        <f t="shared" si="15"/>
        <v>2</v>
      </c>
      <c r="AC995">
        <v>1</v>
      </c>
    </row>
    <row r="996" spans="1:29">
      <c r="A996" t="s">
        <v>2459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s="9">
        <f t="shared" si="15"/>
        <v>2</v>
      </c>
      <c r="AC996">
        <v>2</v>
      </c>
    </row>
    <row r="997" spans="1:29">
      <c r="A997" t="s">
        <v>2460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s="9">
        <f t="shared" si="15"/>
        <v>2</v>
      </c>
      <c r="AC997">
        <v>1</v>
      </c>
    </row>
    <row r="998" spans="1:29">
      <c r="A998" t="s">
        <v>515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s="9">
        <f t="shared" si="15"/>
        <v>2</v>
      </c>
      <c r="AC998">
        <v>2</v>
      </c>
    </row>
    <row r="999" spans="1:29">
      <c r="A999" t="s">
        <v>516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s="9">
        <f t="shared" si="15"/>
        <v>2</v>
      </c>
      <c r="AC999">
        <v>2</v>
      </c>
    </row>
    <row r="1000" spans="1:29">
      <c r="A1000" t="s">
        <v>518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s="9">
        <f t="shared" si="15"/>
        <v>2</v>
      </c>
      <c r="AC1000">
        <v>2</v>
      </c>
    </row>
    <row r="1001" spans="1:29">
      <c r="A1001" t="s">
        <v>520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s="9">
        <f t="shared" si="15"/>
        <v>2</v>
      </c>
      <c r="AC1001">
        <v>2</v>
      </c>
    </row>
    <row r="1002" spans="1:29">
      <c r="A1002" t="s">
        <v>2479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s="9">
        <f t="shared" si="15"/>
        <v>2</v>
      </c>
      <c r="AC1002">
        <v>1</v>
      </c>
    </row>
    <row r="1003" spans="1:29">
      <c r="A1003" t="s">
        <v>523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s="9">
        <f t="shared" si="15"/>
        <v>2</v>
      </c>
      <c r="AC1003">
        <v>2</v>
      </c>
    </row>
    <row r="1004" spans="1:29">
      <c r="A1004" t="s">
        <v>2487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s="9">
        <f t="shared" si="15"/>
        <v>2</v>
      </c>
      <c r="AC1004">
        <v>2</v>
      </c>
    </row>
    <row r="1005" spans="1:29">
      <c r="A1005" t="s">
        <v>2489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 s="9">
        <f t="shared" si="15"/>
        <v>2</v>
      </c>
      <c r="AC1005">
        <v>2</v>
      </c>
    </row>
    <row r="1006" spans="1:29">
      <c r="A1006" t="s">
        <v>524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 s="9">
        <f t="shared" si="15"/>
        <v>2</v>
      </c>
      <c r="AC1006">
        <v>2</v>
      </c>
    </row>
    <row r="1007" spans="1:29">
      <c r="A1007" t="s">
        <v>2490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9">
        <f t="shared" si="15"/>
        <v>2</v>
      </c>
      <c r="AC1007">
        <v>2</v>
      </c>
    </row>
    <row r="1008" spans="1:29">
      <c r="A1008" t="s">
        <v>2492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s="9">
        <f t="shared" si="15"/>
        <v>2</v>
      </c>
      <c r="AC1008">
        <v>2</v>
      </c>
    </row>
    <row r="1009" spans="1:29">
      <c r="A1009" t="s">
        <v>2497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 s="9">
        <f t="shared" si="15"/>
        <v>2</v>
      </c>
      <c r="AC1009">
        <v>2</v>
      </c>
    </row>
    <row r="1010" spans="1:29">
      <c r="A1010" t="s">
        <v>2505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s="9">
        <f t="shared" si="15"/>
        <v>2</v>
      </c>
      <c r="AC1010">
        <v>1</v>
      </c>
    </row>
    <row r="1011" spans="1:29">
      <c r="A1011" t="s">
        <v>2510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9">
        <f t="shared" si="15"/>
        <v>2</v>
      </c>
      <c r="AC1011">
        <v>1</v>
      </c>
    </row>
    <row r="1012" spans="1:29">
      <c r="A1012" t="s">
        <v>2512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0</v>
      </c>
      <c r="AB1012" s="9">
        <f t="shared" si="15"/>
        <v>2</v>
      </c>
      <c r="AC1012">
        <v>2</v>
      </c>
    </row>
    <row r="1013" spans="1:29">
      <c r="A1013" t="s">
        <v>532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s="9">
        <f t="shared" si="15"/>
        <v>2</v>
      </c>
      <c r="AC1013">
        <v>2</v>
      </c>
    </row>
    <row r="1014" spans="1:29">
      <c r="A1014" t="s">
        <v>533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s="9">
        <f t="shared" si="15"/>
        <v>2</v>
      </c>
      <c r="AC1014">
        <v>2</v>
      </c>
    </row>
    <row r="1015" spans="1:29">
      <c r="A1015" t="s">
        <v>534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s="9">
        <f t="shared" si="15"/>
        <v>2</v>
      </c>
      <c r="AC1015">
        <v>2</v>
      </c>
    </row>
    <row r="1016" spans="1:29">
      <c r="A1016" t="s">
        <v>536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s="9">
        <f t="shared" si="15"/>
        <v>2</v>
      </c>
      <c r="AC1016">
        <v>2</v>
      </c>
    </row>
    <row r="1017" spans="1:29">
      <c r="A1017" t="s">
        <v>2532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s="9">
        <f t="shared" si="15"/>
        <v>2</v>
      </c>
      <c r="AC1017">
        <v>2</v>
      </c>
    </row>
    <row r="1018" spans="1:29">
      <c r="A1018" t="s">
        <v>2534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s="9">
        <f t="shared" si="15"/>
        <v>2</v>
      </c>
      <c r="AC1018">
        <v>2</v>
      </c>
    </row>
    <row r="1019" spans="1:29">
      <c r="A1019" t="s">
        <v>537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s="9">
        <f t="shared" si="15"/>
        <v>2</v>
      </c>
      <c r="AC1019">
        <v>2</v>
      </c>
    </row>
    <row r="1020" spans="1:29">
      <c r="A1020" t="s">
        <v>2549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 s="9">
        <f t="shared" si="15"/>
        <v>2</v>
      </c>
      <c r="AC1020">
        <v>2</v>
      </c>
    </row>
    <row r="1021" spans="1:29">
      <c r="A1021" t="s">
        <v>2552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s="9">
        <f t="shared" si="15"/>
        <v>2</v>
      </c>
      <c r="AC1021">
        <v>2</v>
      </c>
    </row>
    <row r="1022" spans="1:29">
      <c r="A1022" t="s">
        <v>542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9">
        <f t="shared" si="15"/>
        <v>2</v>
      </c>
      <c r="AC1022">
        <v>2</v>
      </c>
    </row>
    <row r="1023" spans="1:29">
      <c r="A1023" t="s">
        <v>2555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s="9">
        <f t="shared" si="15"/>
        <v>2</v>
      </c>
      <c r="AC1023">
        <v>2</v>
      </c>
    </row>
    <row r="1024" spans="1:29">
      <c r="A1024" t="s">
        <v>2557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s="9">
        <f t="shared" si="15"/>
        <v>2</v>
      </c>
      <c r="AC1024">
        <v>2</v>
      </c>
    </row>
    <row r="1025" spans="1:29">
      <c r="A1025" t="s">
        <v>2560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9">
        <f t="shared" si="15"/>
        <v>2</v>
      </c>
      <c r="AC1025">
        <v>1</v>
      </c>
    </row>
    <row r="1026" spans="1:29">
      <c r="A1026" t="s">
        <v>544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s="9">
        <f t="shared" si="15"/>
        <v>2</v>
      </c>
      <c r="AC1026">
        <v>2</v>
      </c>
    </row>
    <row r="1027" spans="1:29">
      <c r="A1027" t="s">
        <v>2567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s="9">
        <f t="shared" ref="AB1027:AB1090" si="16">SUM(B1027:AA1027)</f>
        <v>2</v>
      </c>
      <c r="AC1027">
        <v>2</v>
      </c>
    </row>
    <row r="1028" spans="1:29">
      <c r="A1028" t="s">
        <v>2569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 s="9">
        <f t="shared" si="16"/>
        <v>2</v>
      </c>
      <c r="AC1028">
        <v>2</v>
      </c>
    </row>
    <row r="1029" spans="1:29">
      <c r="A1029" t="s">
        <v>547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9">
        <f t="shared" si="16"/>
        <v>2</v>
      </c>
      <c r="AC1029">
        <v>2</v>
      </c>
    </row>
    <row r="1030" spans="1:29">
      <c r="A1030" t="s">
        <v>548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s="9">
        <f t="shared" si="16"/>
        <v>2</v>
      </c>
      <c r="AC1030">
        <v>2</v>
      </c>
    </row>
    <row r="1031" spans="1:29">
      <c r="A1031" t="s">
        <v>549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s="9">
        <f t="shared" si="16"/>
        <v>2</v>
      </c>
      <c r="AC1031">
        <v>2</v>
      </c>
    </row>
    <row r="1032" spans="1:29">
      <c r="A1032" t="s">
        <v>2581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s="9">
        <f t="shared" si="16"/>
        <v>2</v>
      </c>
      <c r="AC1032">
        <v>2</v>
      </c>
    </row>
    <row r="1033" spans="1:29">
      <c r="A1033" t="s">
        <v>2584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s="9">
        <f t="shared" si="16"/>
        <v>2</v>
      </c>
      <c r="AC1033">
        <v>1</v>
      </c>
    </row>
    <row r="1034" spans="1:29">
      <c r="A1034" t="s">
        <v>2585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s="9">
        <f t="shared" si="16"/>
        <v>2</v>
      </c>
      <c r="AC1034">
        <v>2</v>
      </c>
    </row>
    <row r="1035" spans="1:29">
      <c r="A1035" t="s">
        <v>552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s="9">
        <f t="shared" si="16"/>
        <v>2</v>
      </c>
      <c r="AC1035">
        <v>2</v>
      </c>
    </row>
    <row r="1036" spans="1:29">
      <c r="A1036" t="s">
        <v>2588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 s="9">
        <f t="shared" si="16"/>
        <v>2</v>
      </c>
      <c r="AC1036">
        <v>2</v>
      </c>
    </row>
    <row r="1037" spans="1:29">
      <c r="A1037" t="s">
        <v>553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s="9">
        <f t="shared" si="16"/>
        <v>2</v>
      </c>
      <c r="AC1037">
        <v>2</v>
      </c>
    </row>
    <row r="1038" spans="1:29">
      <c r="A1038" s="9" t="s">
        <v>554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s="9">
        <f t="shared" si="16"/>
        <v>2</v>
      </c>
      <c r="AC1038">
        <v>2</v>
      </c>
    </row>
    <row r="1039" spans="1:29">
      <c r="A1039" t="s">
        <v>558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s="9">
        <f t="shared" si="16"/>
        <v>2</v>
      </c>
      <c r="AC1039">
        <v>2</v>
      </c>
    </row>
    <row r="1040" spans="1:29">
      <c r="A1040" t="s">
        <v>2593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s="9">
        <f t="shared" si="16"/>
        <v>2</v>
      </c>
      <c r="AC1040">
        <v>2</v>
      </c>
    </row>
    <row r="1041" spans="1:29">
      <c r="A1041" t="s">
        <v>559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s="9">
        <f t="shared" si="16"/>
        <v>2</v>
      </c>
      <c r="AC1041">
        <v>2</v>
      </c>
    </row>
    <row r="1042" spans="1:29">
      <c r="A1042" t="s">
        <v>560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9">
        <f t="shared" si="16"/>
        <v>2</v>
      </c>
      <c r="AC1042">
        <v>2</v>
      </c>
    </row>
    <row r="1043" spans="1:29">
      <c r="A1043" t="s">
        <v>561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s="9">
        <f t="shared" si="16"/>
        <v>2</v>
      </c>
      <c r="AC1043">
        <v>2</v>
      </c>
    </row>
    <row r="1044" spans="1:29">
      <c r="A1044" t="s">
        <v>2602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s="9">
        <f t="shared" si="16"/>
        <v>2</v>
      </c>
      <c r="AC1044">
        <v>2</v>
      </c>
    </row>
    <row r="1045" spans="1:29">
      <c r="A1045" t="s">
        <v>2604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 s="9">
        <f t="shared" si="16"/>
        <v>2</v>
      </c>
      <c r="AC1045">
        <v>2</v>
      </c>
    </row>
    <row r="1046" spans="1:29">
      <c r="A1046" t="s">
        <v>2609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s="9">
        <f t="shared" si="16"/>
        <v>2</v>
      </c>
      <c r="AC1046">
        <v>2</v>
      </c>
    </row>
    <row r="1047" spans="1:29">
      <c r="A1047" t="s">
        <v>2616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 s="9">
        <f t="shared" si="16"/>
        <v>2</v>
      </c>
      <c r="AC1047">
        <v>2</v>
      </c>
    </row>
    <row r="1048" spans="1:29">
      <c r="A1048" t="s">
        <v>564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s="9">
        <f t="shared" si="16"/>
        <v>2</v>
      </c>
      <c r="AC1048">
        <v>2</v>
      </c>
    </row>
    <row r="1049" spans="1:29">
      <c r="A1049" t="s">
        <v>2623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 s="9">
        <f t="shared" si="16"/>
        <v>2</v>
      </c>
      <c r="AC1049">
        <v>2</v>
      </c>
    </row>
    <row r="1050" spans="1:29">
      <c r="A1050" t="s">
        <v>2637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s="9">
        <f t="shared" si="16"/>
        <v>2</v>
      </c>
      <c r="AC1050">
        <v>1</v>
      </c>
    </row>
    <row r="1051" spans="1:29">
      <c r="A1051" t="s">
        <v>2649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s="9">
        <f t="shared" si="16"/>
        <v>2</v>
      </c>
      <c r="AC1051">
        <v>1</v>
      </c>
    </row>
    <row r="1052" spans="1:29">
      <c r="A1052" t="s">
        <v>567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s="9">
        <f t="shared" si="16"/>
        <v>2</v>
      </c>
      <c r="AC1052">
        <v>2</v>
      </c>
    </row>
    <row r="1053" spans="1:29">
      <c r="A1053" t="s">
        <v>2653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0</v>
      </c>
      <c r="AB1053" s="9">
        <f t="shared" si="16"/>
        <v>2</v>
      </c>
      <c r="AC1053">
        <v>1</v>
      </c>
    </row>
    <row r="1054" spans="1:29">
      <c r="A1054" t="s">
        <v>568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 s="9">
        <f t="shared" si="16"/>
        <v>2</v>
      </c>
      <c r="AC1054">
        <v>2</v>
      </c>
    </row>
    <row r="1055" spans="1:29">
      <c r="A1055" t="s">
        <v>569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s="9">
        <f t="shared" si="16"/>
        <v>2</v>
      </c>
      <c r="AC1055">
        <v>2</v>
      </c>
    </row>
    <row r="1056" spans="1:29">
      <c r="A1056" t="s">
        <v>2663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  <c r="AB1056" s="9">
        <f t="shared" si="16"/>
        <v>2</v>
      </c>
      <c r="AC1056">
        <v>2</v>
      </c>
    </row>
    <row r="1057" spans="1:29">
      <c r="A1057" t="s">
        <v>2664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s="9">
        <f t="shared" si="16"/>
        <v>2</v>
      </c>
      <c r="AC1057">
        <v>2</v>
      </c>
    </row>
    <row r="1058" spans="1:29">
      <c r="A1058" t="s">
        <v>570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s="9">
        <f t="shared" si="16"/>
        <v>2</v>
      </c>
      <c r="AC1058">
        <v>2</v>
      </c>
    </row>
    <row r="1059" spans="1:29">
      <c r="A1059" t="s">
        <v>2670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</v>
      </c>
      <c r="Z1059">
        <v>0</v>
      </c>
      <c r="AA1059">
        <v>0</v>
      </c>
      <c r="AB1059" s="9">
        <f t="shared" si="16"/>
        <v>2</v>
      </c>
      <c r="AC1059">
        <v>1</v>
      </c>
    </row>
    <row r="1060" spans="1:29">
      <c r="A1060" t="s">
        <v>2673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s="9">
        <f t="shared" si="16"/>
        <v>2</v>
      </c>
      <c r="AC1060">
        <v>2</v>
      </c>
    </row>
    <row r="1061" spans="1:29">
      <c r="A1061" t="s">
        <v>571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 s="9">
        <f t="shared" si="16"/>
        <v>2</v>
      </c>
      <c r="AC1061">
        <v>2</v>
      </c>
    </row>
    <row r="1062" spans="1:29">
      <c r="A1062" t="s">
        <v>2678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9">
        <f t="shared" si="16"/>
        <v>2</v>
      </c>
      <c r="AC1062">
        <v>1</v>
      </c>
    </row>
    <row r="1063" spans="1:29">
      <c r="A1063" t="s">
        <v>2680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s="9">
        <f t="shared" si="16"/>
        <v>2</v>
      </c>
      <c r="AC1063">
        <v>1</v>
      </c>
    </row>
    <row r="1064" spans="1:29">
      <c r="A1064" t="s">
        <v>573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s="9">
        <f t="shared" si="16"/>
        <v>2</v>
      </c>
      <c r="AC1064">
        <v>2</v>
      </c>
    </row>
    <row r="1065" spans="1:29">
      <c r="A1065" t="s">
        <v>574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s="9">
        <f t="shared" si="16"/>
        <v>2</v>
      </c>
      <c r="AC1065">
        <v>2</v>
      </c>
    </row>
    <row r="1066" spans="1:29">
      <c r="A1066" t="s">
        <v>575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s="9">
        <f t="shared" si="16"/>
        <v>2</v>
      </c>
      <c r="AC1066">
        <v>2</v>
      </c>
    </row>
    <row r="1067" spans="1:29">
      <c r="A1067" t="s">
        <v>576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s="9">
        <f t="shared" si="16"/>
        <v>2</v>
      </c>
      <c r="AC1067">
        <v>2</v>
      </c>
    </row>
    <row r="1068" spans="1:29">
      <c r="A1068" t="s">
        <v>579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 s="9">
        <f t="shared" si="16"/>
        <v>2</v>
      </c>
      <c r="AC1068">
        <v>2</v>
      </c>
    </row>
    <row r="1069" spans="1:29">
      <c r="A1069" t="s">
        <v>581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s="9">
        <f t="shared" si="16"/>
        <v>2</v>
      </c>
      <c r="AC1069">
        <v>2</v>
      </c>
    </row>
    <row r="1070" spans="1:29">
      <c r="A1070" t="s">
        <v>582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s="9">
        <f t="shared" si="16"/>
        <v>2</v>
      </c>
      <c r="AC1070">
        <v>2</v>
      </c>
    </row>
    <row r="1071" spans="1:29">
      <c r="A1071" t="s">
        <v>584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  <c r="AB1071" s="9">
        <f t="shared" si="16"/>
        <v>2</v>
      </c>
      <c r="AC1071">
        <v>2</v>
      </c>
    </row>
    <row r="1072" spans="1:29">
      <c r="A1072" t="s">
        <v>585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s="9">
        <f t="shared" si="16"/>
        <v>2</v>
      </c>
      <c r="AC1072">
        <v>2</v>
      </c>
    </row>
    <row r="1073" spans="1:29">
      <c r="A1073" t="s">
        <v>2698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s="9">
        <f t="shared" si="16"/>
        <v>2</v>
      </c>
      <c r="AC1073">
        <v>2</v>
      </c>
    </row>
    <row r="1074" spans="1:29">
      <c r="A1074" t="s">
        <v>2704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s="9">
        <f t="shared" si="16"/>
        <v>2</v>
      </c>
      <c r="AC1074">
        <v>2</v>
      </c>
    </row>
    <row r="1075" spans="1:29">
      <c r="A1075" t="s">
        <v>2712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s="9">
        <f t="shared" si="16"/>
        <v>2</v>
      </c>
      <c r="AC1075">
        <v>1</v>
      </c>
    </row>
    <row r="1076" spans="1:29">
      <c r="A1076" t="s">
        <v>587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s="9">
        <f t="shared" si="16"/>
        <v>2</v>
      </c>
      <c r="AC1076">
        <v>2</v>
      </c>
    </row>
    <row r="1077" spans="1:29">
      <c r="A1077" t="s">
        <v>588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s="9">
        <f t="shared" si="16"/>
        <v>2</v>
      </c>
      <c r="AC1077">
        <v>2</v>
      </c>
    </row>
    <row r="1078" spans="1:29">
      <c r="A1078" t="s">
        <v>589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s="9">
        <f t="shared" si="16"/>
        <v>2</v>
      </c>
      <c r="AC1078">
        <v>2</v>
      </c>
    </row>
    <row r="1079" spans="1:29">
      <c r="A1079" t="s">
        <v>590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s="9">
        <f t="shared" si="16"/>
        <v>2</v>
      </c>
      <c r="AC1079">
        <v>2</v>
      </c>
    </row>
    <row r="1080" spans="1:29">
      <c r="A1080" t="s">
        <v>2723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s="9">
        <f t="shared" si="16"/>
        <v>2</v>
      </c>
      <c r="AC1080">
        <v>2</v>
      </c>
    </row>
    <row r="1081" spans="1:29">
      <c r="A1081" t="s">
        <v>2735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9">
        <f t="shared" si="16"/>
        <v>2</v>
      </c>
      <c r="AC1081">
        <v>2</v>
      </c>
    </row>
    <row r="1082" spans="1:29">
      <c r="A1082" t="s">
        <v>592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>
        <v>0</v>
      </c>
      <c r="AB1082" s="9">
        <f t="shared" si="16"/>
        <v>2</v>
      </c>
      <c r="AC1082">
        <v>2</v>
      </c>
    </row>
    <row r="1083" spans="1:29">
      <c r="A1083" t="s">
        <v>593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s="9">
        <f t="shared" si="16"/>
        <v>2</v>
      </c>
      <c r="AC1083">
        <v>2</v>
      </c>
    </row>
    <row r="1084" spans="1:29">
      <c r="A1084" t="s">
        <v>2737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s="9">
        <f t="shared" si="16"/>
        <v>2</v>
      </c>
      <c r="AC1084">
        <v>2</v>
      </c>
    </row>
    <row r="1085" spans="1:29">
      <c r="A1085" t="s">
        <v>594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s="9">
        <f t="shared" si="16"/>
        <v>2</v>
      </c>
      <c r="AC1085">
        <v>2</v>
      </c>
    </row>
    <row r="1086" spans="1:29">
      <c r="A1086" t="s">
        <v>597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s="9">
        <f t="shared" si="16"/>
        <v>2</v>
      </c>
      <c r="AC1086">
        <v>2</v>
      </c>
    </row>
    <row r="1087" spans="1:29">
      <c r="A1087" t="s">
        <v>598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9">
        <f t="shared" si="16"/>
        <v>2</v>
      </c>
      <c r="AC1087">
        <v>2</v>
      </c>
    </row>
    <row r="1088" spans="1:29">
      <c r="A1088" t="s">
        <v>599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s="9">
        <f t="shared" si="16"/>
        <v>2</v>
      </c>
      <c r="AC1088">
        <v>2</v>
      </c>
    </row>
    <row r="1089" spans="1:29">
      <c r="A1089" t="s">
        <v>600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s="9">
        <f t="shared" si="16"/>
        <v>2</v>
      </c>
      <c r="AC1089">
        <v>2</v>
      </c>
    </row>
    <row r="1090" spans="1:29">
      <c r="A1090" t="s">
        <v>2754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 s="9">
        <f t="shared" si="16"/>
        <v>2</v>
      </c>
      <c r="AC1090">
        <v>2</v>
      </c>
    </row>
    <row r="1091" spans="1:29">
      <c r="A1091" t="s">
        <v>601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0</v>
      </c>
      <c r="AB1091" s="9">
        <f t="shared" ref="AB1091:AB1154" si="17">SUM(B1091:AA1091)</f>
        <v>2</v>
      </c>
      <c r="AC1091">
        <v>2</v>
      </c>
    </row>
    <row r="1092" spans="1:29">
      <c r="A1092" t="s">
        <v>602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 s="9">
        <f t="shared" si="17"/>
        <v>2</v>
      </c>
      <c r="AC1092">
        <v>2</v>
      </c>
    </row>
    <row r="1093" spans="1:29">
      <c r="A1093" t="s">
        <v>2764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s="9">
        <f t="shared" si="17"/>
        <v>2</v>
      </c>
      <c r="AC1093">
        <v>2</v>
      </c>
    </row>
    <row r="1094" spans="1:29">
      <c r="A1094" t="s">
        <v>603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0</v>
      </c>
      <c r="AB1094" s="9">
        <f t="shared" si="17"/>
        <v>2</v>
      </c>
      <c r="AC1094">
        <v>2</v>
      </c>
    </row>
    <row r="1095" spans="1:29">
      <c r="A1095" t="s">
        <v>2767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s="9">
        <f t="shared" si="17"/>
        <v>2</v>
      </c>
      <c r="AC1095">
        <v>2</v>
      </c>
    </row>
    <row r="1096" spans="1:29">
      <c r="A1096" t="s">
        <v>2770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9">
        <f t="shared" si="17"/>
        <v>2</v>
      </c>
      <c r="AC1096">
        <v>2</v>
      </c>
    </row>
    <row r="1097" spans="1:29">
      <c r="A1097" t="s">
        <v>604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 s="9">
        <f t="shared" si="17"/>
        <v>2</v>
      </c>
      <c r="AC1097">
        <v>2</v>
      </c>
    </row>
    <row r="1098" spans="1:29">
      <c r="A1098" t="s">
        <v>605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9">
        <f t="shared" si="17"/>
        <v>2</v>
      </c>
      <c r="AC1098">
        <v>2</v>
      </c>
    </row>
    <row r="1099" spans="1:29">
      <c r="A1099" t="s">
        <v>2781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 s="9">
        <f t="shared" si="17"/>
        <v>2</v>
      </c>
      <c r="AC1099">
        <v>2</v>
      </c>
    </row>
    <row r="1100" spans="1:29">
      <c r="A1100" t="s">
        <v>2785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9">
        <f t="shared" si="17"/>
        <v>2</v>
      </c>
      <c r="AC1100">
        <v>2</v>
      </c>
    </row>
    <row r="1101" spans="1:29">
      <c r="A1101" t="s">
        <v>606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s="9">
        <f t="shared" si="17"/>
        <v>2</v>
      </c>
      <c r="AC1101">
        <v>2</v>
      </c>
    </row>
    <row r="1102" spans="1:29">
      <c r="A1102" t="s">
        <v>2790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9">
        <f t="shared" si="17"/>
        <v>2</v>
      </c>
      <c r="AC1102">
        <v>2</v>
      </c>
    </row>
    <row r="1103" spans="1:29">
      <c r="A1103" t="s">
        <v>608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9">
        <f t="shared" si="17"/>
        <v>2</v>
      </c>
      <c r="AC1103">
        <v>2</v>
      </c>
    </row>
    <row r="1104" spans="1:29">
      <c r="A1104" t="s">
        <v>2797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s="9">
        <f t="shared" si="17"/>
        <v>2</v>
      </c>
      <c r="AC1104">
        <v>2</v>
      </c>
    </row>
    <row r="1105" spans="1:29">
      <c r="A1105" t="s">
        <v>2800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s="9">
        <f t="shared" si="17"/>
        <v>2</v>
      </c>
      <c r="AC1105">
        <v>2</v>
      </c>
    </row>
    <row r="1106" spans="1:29">
      <c r="A1106" t="s">
        <v>2812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s="9">
        <f t="shared" si="17"/>
        <v>2</v>
      </c>
      <c r="AC1106">
        <v>1</v>
      </c>
    </row>
    <row r="1107" spans="1:29">
      <c r="A1107" t="s">
        <v>2823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 s="9">
        <f t="shared" si="17"/>
        <v>2</v>
      </c>
      <c r="AC1107">
        <v>2</v>
      </c>
    </row>
    <row r="1108" spans="1:29">
      <c r="A1108" t="s">
        <v>2826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9">
        <f t="shared" si="17"/>
        <v>2</v>
      </c>
      <c r="AC1108">
        <v>2</v>
      </c>
    </row>
    <row r="1109" spans="1:29">
      <c r="A1109" t="s">
        <v>2827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 s="9">
        <f t="shared" si="17"/>
        <v>2</v>
      </c>
      <c r="AC1109">
        <v>2</v>
      </c>
    </row>
    <row r="1110" spans="1:29">
      <c r="A1110" t="s">
        <v>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9">
        <f t="shared" si="17"/>
        <v>2</v>
      </c>
      <c r="AC1110">
        <v>2</v>
      </c>
    </row>
    <row r="1111" spans="1:29">
      <c r="A1111" t="s">
        <v>2834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 s="9">
        <f t="shared" si="17"/>
        <v>2</v>
      </c>
      <c r="AC1111">
        <v>2</v>
      </c>
    </row>
    <row r="1112" spans="1:29">
      <c r="A1112" t="s">
        <v>615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s="9">
        <f t="shared" si="17"/>
        <v>2</v>
      </c>
      <c r="AC1112">
        <v>2</v>
      </c>
    </row>
    <row r="1113" spans="1:29">
      <c r="A1113" t="s">
        <v>616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s="9">
        <f t="shared" si="17"/>
        <v>2</v>
      </c>
      <c r="AC1113">
        <v>2</v>
      </c>
    </row>
    <row r="1114" spans="1:29">
      <c r="A1114" t="s">
        <v>617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9">
        <f t="shared" si="17"/>
        <v>2</v>
      </c>
      <c r="AC1114">
        <v>2</v>
      </c>
    </row>
    <row r="1115" spans="1:29">
      <c r="A1115" t="s">
        <v>2839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9">
        <f t="shared" si="17"/>
        <v>2</v>
      </c>
      <c r="AC1115">
        <v>2</v>
      </c>
    </row>
    <row r="1116" spans="1:29">
      <c r="A1116" t="s">
        <v>618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 s="9">
        <f t="shared" si="17"/>
        <v>2</v>
      </c>
      <c r="AC1116">
        <v>2</v>
      </c>
    </row>
    <row r="1117" spans="1:29">
      <c r="A1117" t="s">
        <v>2843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 s="9">
        <f t="shared" si="17"/>
        <v>2</v>
      </c>
      <c r="AC1117">
        <v>2</v>
      </c>
    </row>
    <row r="1118" spans="1:29">
      <c r="A1118" t="s">
        <v>2846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9">
        <f t="shared" si="17"/>
        <v>2</v>
      </c>
      <c r="AC1118">
        <v>1</v>
      </c>
    </row>
    <row r="1119" spans="1:29">
      <c r="A1119" t="s">
        <v>619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s="9">
        <f t="shared" si="17"/>
        <v>2</v>
      </c>
      <c r="AC1119">
        <v>2</v>
      </c>
    </row>
    <row r="1120" spans="1:29">
      <c r="A1120" t="s">
        <v>621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9">
        <f t="shared" si="17"/>
        <v>2</v>
      </c>
      <c r="AC1120">
        <v>2</v>
      </c>
    </row>
    <row r="1121" spans="1:29">
      <c r="A1121" t="s">
        <v>2864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s="9">
        <f t="shared" si="17"/>
        <v>2</v>
      </c>
      <c r="AC1121">
        <v>2</v>
      </c>
    </row>
    <row r="1122" spans="1:29">
      <c r="A1122" t="s">
        <v>2867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 s="9">
        <f t="shared" si="17"/>
        <v>2</v>
      </c>
      <c r="AC1122">
        <v>2</v>
      </c>
    </row>
    <row r="1123" spans="1:29">
      <c r="A1123" t="s">
        <v>622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9">
        <f t="shared" si="17"/>
        <v>2</v>
      </c>
      <c r="AC1123">
        <v>2</v>
      </c>
    </row>
    <row r="1124" spans="1:29">
      <c r="A1124" t="s">
        <v>2876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 s="9">
        <f t="shared" si="17"/>
        <v>2</v>
      </c>
      <c r="AC1124">
        <v>2</v>
      </c>
    </row>
    <row r="1125" spans="1:29">
      <c r="A1125" t="s">
        <v>2877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 s="9">
        <f t="shared" si="17"/>
        <v>2</v>
      </c>
      <c r="AC1125">
        <v>2</v>
      </c>
    </row>
    <row r="1126" spans="1:29">
      <c r="A1126" t="s">
        <v>623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s="9">
        <f t="shared" si="17"/>
        <v>2</v>
      </c>
      <c r="AC1126">
        <v>2</v>
      </c>
    </row>
    <row r="1127" spans="1:29">
      <c r="A1127" t="s">
        <v>626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s="9">
        <f t="shared" si="17"/>
        <v>2</v>
      </c>
      <c r="AC1127">
        <v>2</v>
      </c>
    </row>
    <row r="1128" spans="1:29">
      <c r="A1128" t="s">
        <v>2893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 s="9">
        <f t="shared" si="17"/>
        <v>2</v>
      </c>
      <c r="AC1128">
        <v>2</v>
      </c>
    </row>
    <row r="1129" spans="1:29">
      <c r="A1129" t="s">
        <v>2904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 s="9">
        <f t="shared" si="17"/>
        <v>2</v>
      </c>
      <c r="AC1129">
        <v>2</v>
      </c>
    </row>
    <row r="1130" spans="1:29">
      <c r="A1130" t="s">
        <v>2906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s="9">
        <f t="shared" si="17"/>
        <v>2</v>
      </c>
      <c r="AC1130">
        <v>2</v>
      </c>
    </row>
    <row r="1131" spans="1:29">
      <c r="A1131" t="s">
        <v>2907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s="9">
        <f t="shared" si="17"/>
        <v>2</v>
      </c>
      <c r="AC1131">
        <v>2</v>
      </c>
    </row>
    <row r="1132" spans="1:29">
      <c r="A1132" t="s">
        <v>629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s="9">
        <f t="shared" si="17"/>
        <v>2</v>
      </c>
      <c r="AC1132">
        <v>2</v>
      </c>
    </row>
    <row r="1133" spans="1:29">
      <c r="A1133" t="s">
        <v>2913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s="9">
        <f t="shared" si="17"/>
        <v>2</v>
      </c>
      <c r="AC1133">
        <v>2</v>
      </c>
    </row>
    <row r="1134" spans="1:29">
      <c r="A1134" t="s">
        <v>631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 s="9">
        <f t="shared" si="17"/>
        <v>2</v>
      </c>
      <c r="AC1134">
        <v>2</v>
      </c>
    </row>
    <row r="1135" spans="1:29">
      <c r="A1135" t="s">
        <v>2926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s="9">
        <f t="shared" si="17"/>
        <v>2</v>
      </c>
      <c r="AC1135">
        <v>2</v>
      </c>
    </row>
    <row r="1136" spans="1:29">
      <c r="A1136" t="s">
        <v>632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s="9">
        <f t="shared" si="17"/>
        <v>2</v>
      </c>
      <c r="AC1136">
        <v>2</v>
      </c>
    </row>
    <row r="1137" spans="1:29">
      <c r="A1137" t="s">
        <v>633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s="9">
        <f t="shared" si="17"/>
        <v>2</v>
      </c>
      <c r="AC1137">
        <v>2</v>
      </c>
    </row>
    <row r="1138" spans="1:29">
      <c r="A1138" t="s">
        <v>2954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 s="9">
        <f t="shared" si="17"/>
        <v>2</v>
      </c>
      <c r="AC1138">
        <v>1</v>
      </c>
    </row>
    <row r="1139" spans="1:29">
      <c r="A1139" t="s">
        <v>2957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s="9">
        <f t="shared" si="17"/>
        <v>2</v>
      </c>
      <c r="AC1139">
        <v>1</v>
      </c>
    </row>
    <row r="1140" spans="1:29">
      <c r="A1140" t="s">
        <v>2958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 s="9">
        <f t="shared" si="17"/>
        <v>2</v>
      </c>
      <c r="AC1140">
        <v>2</v>
      </c>
    </row>
    <row r="1141" spans="1:29">
      <c r="A1141" t="s">
        <v>2965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s="9">
        <f t="shared" si="17"/>
        <v>2</v>
      </c>
      <c r="AC1141">
        <v>1</v>
      </c>
    </row>
    <row r="1142" spans="1:29">
      <c r="A1142" t="s">
        <v>2974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 s="9">
        <f t="shared" si="17"/>
        <v>2</v>
      </c>
      <c r="AC1142">
        <v>2</v>
      </c>
    </row>
    <row r="1143" spans="1:29">
      <c r="A1143" t="s">
        <v>2979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s="9">
        <f t="shared" si="17"/>
        <v>2</v>
      </c>
      <c r="AC1143">
        <v>1</v>
      </c>
    </row>
    <row r="1144" spans="1:29">
      <c r="A1144" t="s">
        <v>2983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s="9">
        <f t="shared" si="17"/>
        <v>2</v>
      </c>
      <c r="AC1144">
        <v>2</v>
      </c>
    </row>
    <row r="1145" spans="1:29">
      <c r="A1145" t="s">
        <v>2984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 s="9">
        <f t="shared" si="17"/>
        <v>2</v>
      </c>
      <c r="AC1145">
        <v>2</v>
      </c>
    </row>
    <row r="1146" spans="1:29">
      <c r="A1146" t="s">
        <v>647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s="9">
        <f t="shared" si="17"/>
        <v>2</v>
      </c>
      <c r="AC1146">
        <v>2</v>
      </c>
    </row>
    <row r="1147" spans="1:29">
      <c r="A1147" t="s">
        <v>3009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s="9">
        <f t="shared" si="17"/>
        <v>2</v>
      </c>
      <c r="AC1147">
        <v>2</v>
      </c>
    </row>
    <row r="1148" spans="1:29">
      <c r="A1148" t="s">
        <v>3011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s="9">
        <f t="shared" si="17"/>
        <v>2</v>
      </c>
      <c r="AC1148">
        <v>2</v>
      </c>
    </row>
    <row r="1149" spans="1:29">
      <c r="A1149" t="s">
        <v>648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 s="9">
        <f t="shared" si="17"/>
        <v>2</v>
      </c>
      <c r="AC1149">
        <v>2</v>
      </c>
    </row>
    <row r="1150" spans="1:29">
      <c r="A1150" t="s">
        <v>3013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s="9">
        <f t="shared" si="17"/>
        <v>2</v>
      </c>
      <c r="AC1150">
        <v>1</v>
      </c>
    </row>
    <row r="1151" spans="1:29">
      <c r="A1151" t="s">
        <v>3020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 s="9">
        <f t="shared" si="17"/>
        <v>2</v>
      </c>
      <c r="AC1151">
        <v>2</v>
      </c>
    </row>
    <row r="1152" spans="1:29">
      <c r="A1152" t="s">
        <v>3021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s="9">
        <f t="shared" si="17"/>
        <v>2</v>
      </c>
      <c r="AC1152">
        <v>2</v>
      </c>
    </row>
    <row r="1153" spans="1:29">
      <c r="A1153" t="s">
        <v>3027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s="9">
        <f t="shared" si="17"/>
        <v>2</v>
      </c>
      <c r="AC1153">
        <v>1</v>
      </c>
    </row>
    <row r="1154" spans="1:29">
      <c r="A1154" t="s">
        <v>3031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s="9">
        <f t="shared" si="17"/>
        <v>2</v>
      </c>
      <c r="AC1154">
        <v>2</v>
      </c>
    </row>
    <row r="1155" spans="1:29">
      <c r="A1155" t="s">
        <v>3037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9">
        <f t="shared" ref="AB1155:AB1218" si="18">SUM(B1155:AA1155)</f>
        <v>2</v>
      </c>
      <c r="AC1155">
        <v>2</v>
      </c>
    </row>
    <row r="1156" spans="1:29">
      <c r="A1156" t="s">
        <v>3038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 s="9">
        <f t="shared" si="18"/>
        <v>2</v>
      </c>
      <c r="AC1156">
        <v>2</v>
      </c>
    </row>
    <row r="1157" spans="1:29">
      <c r="A1157" t="s">
        <v>3041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 s="9">
        <f t="shared" si="18"/>
        <v>2</v>
      </c>
      <c r="AC1157">
        <v>2</v>
      </c>
    </row>
    <row r="1158" spans="1:29">
      <c r="A1158" t="s">
        <v>3042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s="9">
        <f t="shared" si="18"/>
        <v>2</v>
      </c>
      <c r="AC1158">
        <v>1</v>
      </c>
    </row>
    <row r="1159" spans="1:29">
      <c r="A1159" t="s">
        <v>3043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s="9">
        <f t="shared" si="18"/>
        <v>2</v>
      </c>
      <c r="AC1159">
        <v>2</v>
      </c>
    </row>
    <row r="1160" spans="1:29">
      <c r="A1160" t="s">
        <v>3044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s="9">
        <f t="shared" si="18"/>
        <v>2</v>
      </c>
      <c r="AC1160">
        <v>1</v>
      </c>
    </row>
    <row r="1161" spans="1:29">
      <c r="A1161" t="s">
        <v>3046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 s="9">
        <f t="shared" si="18"/>
        <v>2</v>
      </c>
      <c r="AC1161">
        <v>2</v>
      </c>
    </row>
    <row r="1162" spans="1:29">
      <c r="A1162" t="s">
        <v>3049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s="9">
        <f t="shared" si="18"/>
        <v>2</v>
      </c>
      <c r="AC1162">
        <v>2</v>
      </c>
    </row>
    <row r="1163" spans="1:29">
      <c r="A1163" t="s">
        <v>650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s="9">
        <f t="shared" si="18"/>
        <v>2</v>
      </c>
      <c r="AC1163">
        <v>2</v>
      </c>
    </row>
    <row r="1164" spans="1:29">
      <c r="A1164" t="s">
        <v>651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9">
        <f t="shared" si="18"/>
        <v>2</v>
      </c>
      <c r="AC1164">
        <v>2</v>
      </c>
    </row>
    <row r="1165" spans="1:29">
      <c r="A1165" t="s">
        <v>3053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0</v>
      </c>
      <c r="Z1165">
        <v>0</v>
      </c>
      <c r="AA1165">
        <v>0</v>
      </c>
      <c r="AB1165" s="9">
        <f t="shared" si="18"/>
        <v>2</v>
      </c>
      <c r="AC1165">
        <v>1</v>
      </c>
    </row>
    <row r="1166" spans="1:29">
      <c r="A1166" t="s">
        <v>652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s="9">
        <f t="shared" si="18"/>
        <v>2</v>
      </c>
      <c r="AC1166">
        <v>2</v>
      </c>
    </row>
    <row r="1167" spans="1:29">
      <c r="A1167" t="s">
        <v>653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s="9">
        <f t="shared" si="18"/>
        <v>2</v>
      </c>
      <c r="AC1167">
        <v>2</v>
      </c>
    </row>
    <row r="1168" spans="1:29">
      <c r="A1168" t="s">
        <v>654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s="9">
        <f t="shared" si="18"/>
        <v>2</v>
      </c>
      <c r="AC1168">
        <v>2</v>
      </c>
    </row>
    <row r="1169" spans="1:29">
      <c r="A1169" t="s">
        <v>3056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s="9">
        <f t="shared" si="18"/>
        <v>2</v>
      </c>
      <c r="AC1169">
        <v>2</v>
      </c>
    </row>
    <row r="1170" spans="1:29">
      <c r="A1170" t="s">
        <v>3063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s="9">
        <f t="shared" si="18"/>
        <v>2</v>
      </c>
      <c r="AC1170">
        <v>2</v>
      </c>
    </row>
    <row r="1171" spans="1:29">
      <c r="A1171" t="s">
        <v>655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 s="9">
        <f t="shared" si="18"/>
        <v>2</v>
      </c>
      <c r="AC1171">
        <v>2</v>
      </c>
    </row>
    <row r="1172" spans="1:29">
      <c r="A1172" t="s">
        <v>656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s="9">
        <f t="shared" si="18"/>
        <v>2</v>
      </c>
      <c r="AC1172">
        <v>2</v>
      </c>
    </row>
    <row r="1173" spans="1:29">
      <c r="A1173" t="s">
        <v>657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s="9">
        <f t="shared" si="18"/>
        <v>2</v>
      </c>
      <c r="AC1173">
        <v>2</v>
      </c>
    </row>
    <row r="1174" spans="1:29">
      <c r="A1174" t="s">
        <v>3074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s="9">
        <f t="shared" si="18"/>
        <v>2</v>
      </c>
      <c r="AC1174">
        <v>2</v>
      </c>
    </row>
    <row r="1175" spans="1:29">
      <c r="A1175" t="s">
        <v>3075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9">
        <f t="shared" si="18"/>
        <v>2</v>
      </c>
      <c r="AC1175">
        <v>2</v>
      </c>
    </row>
    <row r="1176" spans="1:29">
      <c r="A1176" t="s">
        <v>3079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 s="9">
        <f t="shared" si="18"/>
        <v>2</v>
      </c>
      <c r="AC1176">
        <v>2</v>
      </c>
    </row>
    <row r="1177" spans="1:29">
      <c r="A1177" t="s">
        <v>658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s="9">
        <f t="shared" si="18"/>
        <v>2</v>
      </c>
      <c r="AC1177">
        <v>2</v>
      </c>
    </row>
    <row r="1178" spans="1:29">
      <c r="A1178" t="s">
        <v>659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s="9">
        <f t="shared" si="18"/>
        <v>2</v>
      </c>
      <c r="AC1178">
        <v>2</v>
      </c>
    </row>
    <row r="1179" spans="1:29">
      <c r="A1179" t="s">
        <v>3083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s="9">
        <f t="shared" si="18"/>
        <v>2</v>
      </c>
      <c r="AC1179">
        <v>2</v>
      </c>
    </row>
    <row r="1180" spans="1:29">
      <c r="A1180" t="s">
        <v>660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 s="9">
        <f t="shared" si="18"/>
        <v>2</v>
      </c>
      <c r="AC1180">
        <v>2</v>
      </c>
    </row>
    <row r="1181" spans="1:29">
      <c r="A1181" t="s">
        <v>3089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s="9">
        <f t="shared" si="18"/>
        <v>2</v>
      </c>
      <c r="AC1181">
        <v>2</v>
      </c>
    </row>
    <row r="1182" spans="1:29">
      <c r="A1182" t="s">
        <v>3095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s="9">
        <f t="shared" si="18"/>
        <v>2</v>
      </c>
      <c r="AC1182">
        <v>1</v>
      </c>
    </row>
    <row r="1183" spans="1:29">
      <c r="A1183" t="s">
        <v>3102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s="9">
        <f t="shared" si="18"/>
        <v>2</v>
      </c>
      <c r="AC1183">
        <v>1</v>
      </c>
    </row>
    <row r="1184" spans="1:29">
      <c r="A1184" t="s">
        <v>3104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 s="9">
        <f t="shared" si="18"/>
        <v>2</v>
      </c>
      <c r="AC1184">
        <v>2</v>
      </c>
    </row>
    <row r="1185" spans="1:29">
      <c r="A1185" t="s">
        <v>3109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 s="9">
        <f t="shared" si="18"/>
        <v>2</v>
      </c>
      <c r="AC1185">
        <v>2</v>
      </c>
    </row>
    <row r="1186" spans="1:29">
      <c r="A1186" t="s">
        <v>3121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s="9">
        <f t="shared" si="18"/>
        <v>2</v>
      </c>
      <c r="AC1186">
        <v>1</v>
      </c>
    </row>
    <row r="1187" spans="1:29">
      <c r="A1187" t="s">
        <v>3122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s="9">
        <f t="shared" si="18"/>
        <v>2</v>
      </c>
      <c r="AC1187">
        <v>2</v>
      </c>
    </row>
    <row r="1188" spans="1:29">
      <c r="A1188" t="s">
        <v>667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s="9">
        <f t="shared" si="18"/>
        <v>2</v>
      </c>
      <c r="AC1188">
        <v>2</v>
      </c>
    </row>
    <row r="1189" spans="1:29">
      <c r="A1189" t="s">
        <v>668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 s="9">
        <f t="shared" si="18"/>
        <v>2</v>
      </c>
      <c r="AC1189">
        <v>2</v>
      </c>
    </row>
    <row r="1190" spans="1:29">
      <c r="A1190" t="s">
        <v>3128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s="9">
        <f t="shared" si="18"/>
        <v>2</v>
      </c>
      <c r="AC1190">
        <v>2</v>
      </c>
    </row>
    <row r="1191" spans="1:29">
      <c r="A1191" t="s">
        <v>669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 s="9">
        <f t="shared" si="18"/>
        <v>2</v>
      </c>
      <c r="AC1191">
        <v>2</v>
      </c>
    </row>
    <row r="1192" spans="1:29">
      <c r="A1192" t="s">
        <v>670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s="9">
        <f t="shared" si="18"/>
        <v>2</v>
      </c>
      <c r="AC1192">
        <v>2</v>
      </c>
    </row>
    <row r="1193" spans="1:29">
      <c r="A1193" t="s">
        <v>3135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s="9">
        <f t="shared" si="18"/>
        <v>2</v>
      </c>
      <c r="AC1193">
        <v>2</v>
      </c>
    </row>
    <row r="1194" spans="1:29">
      <c r="A1194" t="s">
        <v>3137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s="9">
        <f t="shared" si="18"/>
        <v>2</v>
      </c>
      <c r="AC1194">
        <v>2</v>
      </c>
    </row>
    <row r="1195" spans="1:29">
      <c r="A1195" t="s">
        <v>3141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s="9">
        <f t="shared" si="18"/>
        <v>2</v>
      </c>
      <c r="AC1195">
        <v>1</v>
      </c>
    </row>
    <row r="1196" spans="1:29">
      <c r="A1196" t="s">
        <v>3144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s="9">
        <f t="shared" si="18"/>
        <v>2</v>
      </c>
      <c r="AC1196">
        <v>2</v>
      </c>
    </row>
    <row r="1197" spans="1:29">
      <c r="A1197" t="s">
        <v>3146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s="9">
        <f t="shared" si="18"/>
        <v>2</v>
      </c>
      <c r="AC1197">
        <v>2</v>
      </c>
    </row>
    <row r="1198" spans="1:29">
      <c r="A1198" t="s">
        <v>673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s="9">
        <f t="shared" si="18"/>
        <v>2</v>
      </c>
      <c r="AC1198">
        <v>2</v>
      </c>
    </row>
    <row r="1199" spans="1:29">
      <c r="A1199" t="s">
        <v>3148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0</v>
      </c>
      <c r="AB1199" s="9">
        <f t="shared" si="18"/>
        <v>2</v>
      </c>
      <c r="AC1199">
        <v>1</v>
      </c>
    </row>
    <row r="1200" spans="1:29">
      <c r="A1200" t="s">
        <v>3155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 s="9">
        <f t="shared" si="18"/>
        <v>2</v>
      </c>
      <c r="AC1200">
        <v>2</v>
      </c>
    </row>
    <row r="1201" spans="1:29">
      <c r="A1201" t="s">
        <v>675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s="9">
        <f t="shared" si="18"/>
        <v>2</v>
      </c>
      <c r="AC1201">
        <v>2</v>
      </c>
    </row>
    <row r="1202" spans="1:29">
      <c r="A1202" t="s">
        <v>3166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s="9">
        <f t="shared" si="18"/>
        <v>2</v>
      </c>
      <c r="AC1202">
        <v>1</v>
      </c>
    </row>
    <row r="1203" spans="1:29">
      <c r="A1203" t="s">
        <v>3179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s="9">
        <f t="shared" si="18"/>
        <v>2</v>
      </c>
      <c r="AC1203">
        <v>2</v>
      </c>
    </row>
    <row r="1204" spans="1:29">
      <c r="A1204" t="s">
        <v>3186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s="9">
        <f t="shared" si="18"/>
        <v>2</v>
      </c>
      <c r="AC1204">
        <v>2</v>
      </c>
    </row>
    <row r="1205" spans="1:29">
      <c r="A1205" t="s">
        <v>3191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s="9">
        <f t="shared" si="18"/>
        <v>2</v>
      </c>
      <c r="AC1205">
        <v>2</v>
      </c>
    </row>
    <row r="1206" spans="1:29">
      <c r="A1206" t="s">
        <v>3192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s="9">
        <f t="shared" si="18"/>
        <v>2</v>
      </c>
      <c r="AC1206">
        <v>1</v>
      </c>
    </row>
    <row r="1207" spans="1:29">
      <c r="A1207" t="s">
        <v>3193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 s="9">
        <f t="shared" si="18"/>
        <v>2</v>
      </c>
      <c r="AC1207">
        <v>1</v>
      </c>
    </row>
    <row r="1208" spans="1:29">
      <c r="A1208" t="s">
        <v>676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s="9">
        <f t="shared" si="18"/>
        <v>2</v>
      </c>
      <c r="AC1208">
        <v>2</v>
      </c>
    </row>
    <row r="1209" spans="1:29">
      <c r="A1209" t="s">
        <v>677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s="9">
        <f t="shared" si="18"/>
        <v>2</v>
      </c>
      <c r="AC1209">
        <v>2</v>
      </c>
    </row>
    <row r="1210" spans="1:29">
      <c r="A1210" t="s">
        <v>678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s="9">
        <f t="shared" si="18"/>
        <v>2</v>
      </c>
      <c r="AC1210">
        <v>2</v>
      </c>
    </row>
    <row r="1211" spans="1:29">
      <c r="A1211" t="s">
        <v>679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s="9">
        <f t="shared" si="18"/>
        <v>2</v>
      </c>
      <c r="AC1211">
        <v>2</v>
      </c>
    </row>
    <row r="1212" spans="1:29">
      <c r="A1212" t="s">
        <v>3197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 s="9">
        <f t="shared" si="18"/>
        <v>2</v>
      </c>
      <c r="AC1212">
        <v>2</v>
      </c>
    </row>
    <row r="1213" spans="1:29">
      <c r="A1213" t="s">
        <v>680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s="9">
        <f t="shared" si="18"/>
        <v>2</v>
      </c>
      <c r="AC1213">
        <v>2</v>
      </c>
    </row>
    <row r="1214" spans="1:29">
      <c r="A1214" t="s">
        <v>3202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 s="9">
        <f t="shared" si="18"/>
        <v>2</v>
      </c>
      <c r="AC1214">
        <v>2</v>
      </c>
    </row>
    <row r="1215" spans="1:29">
      <c r="A1215" t="s">
        <v>681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 s="9">
        <f t="shared" si="18"/>
        <v>2</v>
      </c>
      <c r="AC1215">
        <v>2</v>
      </c>
    </row>
    <row r="1216" spans="1:29">
      <c r="A1216" t="s">
        <v>3205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s="9">
        <f t="shared" si="18"/>
        <v>2</v>
      </c>
      <c r="AC1216">
        <v>2</v>
      </c>
    </row>
    <row r="1217" spans="1:29">
      <c r="A1217" t="s">
        <v>3207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s="9">
        <f t="shared" si="18"/>
        <v>2</v>
      </c>
      <c r="AC1217">
        <v>2</v>
      </c>
    </row>
    <row r="1218" spans="1:29">
      <c r="A1218" t="s">
        <v>682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s="9">
        <f t="shared" si="18"/>
        <v>2</v>
      </c>
      <c r="AC1218">
        <v>2</v>
      </c>
    </row>
    <row r="1219" spans="1:29">
      <c r="A1219" t="s">
        <v>3210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s="9">
        <f t="shared" ref="AB1219:AB1282" si="19">SUM(B1219:AA1219)</f>
        <v>2</v>
      </c>
      <c r="AC1219">
        <v>2</v>
      </c>
    </row>
    <row r="1220" spans="1:29">
      <c r="A1220" t="s">
        <v>683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9">
        <f t="shared" si="19"/>
        <v>2</v>
      </c>
      <c r="AC1220">
        <v>2</v>
      </c>
    </row>
    <row r="1221" spans="1:29">
      <c r="A1221" t="s">
        <v>3211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s="9">
        <f t="shared" si="19"/>
        <v>2</v>
      </c>
      <c r="AC1221">
        <v>2</v>
      </c>
    </row>
    <row r="1222" spans="1:29">
      <c r="A1222" t="s">
        <v>685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s="9">
        <f t="shared" si="19"/>
        <v>2</v>
      </c>
      <c r="AC1222">
        <v>2</v>
      </c>
    </row>
    <row r="1223" spans="1:29">
      <c r="A1223" t="s">
        <v>3212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s="9">
        <f t="shared" si="19"/>
        <v>2</v>
      </c>
      <c r="AC1223">
        <v>2</v>
      </c>
    </row>
    <row r="1224" spans="1:29">
      <c r="A1224" t="s">
        <v>686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s="9">
        <f t="shared" si="19"/>
        <v>2</v>
      </c>
      <c r="AC1224">
        <v>2</v>
      </c>
    </row>
    <row r="1225" spans="1:29">
      <c r="A1225" t="s">
        <v>3214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s="9">
        <f t="shared" si="19"/>
        <v>2</v>
      </c>
      <c r="AC1225">
        <v>2</v>
      </c>
    </row>
    <row r="1226" spans="1:29">
      <c r="A1226" t="s">
        <v>3216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s="9">
        <f t="shared" si="19"/>
        <v>2</v>
      </c>
      <c r="AC1226">
        <v>2</v>
      </c>
    </row>
    <row r="1227" spans="1:29">
      <c r="A1227" t="s">
        <v>688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9">
        <f t="shared" si="19"/>
        <v>2</v>
      </c>
      <c r="AC1227">
        <v>2</v>
      </c>
    </row>
    <row r="1228" spans="1:29">
      <c r="A1228" t="s">
        <v>689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s="9">
        <f t="shared" si="19"/>
        <v>2</v>
      </c>
      <c r="AC1228">
        <v>2</v>
      </c>
    </row>
    <row r="1229" spans="1:29">
      <c r="A1229" t="s">
        <v>3228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9">
        <f t="shared" si="19"/>
        <v>2</v>
      </c>
      <c r="AC1229">
        <v>2</v>
      </c>
    </row>
    <row r="1230" spans="1:29">
      <c r="A1230" t="s">
        <v>690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s="9">
        <f t="shared" si="19"/>
        <v>2</v>
      </c>
      <c r="AC1230">
        <v>2</v>
      </c>
    </row>
    <row r="1231" spans="1:29">
      <c r="A1231" t="s">
        <v>694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  <c r="AB1231" s="9">
        <f t="shared" si="19"/>
        <v>2</v>
      </c>
      <c r="AC1231">
        <v>2</v>
      </c>
    </row>
    <row r="1232" spans="1:29">
      <c r="A1232" t="s">
        <v>3239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s="9">
        <f t="shared" si="19"/>
        <v>2</v>
      </c>
      <c r="AC1232">
        <v>2</v>
      </c>
    </row>
    <row r="1233" spans="1:29">
      <c r="A1233" t="s">
        <v>3244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s="9">
        <f t="shared" si="19"/>
        <v>2</v>
      </c>
      <c r="AC1233">
        <v>1</v>
      </c>
    </row>
    <row r="1234" spans="1:29">
      <c r="A1234" t="s">
        <v>695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s="9">
        <f t="shared" si="19"/>
        <v>2</v>
      </c>
      <c r="AC1234">
        <v>2</v>
      </c>
    </row>
    <row r="1235" spans="1:29">
      <c r="A1235" t="s">
        <v>3245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s="9">
        <f t="shared" si="19"/>
        <v>2</v>
      </c>
      <c r="AC1235">
        <v>1</v>
      </c>
    </row>
    <row r="1236" spans="1:29">
      <c r="A1236" t="s">
        <v>696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 s="9">
        <f t="shared" si="19"/>
        <v>2</v>
      </c>
      <c r="AC1236">
        <v>2</v>
      </c>
    </row>
    <row r="1237" spans="1:29">
      <c r="A1237" t="s">
        <v>3248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s="9">
        <f t="shared" si="19"/>
        <v>2</v>
      </c>
      <c r="AC1237">
        <v>2</v>
      </c>
    </row>
    <row r="1238" spans="1:29">
      <c r="A1238" t="s">
        <v>699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s="9">
        <f t="shared" si="19"/>
        <v>2</v>
      </c>
      <c r="AC1238">
        <v>2</v>
      </c>
    </row>
    <row r="1239" spans="1:29">
      <c r="A1239" t="s">
        <v>3251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s="9">
        <f t="shared" si="19"/>
        <v>2</v>
      </c>
      <c r="AC1239">
        <v>2</v>
      </c>
    </row>
    <row r="1240" spans="1:29">
      <c r="A1240" t="s">
        <v>3255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 s="9">
        <f t="shared" si="19"/>
        <v>2</v>
      </c>
      <c r="AC1240">
        <v>2</v>
      </c>
    </row>
    <row r="1241" spans="1:29">
      <c r="A1241" t="s">
        <v>3257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  <c r="AB1241" s="9">
        <f t="shared" si="19"/>
        <v>2</v>
      </c>
      <c r="AC1241">
        <v>2</v>
      </c>
    </row>
    <row r="1242" spans="1:29">
      <c r="A1242" t="s">
        <v>3260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0</v>
      </c>
      <c r="AB1242" s="9">
        <f t="shared" si="19"/>
        <v>2</v>
      </c>
      <c r="AC1242">
        <v>1</v>
      </c>
    </row>
    <row r="1243" spans="1:29">
      <c r="A1243" t="s">
        <v>702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s="9">
        <f t="shared" si="19"/>
        <v>2</v>
      </c>
      <c r="AC1243">
        <v>2</v>
      </c>
    </row>
    <row r="1244" spans="1:29">
      <c r="A1244" t="s">
        <v>703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s="9">
        <f t="shared" si="19"/>
        <v>2</v>
      </c>
      <c r="AC1244">
        <v>2</v>
      </c>
    </row>
    <row r="1245" spans="1:29">
      <c r="A1245" s="8">
        <v>43714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 s="9">
        <f t="shared" si="19"/>
        <v>2</v>
      </c>
      <c r="AC1245">
        <v>2</v>
      </c>
    </row>
    <row r="1246" spans="1:29">
      <c r="A1246" s="8">
        <v>43717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s="9">
        <f t="shared" si="19"/>
        <v>2</v>
      </c>
      <c r="AC1246">
        <v>2</v>
      </c>
    </row>
    <row r="1247" spans="1:29">
      <c r="A1247" t="s">
        <v>3268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s="9">
        <f t="shared" si="19"/>
        <v>2</v>
      </c>
      <c r="AC1247">
        <v>2</v>
      </c>
    </row>
    <row r="1248" spans="1:29">
      <c r="A1248" t="s">
        <v>3277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s="9">
        <f t="shared" si="19"/>
        <v>2</v>
      </c>
      <c r="AC1248">
        <v>2</v>
      </c>
    </row>
    <row r="1249" spans="1:29">
      <c r="A1249" t="s">
        <v>704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s="9">
        <f t="shared" si="19"/>
        <v>2</v>
      </c>
      <c r="AC1249">
        <v>2</v>
      </c>
    </row>
    <row r="1250" spans="1:29">
      <c r="A1250" t="s">
        <v>3282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 s="9">
        <f t="shared" si="19"/>
        <v>2</v>
      </c>
      <c r="AC1250">
        <v>2</v>
      </c>
    </row>
    <row r="1251" spans="1:29">
      <c r="A1251" t="s">
        <v>3287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 s="9">
        <f t="shared" si="19"/>
        <v>2</v>
      </c>
      <c r="AC1251">
        <v>2</v>
      </c>
    </row>
    <row r="1252" spans="1:29">
      <c r="A1252" t="s">
        <v>3293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s="9">
        <f t="shared" si="19"/>
        <v>2</v>
      </c>
      <c r="AC1252">
        <v>1</v>
      </c>
    </row>
    <row r="1253" spans="1:29">
      <c r="A1253" t="s">
        <v>3294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s="9">
        <f t="shared" si="19"/>
        <v>2</v>
      </c>
      <c r="AC1253">
        <v>2</v>
      </c>
    </row>
    <row r="1254" spans="1:29">
      <c r="A1254" t="s">
        <v>708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s="9">
        <f t="shared" si="19"/>
        <v>2</v>
      </c>
      <c r="AC1254">
        <v>2</v>
      </c>
    </row>
    <row r="1255" spans="1:29">
      <c r="A1255" t="s">
        <v>3303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 s="9">
        <f t="shared" si="19"/>
        <v>2</v>
      </c>
      <c r="AC1255">
        <v>2</v>
      </c>
    </row>
    <row r="1256" spans="1:29">
      <c r="A1256" t="s">
        <v>3305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s="9">
        <f t="shared" si="19"/>
        <v>2</v>
      </c>
      <c r="AC1256">
        <v>2</v>
      </c>
    </row>
    <row r="1257" spans="1:29">
      <c r="A1257" t="s">
        <v>712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 s="9">
        <f t="shared" si="19"/>
        <v>2</v>
      </c>
      <c r="AC1257">
        <v>2</v>
      </c>
    </row>
    <row r="1258" spans="1:29">
      <c r="A1258" t="s">
        <v>713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0</v>
      </c>
      <c r="AB1258" s="9">
        <f t="shared" si="19"/>
        <v>2</v>
      </c>
      <c r="AC1258">
        <v>2</v>
      </c>
    </row>
    <row r="1259" spans="1:29">
      <c r="A1259" t="s">
        <v>3315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</v>
      </c>
      <c r="AA1259">
        <v>0</v>
      </c>
      <c r="AB1259" s="9">
        <f t="shared" si="19"/>
        <v>2</v>
      </c>
      <c r="AC1259">
        <v>1</v>
      </c>
    </row>
    <row r="1260" spans="1:29">
      <c r="A1260" t="s">
        <v>715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s="9">
        <f t="shared" si="19"/>
        <v>2</v>
      </c>
      <c r="AC1260">
        <v>2</v>
      </c>
    </row>
    <row r="1261" spans="1:29">
      <c r="A1261" t="s">
        <v>3321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B1261" s="9">
        <f t="shared" si="19"/>
        <v>2</v>
      </c>
      <c r="AC1261">
        <v>1</v>
      </c>
    </row>
    <row r="1262" spans="1:29">
      <c r="A1262" t="s">
        <v>716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s="9">
        <f t="shared" si="19"/>
        <v>2</v>
      </c>
      <c r="AC1262">
        <v>2</v>
      </c>
    </row>
    <row r="1263" spans="1:29">
      <c r="A1263" t="s">
        <v>717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s="9">
        <f t="shared" si="19"/>
        <v>2</v>
      </c>
      <c r="AC1263">
        <v>2</v>
      </c>
    </row>
    <row r="1264" spans="1:29">
      <c r="A1264" t="s">
        <v>3332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s="9">
        <f t="shared" si="19"/>
        <v>2</v>
      </c>
      <c r="AC1264">
        <v>2</v>
      </c>
    </row>
    <row r="1265" spans="1:29">
      <c r="A1265" t="s">
        <v>722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 s="9">
        <f t="shared" si="19"/>
        <v>2</v>
      </c>
      <c r="AC1265">
        <v>2</v>
      </c>
    </row>
    <row r="1266" spans="1:29">
      <c r="A1266" t="s">
        <v>725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s="9">
        <f t="shared" si="19"/>
        <v>2</v>
      </c>
      <c r="AC1266">
        <v>2</v>
      </c>
    </row>
    <row r="1267" spans="1:29">
      <c r="A1267" t="s">
        <v>3349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s="9">
        <f t="shared" si="19"/>
        <v>2</v>
      </c>
      <c r="AC1267">
        <v>1</v>
      </c>
    </row>
    <row r="1268" spans="1:29">
      <c r="A1268" t="s">
        <v>3355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s="9">
        <f t="shared" si="19"/>
        <v>2</v>
      </c>
      <c r="AC1268">
        <v>1</v>
      </c>
    </row>
    <row r="1269" spans="1:29">
      <c r="A1269" t="s">
        <v>726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s="9">
        <f t="shared" si="19"/>
        <v>2</v>
      </c>
      <c r="AC1269">
        <v>2</v>
      </c>
    </row>
    <row r="1270" spans="1:29">
      <c r="A1270" t="s">
        <v>3356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 s="9">
        <f t="shared" si="19"/>
        <v>2</v>
      </c>
      <c r="AC1270">
        <v>2</v>
      </c>
    </row>
    <row r="1271" spans="1:29">
      <c r="A1271" t="s">
        <v>729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 s="9">
        <f t="shared" si="19"/>
        <v>2</v>
      </c>
      <c r="AC1271">
        <v>2</v>
      </c>
    </row>
    <row r="1272" spans="1:29">
      <c r="A1272" t="s">
        <v>3363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 s="9">
        <f t="shared" si="19"/>
        <v>2</v>
      </c>
      <c r="AC1272">
        <v>2</v>
      </c>
    </row>
    <row r="1273" spans="1:29">
      <c r="A1273" t="s">
        <v>730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 s="9">
        <f t="shared" si="19"/>
        <v>2</v>
      </c>
      <c r="AC1273">
        <v>2</v>
      </c>
    </row>
    <row r="1274" spans="1:29">
      <c r="A1274" t="s">
        <v>3365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s="9">
        <f t="shared" si="19"/>
        <v>2</v>
      </c>
      <c r="AC1274">
        <v>2</v>
      </c>
    </row>
    <row r="1275" spans="1:29">
      <c r="A1275" t="s">
        <v>731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1</v>
      </c>
      <c r="AB1275" s="9">
        <f t="shared" si="19"/>
        <v>2</v>
      </c>
      <c r="AC1275">
        <v>2</v>
      </c>
    </row>
    <row r="1276" spans="1:29">
      <c r="A1276" t="s">
        <v>733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s="9">
        <f t="shared" si="19"/>
        <v>2</v>
      </c>
      <c r="AC1276">
        <v>2</v>
      </c>
    </row>
    <row r="1277" spans="1:29">
      <c r="A1277" t="s">
        <v>3379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 s="9">
        <f t="shared" si="19"/>
        <v>2</v>
      </c>
      <c r="AC1277">
        <v>2</v>
      </c>
    </row>
    <row r="1278" spans="1:29">
      <c r="A1278" t="s">
        <v>734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s="9">
        <f t="shared" si="19"/>
        <v>2</v>
      </c>
      <c r="AC1278">
        <v>2</v>
      </c>
    </row>
    <row r="1279" spans="1:29">
      <c r="A1279" t="s">
        <v>735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s="9">
        <f t="shared" si="19"/>
        <v>2</v>
      </c>
      <c r="AC1279">
        <v>2</v>
      </c>
    </row>
    <row r="1280" spans="1:29">
      <c r="A1280" t="s">
        <v>736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s="9">
        <f t="shared" si="19"/>
        <v>2</v>
      </c>
      <c r="AC1280">
        <v>2</v>
      </c>
    </row>
    <row r="1281" spans="1:29">
      <c r="A1281" t="s">
        <v>738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 s="9">
        <f t="shared" si="19"/>
        <v>2</v>
      </c>
      <c r="AC1281">
        <v>2</v>
      </c>
    </row>
    <row r="1282" spans="1:29">
      <c r="A1282" t="s">
        <v>3390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s="9">
        <f t="shared" si="19"/>
        <v>2</v>
      </c>
      <c r="AC1282">
        <v>2</v>
      </c>
    </row>
    <row r="1283" spans="1:29">
      <c r="A1283" t="s">
        <v>739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s="9">
        <f t="shared" ref="AB1283:AB1346" si="20">SUM(B1283:AA1283)</f>
        <v>2</v>
      </c>
      <c r="AC1283">
        <v>2</v>
      </c>
    </row>
    <row r="1284" spans="1:29">
      <c r="A1284" t="s">
        <v>742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 s="9">
        <f t="shared" si="20"/>
        <v>2</v>
      </c>
      <c r="AC1284">
        <v>2</v>
      </c>
    </row>
    <row r="1285" spans="1:29">
      <c r="A1285" t="s">
        <v>3397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s="9">
        <f t="shared" si="20"/>
        <v>2</v>
      </c>
      <c r="AC1285">
        <v>1</v>
      </c>
    </row>
    <row r="1286" spans="1:29">
      <c r="A1286" t="s">
        <v>744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s="9">
        <f t="shared" si="20"/>
        <v>2</v>
      </c>
      <c r="AC1286">
        <v>2</v>
      </c>
    </row>
    <row r="1287" spans="1:29">
      <c r="A1287" t="s">
        <v>3406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s="9">
        <f t="shared" si="20"/>
        <v>2</v>
      </c>
      <c r="AC1287">
        <v>1</v>
      </c>
    </row>
    <row r="1288" spans="1:29">
      <c r="A1288" t="s">
        <v>3408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s="9">
        <f t="shared" si="20"/>
        <v>2</v>
      </c>
      <c r="AC1288">
        <v>1</v>
      </c>
    </row>
    <row r="1289" spans="1:29">
      <c r="A1289" t="s">
        <v>3416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s="9">
        <f t="shared" si="20"/>
        <v>2</v>
      </c>
      <c r="AC1289">
        <v>1</v>
      </c>
    </row>
    <row r="1290" spans="1:29">
      <c r="A1290" t="s">
        <v>3417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s="9">
        <f t="shared" si="20"/>
        <v>2</v>
      </c>
      <c r="AC1290">
        <v>2</v>
      </c>
    </row>
    <row r="1291" spans="1:29">
      <c r="A1291" t="s">
        <v>3422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 s="9">
        <f t="shared" si="20"/>
        <v>2</v>
      </c>
      <c r="AC1291">
        <v>2</v>
      </c>
    </row>
    <row r="1292" spans="1:29">
      <c r="A1292" t="s">
        <v>746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s="9">
        <f t="shared" si="20"/>
        <v>2</v>
      </c>
      <c r="AC1292">
        <v>2</v>
      </c>
    </row>
    <row r="1293" spans="1:29">
      <c r="A1293" t="s">
        <v>3428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 s="9">
        <f t="shared" si="20"/>
        <v>2</v>
      </c>
      <c r="AC1293">
        <v>2</v>
      </c>
    </row>
    <row r="1294" spans="1:29">
      <c r="A1294" t="s">
        <v>750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s="9">
        <f t="shared" si="20"/>
        <v>2</v>
      </c>
      <c r="AC1294">
        <v>2</v>
      </c>
    </row>
    <row r="1295" spans="1:29">
      <c r="A1295" t="s">
        <v>751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</v>
      </c>
      <c r="AB1295" s="9">
        <f t="shared" si="20"/>
        <v>2</v>
      </c>
      <c r="AC1295">
        <v>2</v>
      </c>
    </row>
    <row r="1296" spans="1:29">
      <c r="A1296" t="s">
        <v>3442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 s="9">
        <f t="shared" si="20"/>
        <v>2</v>
      </c>
      <c r="AC1296">
        <v>2</v>
      </c>
    </row>
    <row r="1297" spans="1:29">
      <c r="A1297" t="s">
        <v>3443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s="9">
        <f t="shared" si="20"/>
        <v>2</v>
      </c>
      <c r="AC1297">
        <v>2</v>
      </c>
    </row>
    <row r="1298" spans="1:29">
      <c r="A1298" t="s">
        <v>3444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s="9">
        <f t="shared" si="20"/>
        <v>2</v>
      </c>
      <c r="AC1298">
        <v>1</v>
      </c>
    </row>
    <row r="1299" spans="1:29">
      <c r="A1299" t="s">
        <v>3445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 s="9">
        <f t="shared" si="20"/>
        <v>2</v>
      </c>
      <c r="AC1299">
        <v>2</v>
      </c>
    </row>
    <row r="1300" spans="1:29">
      <c r="A1300" t="s">
        <v>3446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s="9">
        <f t="shared" si="20"/>
        <v>2</v>
      </c>
      <c r="AC1300">
        <v>2</v>
      </c>
    </row>
    <row r="1301" spans="1:29">
      <c r="A1301" t="s">
        <v>754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s="9">
        <f t="shared" si="20"/>
        <v>2</v>
      </c>
      <c r="AC1301">
        <v>2</v>
      </c>
    </row>
    <row r="1302" spans="1:29">
      <c r="A1302" t="s">
        <v>755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 s="9">
        <f t="shared" si="20"/>
        <v>2</v>
      </c>
      <c r="AC1302">
        <v>2</v>
      </c>
    </row>
    <row r="1303" spans="1:29">
      <c r="A1303" t="s">
        <v>756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s="9">
        <f t="shared" si="20"/>
        <v>2</v>
      </c>
      <c r="AC1303">
        <v>2</v>
      </c>
    </row>
    <row r="1304" spans="1:29">
      <c r="A1304" t="s">
        <v>3458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 s="9">
        <f t="shared" si="20"/>
        <v>2</v>
      </c>
      <c r="AC1304">
        <v>2</v>
      </c>
    </row>
    <row r="1305" spans="1:29">
      <c r="A1305" t="s">
        <v>757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s="9">
        <f t="shared" si="20"/>
        <v>2</v>
      </c>
      <c r="AC1305">
        <v>2</v>
      </c>
    </row>
    <row r="1306" spans="1:29">
      <c r="A1306" t="s">
        <v>3465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s="9">
        <f t="shared" si="20"/>
        <v>2</v>
      </c>
      <c r="AC1306">
        <v>2</v>
      </c>
    </row>
    <row r="1307" spans="1:29">
      <c r="A1307" t="s">
        <v>758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9">
        <f t="shared" si="20"/>
        <v>2</v>
      </c>
      <c r="AC1307">
        <v>2</v>
      </c>
    </row>
    <row r="1308" spans="1:29">
      <c r="A1308" t="s">
        <v>3471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s="9">
        <f t="shared" si="20"/>
        <v>2</v>
      </c>
      <c r="AC1308">
        <v>2</v>
      </c>
    </row>
    <row r="1309" spans="1:29">
      <c r="A1309" t="s">
        <v>759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s="9">
        <f t="shared" si="20"/>
        <v>2</v>
      </c>
      <c r="AC1309">
        <v>2</v>
      </c>
    </row>
    <row r="1310" spans="1:29">
      <c r="A1310" t="s">
        <v>3475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s="9">
        <f t="shared" si="20"/>
        <v>2</v>
      </c>
      <c r="AC1310">
        <v>2</v>
      </c>
    </row>
    <row r="1311" spans="1:29">
      <c r="A1311" t="s">
        <v>3484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s="9">
        <f t="shared" si="20"/>
        <v>2</v>
      </c>
      <c r="AC1311">
        <v>2</v>
      </c>
    </row>
    <row r="1312" spans="1:29">
      <c r="A1312" t="s">
        <v>3485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 s="9">
        <f t="shared" si="20"/>
        <v>2</v>
      </c>
      <c r="AC1312">
        <v>2</v>
      </c>
    </row>
    <row r="1313" spans="1:29">
      <c r="A1313" t="s">
        <v>3489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s="9">
        <f t="shared" si="20"/>
        <v>2</v>
      </c>
      <c r="AC1313">
        <v>2</v>
      </c>
    </row>
    <row r="1314" spans="1:29">
      <c r="A1314" t="s">
        <v>765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s="9">
        <f t="shared" si="20"/>
        <v>2</v>
      </c>
      <c r="AC1314">
        <v>2</v>
      </c>
    </row>
    <row r="1315" spans="1:29">
      <c r="A1315" t="s">
        <v>3496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 s="9">
        <f t="shared" si="20"/>
        <v>2</v>
      </c>
      <c r="AC1315">
        <v>2</v>
      </c>
    </row>
    <row r="1316" spans="1:29">
      <c r="A1316" t="s">
        <v>766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s="9">
        <f t="shared" si="20"/>
        <v>2</v>
      </c>
      <c r="AC1316">
        <v>2</v>
      </c>
    </row>
    <row r="1317" spans="1:29">
      <c r="A1317" t="s">
        <v>3500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 s="9">
        <f t="shared" si="20"/>
        <v>2</v>
      </c>
      <c r="AC1317">
        <v>2</v>
      </c>
    </row>
    <row r="1318" spans="1:29">
      <c r="A1318" t="s">
        <v>767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s="9">
        <f t="shared" si="20"/>
        <v>2</v>
      </c>
      <c r="AC1318">
        <v>2</v>
      </c>
    </row>
    <row r="1319" spans="1:29">
      <c r="A1319" t="s">
        <v>3507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s="9">
        <f t="shared" si="20"/>
        <v>2</v>
      </c>
      <c r="AC1319">
        <v>2</v>
      </c>
    </row>
    <row r="1320" spans="1:29">
      <c r="A1320" t="s">
        <v>768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s="9">
        <f t="shared" si="20"/>
        <v>2</v>
      </c>
      <c r="AC1320">
        <v>2</v>
      </c>
    </row>
    <row r="1321" spans="1:29">
      <c r="A1321" t="s">
        <v>769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s="9">
        <f t="shared" si="20"/>
        <v>2</v>
      </c>
      <c r="AC1321">
        <v>2</v>
      </c>
    </row>
    <row r="1322" spans="1:29">
      <c r="A1322" t="s">
        <v>770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s="9">
        <f t="shared" si="20"/>
        <v>2</v>
      </c>
      <c r="AC1322">
        <v>2</v>
      </c>
    </row>
    <row r="1323" spans="1:29">
      <c r="A1323" t="s">
        <v>773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s="9">
        <f t="shared" si="20"/>
        <v>2</v>
      </c>
      <c r="AC1323">
        <v>2</v>
      </c>
    </row>
    <row r="1324" spans="1:29">
      <c r="A1324" t="s">
        <v>3516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 s="9">
        <f t="shared" si="20"/>
        <v>2</v>
      </c>
      <c r="AC1324">
        <v>2</v>
      </c>
    </row>
    <row r="1325" spans="1:29">
      <c r="A1325" t="s">
        <v>3517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s="9">
        <f t="shared" si="20"/>
        <v>2</v>
      </c>
      <c r="AC1325">
        <v>2</v>
      </c>
    </row>
    <row r="1326" spans="1:29">
      <c r="A1326" t="s">
        <v>3520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s="9">
        <f t="shared" si="20"/>
        <v>2</v>
      </c>
      <c r="AC1326">
        <v>2</v>
      </c>
    </row>
    <row r="1327" spans="1:29">
      <c r="A1327" t="s">
        <v>3523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s="9">
        <f t="shared" si="20"/>
        <v>2</v>
      </c>
      <c r="AC1327">
        <v>1</v>
      </c>
    </row>
    <row r="1328" spans="1:29">
      <c r="A1328" t="s">
        <v>3527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 s="9">
        <f t="shared" si="20"/>
        <v>2</v>
      </c>
      <c r="AC1328">
        <v>2</v>
      </c>
    </row>
    <row r="1329" spans="1:29">
      <c r="A1329" t="s">
        <v>3528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s="9">
        <f t="shared" si="20"/>
        <v>2</v>
      </c>
      <c r="AC1329">
        <v>1</v>
      </c>
    </row>
    <row r="1330" spans="1:29">
      <c r="A1330" t="s">
        <v>3535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s="9">
        <f t="shared" si="20"/>
        <v>2</v>
      </c>
      <c r="AC1330">
        <v>2</v>
      </c>
    </row>
    <row r="1331" spans="1:29">
      <c r="A1331" t="s">
        <v>774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s="9">
        <f t="shared" si="20"/>
        <v>2</v>
      </c>
      <c r="AC1331">
        <v>2</v>
      </c>
    </row>
    <row r="1332" spans="1:29">
      <c r="A1332" t="s">
        <v>3538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 s="9">
        <f t="shared" si="20"/>
        <v>2</v>
      </c>
      <c r="AC1332">
        <v>2</v>
      </c>
    </row>
    <row r="1333" spans="1:29">
      <c r="A1333" t="s">
        <v>775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s="9">
        <f t="shared" si="20"/>
        <v>2</v>
      </c>
      <c r="AC1333">
        <v>2</v>
      </c>
    </row>
    <row r="1334" spans="1:29">
      <c r="A1334" t="s">
        <v>3541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 s="9">
        <f t="shared" si="20"/>
        <v>2</v>
      </c>
      <c r="AC1334">
        <v>2</v>
      </c>
    </row>
    <row r="1335" spans="1:29">
      <c r="A1335" t="s">
        <v>3544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s="9">
        <f t="shared" si="20"/>
        <v>2</v>
      </c>
      <c r="AC1335">
        <v>2</v>
      </c>
    </row>
    <row r="1336" spans="1:29">
      <c r="A1336" t="s">
        <v>3547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s="9">
        <f t="shared" si="20"/>
        <v>2</v>
      </c>
      <c r="AC1336">
        <v>2</v>
      </c>
    </row>
    <row r="1337" spans="1:29">
      <c r="A1337" t="s">
        <v>777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s="9">
        <f t="shared" si="20"/>
        <v>2</v>
      </c>
      <c r="AC1337">
        <v>2</v>
      </c>
    </row>
    <row r="1338" spans="1:29">
      <c r="A1338" t="s">
        <v>3549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s="9">
        <f t="shared" si="20"/>
        <v>2</v>
      </c>
      <c r="AC1338">
        <v>2</v>
      </c>
    </row>
    <row r="1339" spans="1:29">
      <c r="A1339" t="s">
        <v>778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s="9">
        <f t="shared" si="20"/>
        <v>2</v>
      </c>
      <c r="AC1339">
        <v>2</v>
      </c>
    </row>
    <row r="1340" spans="1:29">
      <c r="A1340" t="s">
        <v>3555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 s="9">
        <f t="shared" si="20"/>
        <v>2</v>
      </c>
      <c r="AC1340">
        <v>2</v>
      </c>
    </row>
    <row r="1341" spans="1:29">
      <c r="A1341" t="s">
        <v>779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 s="9">
        <f t="shared" si="20"/>
        <v>2</v>
      </c>
      <c r="AC1341">
        <v>2</v>
      </c>
    </row>
    <row r="1342" spans="1:29">
      <c r="A1342" t="s">
        <v>781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s="9">
        <f t="shared" si="20"/>
        <v>2</v>
      </c>
      <c r="AC1342">
        <v>2</v>
      </c>
    </row>
    <row r="1343" spans="1:29">
      <c r="A1343" t="s">
        <v>3566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s="9">
        <f t="shared" si="20"/>
        <v>2</v>
      </c>
      <c r="AC1343">
        <v>2</v>
      </c>
    </row>
    <row r="1344" spans="1:29">
      <c r="A1344" t="s">
        <v>3570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 s="9">
        <f t="shared" si="20"/>
        <v>2</v>
      </c>
      <c r="AC1344">
        <v>2</v>
      </c>
    </row>
    <row r="1345" spans="1:29">
      <c r="A1345" t="s">
        <v>3571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0</v>
      </c>
      <c r="AB1345" s="9">
        <f t="shared" si="20"/>
        <v>2</v>
      </c>
      <c r="AC1345">
        <v>1</v>
      </c>
    </row>
    <row r="1346" spans="1:29">
      <c r="A1346" t="s">
        <v>3572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s="9">
        <f t="shared" si="20"/>
        <v>2</v>
      </c>
      <c r="AC1346">
        <v>2</v>
      </c>
    </row>
    <row r="1347" spans="1:29">
      <c r="A1347" t="s">
        <v>784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s="9">
        <f t="shared" ref="AB1347:AB1410" si="21">SUM(B1347:AA1347)</f>
        <v>2</v>
      </c>
      <c r="AC1347">
        <v>2</v>
      </c>
    </row>
    <row r="1348" spans="1:29">
      <c r="A1348" t="s">
        <v>785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 s="9">
        <f t="shared" si="21"/>
        <v>2</v>
      </c>
      <c r="AC1348">
        <v>2</v>
      </c>
    </row>
    <row r="1349" spans="1:29">
      <c r="A1349" t="s">
        <v>786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s="9">
        <f t="shared" si="21"/>
        <v>2</v>
      </c>
      <c r="AC1349">
        <v>2</v>
      </c>
    </row>
    <row r="1350" spans="1:29">
      <c r="A1350" t="s">
        <v>787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 s="9">
        <f t="shared" si="21"/>
        <v>2</v>
      </c>
      <c r="AC1350">
        <v>2</v>
      </c>
    </row>
    <row r="1351" spans="1:29">
      <c r="A1351" t="s">
        <v>788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s="9">
        <f t="shared" si="21"/>
        <v>2</v>
      </c>
      <c r="AC1351">
        <v>2</v>
      </c>
    </row>
    <row r="1352" spans="1:29">
      <c r="A1352" t="s">
        <v>789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 s="9">
        <f t="shared" si="21"/>
        <v>2</v>
      </c>
      <c r="AC1352">
        <v>2</v>
      </c>
    </row>
    <row r="1353" spans="1:29">
      <c r="A1353" t="s">
        <v>3603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 s="9">
        <f t="shared" si="21"/>
        <v>2</v>
      </c>
      <c r="AC1353">
        <v>2</v>
      </c>
    </row>
    <row r="1354" spans="1:29">
      <c r="A1354" t="s">
        <v>790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 s="9">
        <f t="shared" si="21"/>
        <v>2</v>
      </c>
      <c r="AC1354">
        <v>2</v>
      </c>
    </row>
    <row r="1355" spans="1:29">
      <c r="A1355" t="s">
        <v>791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 s="9">
        <f t="shared" si="21"/>
        <v>2</v>
      </c>
      <c r="AC1355">
        <v>2</v>
      </c>
    </row>
    <row r="1356" spans="1:29">
      <c r="A1356" t="s">
        <v>3606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s="9">
        <f t="shared" si="21"/>
        <v>2</v>
      </c>
      <c r="AC1356">
        <v>2</v>
      </c>
    </row>
    <row r="1357" spans="1:29">
      <c r="A1357" t="s">
        <v>3612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</v>
      </c>
      <c r="AB1357" s="9">
        <f t="shared" si="21"/>
        <v>2</v>
      </c>
      <c r="AC1357">
        <v>1</v>
      </c>
    </row>
    <row r="1358" spans="1:29">
      <c r="A1358" t="s">
        <v>3619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 s="9">
        <f t="shared" si="21"/>
        <v>2</v>
      </c>
      <c r="AC1358">
        <v>2</v>
      </c>
    </row>
    <row r="1359" spans="1:29">
      <c r="A1359" t="s">
        <v>795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s="9">
        <f t="shared" si="21"/>
        <v>2</v>
      </c>
      <c r="AC1359">
        <v>2</v>
      </c>
    </row>
    <row r="1360" spans="1:29">
      <c r="A1360" s="9" t="s">
        <v>3623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s="9">
        <f t="shared" si="21"/>
        <v>2</v>
      </c>
      <c r="AC1360">
        <v>2</v>
      </c>
    </row>
    <row r="1361" spans="1:29">
      <c r="A1361" t="s">
        <v>797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s="9">
        <f t="shared" si="21"/>
        <v>2</v>
      </c>
      <c r="AC1361">
        <v>2</v>
      </c>
    </row>
    <row r="1362" spans="1:29">
      <c r="A1362" t="s">
        <v>3627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s="9">
        <f t="shared" si="21"/>
        <v>2</v>
      </c>
      <c r="AC1362">
        <v>2</v>
      </c>
    </row>
    <row r="1363" spans="1:29">
      <c r="A1363" t="s">
        <v>3631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 s="9">
        <f t="shared" si="21"/>
        <v>2</v>
      </c>
      <c r="AC1363">
        <v>2</v>
      </c>
    </row>
    <row r="1364" spans="1:29">
      <c r="A1364" t="s">
        <v>3632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s="9">
        <f t="shared" si="21"/>
        <v>2</v>
      </c>
      <c r="AC1364">
        <v>2</v>
      </c>
    </row>
    <row r="1365" spans="1:29">
      <c r="A1365" t="s">
        <v>799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 s="9">
        <f t="shared" si="21"/>
        <v>2</v>
      </c>
      <c r="AC1365">
        <v>2</v>
      </c>
    </row>
    <row r="1366" spans="1:29">
      <c r="A1366" t="s">
        <v>800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s="9">
        <f t="shared" si="21"/>
        <v>2</v>
      </c>
      <c r="AC1366">
        <v>2</v>
      </c>
    </row>
    <row r="1367" spans="1:29">
      <c r="A1367" t="s">
        <v>3638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 s="9">
        <f t="shared" si="21"/>
        <v>2</v>
      </c>
      <c r="AC1367">
        <v>2</v>
      </c>
    </row>
    <row r="1368" spans="1:29">
      <c r="A1368" t="s">
        <v>801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s="9">
        <f t="shared" si="21"/>
        <v>2</v>
      </c>
      <c r="AC1368">
        <v>2</v>
      </c>
    </row>
    <row r="1369" spans="1:29">
      <c r="A1369" t="s">
        <v>802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 s="9">
        <f t="shared" si="21"/>
        <v>2</v>
      </c>
      <c r="AC1369">
        <v>2</v>
      </c>
    </row>
    <row r="1370" spans="1:29">
      <c r="A1370" t="s">
        <v>803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 s="9">
        <f t="shared" si="21"/>
        <v>2</v>
      </c>
      <c r="AC1370">
        <v>2</v>
      </c>
    </row>
    <row r="1371" spans="1:29">
      <c r="A1371" t="s">
        <v>3645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s="9">
        <f t="shared" si="21"/>
        <v>2</v>
      </c>
      <c r="AC1371">
        <v>2</v>
      </c>
    </row>
    <row r="1372" spans="1:29">
      <c r="A1372" t="s">
        <v>805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s="9">
        <f t="shared" si="21"/>
        <v>2</v>
      </c>
      <c r="AC1372">
        <v>2</v>
      </c>
    </row>
    <row r="1373" spans="1:29">
      <c r="A1373" t="s">
        <v>3651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0</v>
      </c>
      <c r="AB1373" s="9">
        <f t="shared" si="21"/>
        <v>2</v>
      </c>
      <c r="AC1373">
        <v>2</v>
      </c>
    </row>
    <row r="1374" spans="1:29">
      <c r="A1374" t="s">
        <v>3654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</v>
      </c>
      <c r="Z1374">
        <v>0</v>
      </c>
      <c r="AA1374">
        <v>0</v>
      </c>
      <c r="AB1374" s="9">
        <f t="shared" si="21"/>
        <v>2</v>
      </c>
      <c r="AC1374">
        <v>1</v>
      </c>
    </row>
    <row r="1375" spans="1:29">
      <c r="A1375" t="s">
        <v>3656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s="9">
        <f t="shared" si="21"/>
        <v>2</v>
      </c>
      <c r="AC1375">
        <v>2</v>
      </c>
    </row>
    <row r="1376" spans="1:29">
      <c r="A1376" t="s">
        <v>3657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s="9">
        <f t="shared" si="21"/>
        <v>2</v>
      </c>
      <c r="AC1376">
        <v>1</v>
      </c>
    </row>
    <row r="1377" spans="1:29">
      <c r="A1377" t="s">
        <v>807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0</v>
      </c>
      <c r="AB1377" s="9">
        <f t="shared" si="21"/>
        <v>2</v>
      </c>
      <c r="AC1377">
        <v>2</v>
      </c>
    </row>
    <row r="1378" spans="1:29">
      <c r="A1378" t="s">
        <v>3663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s="9">
        <f t="shared" si="21"/>
        <v>2</v>
      </c>
      <c r="AC1378">
        <v>2</v>
      </c>
    </row>
    <row r="1379" spans="1:29">
      <c r="A1379" t="s">
        <v>3668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s="9">
        <f t="shared" si="21"/>
        <v>2</v>
      </c>
      <c r="AC1379">
        <v>2</v>
      </c>
    </row>
    <row r="1380" spans="1:29">
      <c r="A1380" t="s">
        <v>808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s="9">
        <f t="shared" si="21"/>
        <v>2</v>
      </c>
      <c r="AC1380">
        <v>2</v>
      </c>
    </row>
    <row r="1381" spans="1:29">
      <c r="A1381" t="s">
        <v>3669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s="9">
        <f t="shared" si="21"/>
        <v>2</v>
      </c>
      <c r="AC1381">
        <v>2</v>
      </c>
    </row>
    <row r="1382" spans="1:29">
      <c r="A1382" t="s">
        <v>3673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s="9">
        <f t="shared" si="21"/>
        <v>2</v>
      </c>
      <c r="AC1382">
        <v>2</v>
      </c>
    </row>
    <row r="1383" spans="1:29">
      <c r="A1383" t="s">
        <v>809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s="9">
        <f t="shared" si="21"/>
        <v>2</v>
      </c>
      <c r="AC1383">
        <v>2</v>
      </c>
    </row>
    <row r="1384" spans="1:29">
      <c r="A1384" t="s">
        <v>810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0</v>
      </c>
      <c r="AB1384" s="9">
        <f t="shared" si="21"/>
        <v>2</v>
      </c>
      <c r="AC1384">
        <v>2</v>
      </c>
    </row>
    <row r="1385" spans="1:29">
      <c r="A1385" t="s">
        <v>3681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s="9">
        <f t="shared" si="21"/>
        <v>2</v>
      </c>
      <c r="AC1385">
        <v>2</v>
      </c>
    </row>
    <row r="1386" spans="1:29">
      <c r="A1386" t="s">
        <v>3682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s="9">
        <f t="shared" si="21"/>
        <v>2</v>
      </c>
      <c r="AC1386">
        <v>2</v>
      </c>
    </row>
    <row r="1387" spans="1:29">
      <c r="A1387" t="s">
        <v>3689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s="9">
        <f t="shared" si="21"/>
        <v>2</v>
      </c>
      <c r="AC1387">
        <v>2</v>
      </c>
    </row>
    <row r="1388" spans="1:29">
      <c r="A1388" t="s">
        <v>811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s="9">
        <f t="shared" si="21"/>
        <v>2</v>
      </c>
      <c r="AC1388">
        <v>2</v>
      </c>
    </row>
    <row r="1389" spans="1:29">
      <c r="A1389" t="s">
        <v>3695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 s="9">
        <f t="shared" si="21"/>
        <v>2</v>
      </c>
      <c r="AC1389">
        <v>2</v>
      </c>
    </row>
    <row r="1390" spans="1:29">
      <c r="A1390" t="s">
        <v>3697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s="9">
        <f t="shared" si="21"/>
        <v>2</v>
      </c>
      <c r="AC1390">
        <v>2</v>
      </c>
    </row>
    <row r="1391" spans="1:29">
      <c r="A1391" t="s">
        <v>3699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 s="9">
        <f t="shared" si="21"/>
        <v>2</v>
      </c>
      <c r="AC1391">
        <v>2</v>
      </c>
    </row>
    <row r="1392" spans="1:29">
      <c r="A1392" t="s">
        <v>813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s="9">
        <f t="shared" si="21"/>
        <v>2</v>
      </c>
      <c r="AC1392">
        <v>2</v>
      </c>
    </row>
    <row r="1393" spans="1:29">
      <c r="A1393" t="s">
        <v>814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s="9">
        <f t="shared" si="21"/>
        <v>2</v>
      </c>
      <c r="AC1393">
        <v>2</v>
      </c>
    </row>
    <row r="1394" spans="1:29">
      <c r="A1394" t="s">
        <v>3713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s="9">
        <f t="shared" si="21"/>
        <v>2</v>
      </c>
      <c r="AC1394">
        <v>2</v>
      </c>
    </row>
    <row r="1395" spans="1:29">
      <c r="A1395" t="s">
        <v>815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 s="9">
        <f t="shared" si="21"/>
        <v>2</v>
      </c>
      <c r="AC1395">
        <v>2</v>
      </c>
    </row>
    <row r="1396" spans="1:29">
      <c r="A1396" t="s">
        <v>816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s="9">
        <f t="shared" si="21"/>
        <v>2</v>
      </c>
      <c r="AC1396">
        <v>2</v>
      </c>
    </row>
    <row r="1397" spans="1:29">
      <c r="A1397" t="s">
        <v>817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s="9">
        <f t="shared" si="21"/>
        <v>2</v>
      </c>
      <c r="AC1397">
        <v>2</v>
      </c>
    </row>
    <row r="1398" spans="1:29">
      <c r="A1398" t="s">
        <v>818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s="9">
        <f t="shared" si="21"/>
        <v>2</v>
      </c>
      <c r="AC1398">
        <v>2</v>
      </c>
    </row>
    <row r="1399" spans="1:29">
      <c r="A1399" t="s">
        <v>819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s="9">
        <f t="shared" si="21"/>
        <v>2</v>
      </c>
      <c r="AC1399">
        <v>2</v>
      </c>
    </row>
    <row r="1400" spans="1:29">
      <c r="A1400" t="s">
        <v>3732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s="9">
        <f t="shared" si="21"/>
        <v>2</v>
      </c>
      <c r="AC1400">
        <v>2</v>
      </c>
    </row>
    <row r="1401" spans="1:29">
      <c r="A1401" t="s">
        <v>820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s="9">
        <f t="shared" si="21"/>
        <v>2</v>
      </c>
      <c r="AC1401">
        <v>2</v>
      </c>
    </row>
    <row r="1402" spans="1:29">
      <c r="A1402" t="s">
        <v>821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s="9">
        <f t="shared" si="21"/>
        <v>2</v>
      </c>
      <c r="AC1402">
        <v>2</v>
      </c>
    </row>
    <row r="1403" spans="1:29">
      <c r="A1403" t="s">
        <v>3743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 s="9">
        <f t="shared" si="21"/>
        <v>2</v>
      </c>
      <c r="AC1403">
        <v>2</v>
      </c>
    </row>
    <row r="1404" spans="1:29">
      <c r="A1404" t="s">
        <v>3744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s="9">
        <f t="shared" si="21"/>
        <v>2</v>
      </c>
      <c r="AC1404">
        <v>2</v>
      </c>
    </row>
    <row r="1405" spans="1:29">
      <c r="A1405" t="s">
        <v>822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s="9">
        <f t="shared" si="21"/>
        <v>2</v>
      </c>
      <c r="AC1405">
        <v>2</v>
      </c>
    </row>
    <row r="1406" spans="1:29">
      <c r="A1406" t="s">
        <v>3752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s="9">
        <f t="shared" si="21"/>
        <v>2</v>
      </c>
      <c r="AC1406">
        <v>1</v>
      </c>
    </row>
    <row r="1407" spans="1:29">
      <c r="A1407" t="s">
        <v>3755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s="9">
        <f t="shared" si="21"/>
        <v>2</v>
      </c>
      <c r="AC1407">
        <v>1</v>
      </c>
    </row>
    <row r="1408" spans="1:29">
      <c r="A1408" t="s">
        <v>823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s="9">
        <f t="shared" si="21"/>
        <v>2</v>
      </c>
      <c r="AC1408">
        <v>2</v>
      </c>
    </row>
    <row r="1409" spans="1:29">
      <c r="A1409" t="s">
        <v>3760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s="9">
        <f t="shared" si="21"/>
        <v>2</v>
      </c>
      <c r="AC1409">
        <v>1</v>
      </c>
    </row>
    <row r="1410" spans="1:29">
      <c r="A1410" t="s">
        <v>3761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s="9">
        <f t="shared" si="21"/>
        <v>2</v>
      </c>
      <c r="AC1410">
        <v>2</v>
      </c>
    </row>
    <row r="1411" spans="1:29">
      <c r="A1411" t="s">
        <v>3764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 s="9">
        <f t="shared" ref="AB1411:AB1474" si="22">SUM(B1411:AA1411)</f>
        <v>2</v>
      </c>
      <c r="AC1411">
        <v>2</v>
      </c>
    </row>
    <row r="1412" spans="1:29">
      <c r="A1412" t="s">
        <v>826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 s="9">
        <f t="shared" si="22"/>
        <v>2</v>
      </c>
      <c r="AC1412">
        <v>2</v>
      </c>
    </row>
    <row r="1413" spans="1:29">
      <c r="A1413" t="s">
        <v>827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s="9">
        <f t="shared" si="22"/>
        <v>2</v>
      </c>
      <c r="AC1413">
        <v>2</v>
      </c>
    </row>
    <row r="1414" spans="1:29">
      <c r="A1414" t="s">
        <v>3770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s="9">
        <f t="shared" si="22"/>
        <v>2</v>
      </c>
      <c r="AC1414">
        <v>2</v>
      </c>
    </row>
    <row r="1415" spans="1:29">
      <c r="A1415" t="s">
        <v>3773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s="9">
        <f t="shared" si="22"/>
        <v>2</v>
      </c>
      <c r="AC1415">
        <v>2</v>
      </c>
    </row>
    <row r="1416" spans="1:29">
      <c r="A1416" t="s">
        <v>829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s="9">
        <f t="shared" si="22"/>
        <v>2</v>
      </c>
      <c r="AC1416">
        <v>2</v>
      </c>
    </row>
    <row r="1417" spans="1:29">
      <c r="A1417" t="s">
        <v>830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s="9">
        <f t="shared" si="22"/>
        <v>2</v>
      </c>
      <c r="AC1417">
        <v>2</v>
      </c>
    </row>
    <row r="1418" spans="1:29">
      <c r="A1418" t="s">
        <v>3784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s="9">
        <f t="shared" si="22"/>
        <v>2</v>
      </c>
      <c r="AC1418">
        <v>2</v>
      </c>
    </row>
    <row r="1419" spans="1:29">
      <c r="A1419" t="s">
        <v>3791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 s="9">
        <f t="shared" si="22"/>
        <v>2</v>
      </c>
      <c r="AC1419">
        <v>2</v>
      </c>
    </row>
    <row r="1420" spans="1:29">
      <c r="A1420" t="s">
        <v>832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s="9">
        <f t="shared" si="22"/>
        <v>2</v>
      </c>
      <c r="AC1420">
        <v>2</v>
      </c>
    </row>
    <row r="1421" spans="1:29">
      <c r="A1421" t="s">
        <v>3802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s="9">
        <f t="shared" si="22"/>
        <v>2</v>
      </c>
      <c r="AC1421">
        <v>2</v>
      </c>
    </row>
    <row r="1422" spans="1:29">
      <c r="A1422" t="s">
        <v>833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s="9">
        <f t="shared" si="22"/>
        <v>2</v>
      </c>
      <c r="AC1422">
        <v>2</v>
      </c>
    </row>
    <row r="1423" spans="1:29">
      <c r="A1423" t="s">
        <v>3805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s="9">
        <f t="shared" si="22"/>
        <v>2</v>
      </c>
      <c r="AC1423">
        <v>2</v>
      </c>
    </row>
    <row r="1424" spans="1:29">
      <c r="A1424" t="s">
        <v>835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s="9">
        <f t="shared" si="22"/>
        <v>2</v>
      </c>
      <c r="AC1424">
        <v>2</v>
      </c>
    </row>
    <row r="1425" spans="1:29">
      <c r="A1425" t="s">
        <v>836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s="9">
        <f t="shared" si="22"/>
        <v>2</v>
      </c>
      <c r="AC1425">
        <v>2</v>
      </c>
    </row>
    <row r="1426" spans="1:29">
      <c r="A1426" t="s">
        <v>837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s="9">
        <f t="shared" si="22"/>
        <v>2</v>
      </c>
      <c r="AC1426">
        <v>2</v>
      </c>
    </row>
    <row r="1427" spans="1:29">
      <c r="A1427" t="s">
        <v>3817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 s="9">
        <f t="shared" si="22"/>
        <v>2</v>
      </c>
      <c r="AC1427">
        <v>2</v>
      </c>
    </row>
    <row r="1428" spans="1:29">
      <c r="A1428" t="s">
        <v>3818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 s="9">
        <f t="shared" si="22"/>
        <v>2</v>
      </c>
      <c r="AC1428">
        <v>2</v>
      </c>
    </row>
    <row r="1429" spans="1:29">
      <c r="A1429" t="s">
        <v>3822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s="9">
        <f t="shared" si="22"/>
        <v>2</v>
      </c>
      <c r="AC1429">
        <v>2</v>
      </c>
    </row>
    <row r="1430" spans="1:29">
      <c r="A1430" t="s">
        <v>839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 s="9">
        <f t="shared" si="22"/>
        <v>2</v>
      </c>
      <c r="AC1430">
        <v>2</v>
      </c>
    </row>
    <row r="1431" spans="1:29">
      <c r="A1431" t="s">
        <v>3823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s="9">
        <f t="shared" si="22"/>
        <v>2</v>
      </c>
      <c r="AC1431">
        <v>1</v>
      </c>
    </row>
    <row r="1432" spans="1:29">
      <c r="A1432" t="s">
        <v>3826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s="9">
        <f t="shared" si="22"/>
        <v>2</v>
      </c>
      <c r="AC1432">
        <v>1</v>
      </c>
    </row>
    <row r="1433" spans="1:29">
      <c r="A1433" t="s">
        <v>3836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s="9">
        <f t="shared" si="22"/>
        <v>2</v>
      </c>
      <c r="AC1433">
        <v>2</v>
      </c>
    </row>
    <row r="1434" spans="1:29">
      <c r="A1434" t="s">
        <v>843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s="9">
        <f t="shared" si="22"/>
        <v>2</v>
      </c>
      <c r="AC1434">
        <v>2</v>
      </c>
    </row>
    <row r="1435" spans="1:29">
      <c r="A1435" t="s">
        <v>844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s="9">
        <f t="shared" si="22"/>
        <v>2</v>
      </c>
      <c r="AC1435">
        <v>2</v>
      </c>
    </row>
    <row r="1436" spans="1:29">
      <c r="A1436" t="s">
        <v>3843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s="9">
        <f t="shared" si="22"/>
        <v>2</v>
      </c>
      <c r="AC1436">
        <v>2</v>
      </c>
    </row>
    <row r="1437" spans="1:29">
      <c r="A1437" t="s">
        <v>3845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s="9">
        <f t="shared" si="22"/>
        <v>2</v>
      </c>
      <c r="AC1437">
        <v>2</v>
      </c>
    </row>
    <row r="1438" spans="1:29">
      <c r="A1438" t="s">
        <v>3850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s="9">
        <f t="shared" si="22"/>
        <v>2</v>
      </c>
      <c r="AC1438">
        <v>2</v>
      </c>
    </row>
    <row r="1439" spans="1:29">
      <c r="A1439" t="s">
        <v>3859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s="9">
        <f t="shared" si="22"/>
        <v>2</v>
      </c>
      <c r="AC1439">
        <v>1</v>
      </c>
    </row>
    <row r="1440" spans="1:29">
      <c r="A1440" t="s">
        <v>3861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s="9">
        <f t="shared" si="22"/>
        <v>2</v>
      </c>
      <c r="AC1440">
        <v>2</v>
      </c>
    </row>
    <row r="1441" spans="1:29">
      <c r="A1441" t="s">
        <v>846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s="9">
        <f t="shared" si="22"/>
        <v>2</v>
      </c>
      <c r="AC1441">
        <v>2</v>
      </c>
    </row>
    <row r="1442" spans="1:29">
      <c r="A1442" t="s">
        <v>3864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 s="9">
        <f t="shared" si="22"/>
        <v>2</v>
      </c>
      <c r="AC1442">
        <v>1</v>
      </c>
    </row>
    <row r="1443" spans="1:29">
      <c r="A1443" t="s">
        <v>3874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s="9">
        <f t="shared" si="22"/>
        <v>2</v>
      </c>
      <c r="AC1443">
        <v>2</v>
      </c>
    </row>
    <row r="1444" spans="1:29">
      <c r="A1444" t="s">
        <v>847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s="9">
        <f t="shared" si="22"/>
        <v>2</v>
      </c>
      <c r="AC1444">
        <v>2</v>
      </c>
    </row>
    <row r="1445" spans="1:29">
      <c r="A1445" t="s">
        <v>848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s="9">
        <f t="shared" si="22"/>
        <v>2</v>
      </c>
      <c r="AC1445">
        <v>2</v>
      </c>
    </row>
    <row r="1446" spans="1:29">
      <c r="A1446" t="s">
        <v>849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s="9">
        <f t="shared" si="22"/>
        <v>2</v>
      </c>
      <c r="AC1446">
        <v>2</v>
      </c>
    </row>
    <row r="1447" spans="1:29">
      <c r="A1447" t="s">
        <v>3881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s="9">
        <f t="shared" si="22"/>
        <v>2</v>
      </c>
      <c r="AC1447">
        <v>2</v>
      </c>
    </row>
    <row r="1448" spans="1:29">
      <c r="A1448" t="s">
        <v>851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s="9">
        <f t="shared" si="22"/>
        <v>2</v>
      </c>
      <c r="AC1448">
        <v>2</v>
      </c>
    </row>
    <row r="1449" spans="1:29">
      <c r="A1449" t="s">
        <v>852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s="9">
        <f t="shared" si="22"/>
        <v>2</v>
      </c>
      <c r="AC1449">
        <v>2</v>
      </c>
    </row>
    <row r="1450" spans="1:29">
      <c r="A1450" t="s">
        <v>853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s="9">
        <f t="shared" si="22"/>
        <v>2</v>
      </c>
      <c r="AC1450">
        <v>2</v>
      </c>
    </row>
    <row r="1451" spans="1:29">
      <c r="A1451" t="s">
        <v>3906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s="9">
        <f t="shared" si="22"/>
        <v>2</v>
      </c>
      <c r="AC1451">
        <v>2</v>
      </c>
    </row>
    <row r="1452" spans="1:29">
      <c r="A1452" t="s">
        <v>855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s="9">
        <f t="shared" si="22"/>
        <v>2</v>
      </c>
      <c r="AC1452">
        <v>2</v>
      </c>
    </row>
    <row r="1453" spans="1:29">
      <c r="A1453" t="s">
        <v>3910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 s="9">
        <f t="shared" si="22"/>
        <v>2</v>
      </c>
      <c r="AC1453">
        <v>2</v>
      </c>
    </row>
    <row r="1454" spans="1:29">
      <c r="A1454" t="s">
        <v>3911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s="9">
        <f t="shared" si="22"/>
        <v>2</v>
      </c>
      <c r="AC1454">
        <v>1</v>
      </c>
    </row>
    <row r="1455" spans="1:29">
      <c r="A1455" t="s">
        <v>3912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 s="9">
        <f t="shared" si="22"/>
        <v>2</v>
      </c>
      <c r="AC1455">
        <v>2</v>
      </c>
    </row>
    <row r="1456" spans="1:29">
      <c r="A1456" t="s">
        <v>3920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 s="9">
        <f t="shared" si="22"/>
        <v>2</v>
      </c>
      <c r="AC1456">
        <v>2</v>
      </c>
    </row>
    <row r="1457" spans="1:29">
      <c r="A1457" t="s">
        <v>857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s="9">
        <f t="shared" si="22"/>
        <v>2</v>
      </c>
      <c r="AC1457">
        <v>2</v>
      </c>
    </row>
    <row r="1458" spans="1:29">
      <c r="A1458" t="s">
        <v>3931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s="9">
        <f t="shared" si="22"/>
        <v>2</v>
      </c>
      <c r="AC1458">
        <v>2</v>
      </c>
    </row>
    <row r="1459" spans="1:29">
      <c r="A1459" t="s">
        <v>3932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s="9">
        <f t="shared" si="22"/>
        <v>2</v>
      </c>
      <c r="AC1459">
        <v>2</v>
      </c>
    </row>
    <row r="1460" spans="1:29">
      <c r="A1460" t="s">
        <v>858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s="9">
        <f t="shared" si="22"/>
        <v>2</v>
      </c>
      <c r="AC1460">
        <v>2</v>
      </c>
    </row>
    <row r="1461" spans="1:29">
      <c r="A1461" t="s">
        <v>860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s="9">
        <f t="shared" si="22"/>
        <v>2</v>
      </c>
      <c r="AC1461">
        <v>2</v>
      </c>
    </row>
    <row r="1462" spans="1:29">
      <c r="A1462" t="s">
        <v>3940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 s="9">
        <f t="shared" si="22"/>
        <v>2</v>
      </c>
      <c r="AC1462">
        <v>2</v>
      </c>
    </row>
    <row r="1463" spans="1:29">
      <c r="A1463" t="s">
        <v>861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  <c r="AB1463" s="9">
        <f t="shared" si="22"/>
        <v>2</v>
      </c>
      <c r="AC1463">
        <v>2</v>
      </c>
    </row>
    <row r="1464" spans="1:29">
      <c r="A1464" t="s">
        <v>864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 s="9">
        <f t="shared" si="22"/>
        <v>1</v>
      </c>
      <c r="AC1464">
        <v>1</v>
      </c>
    </row>
    <row r="1465" spans="1:29">
      <c r="A1465" t="s">
        <v>865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s="9">
        <f t="shared" si="22"/>
        <v>1</v>
      </c>
      <c r="AC1465">
        <v>1</v>
      </c>
    </row>
    <row r="1466" spans="1:29">
      <c r="A1466" t="s">
        <v>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s="9">
        <f t="shared" si="22"/>
        <v>1</v>
      </c>
      <c r="AC1466">
        <v>1</v>
      </c>
    </row>
    <row r="1467" spans="1:29">
      <c r="A1467" t="s">
        <v>867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s="9">
        <f t="shared" si="22"/>
        <v>1</v>
      </c>
      <c r="AC1467">
        <v>1</v>
      </c>
    </row>
    <row r="1468" spans="1:29">
      <c r="A1468" t="s">
        <v>868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 s="9">
        <f t="shared" si="22"/>
        <v>1</v>
      </c>
      <c r="AC1468">
        <v>1</v>
      </c>
    </row>
    <row r="1469" spans="1:29">
      <c r="A1469" t="s">
        <v>869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s="9">
        <f t="shared" si="22"/>
        <v>1</v>
      </c>
      <c r="AC1469">
        <v>1</v>
      </c>
    </row>
    <row r="1470" spans="1:29">
      <c r="A1470" t="s">
        <v>870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 s="9">
        <f t="shared" si="22"/>
        <v>1</v>
      </c>
      <c r="AC1470">
        <v>1</v>
      </c>
    </row>
    <row r="1471" spans="1:29">
      <c r="A1471" t="s">
        <v>872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s="9">
        <f t="shared" si="22"/>
        <v>1</v>
      </c>
      <c r="AC1471">
        <v>1</v>
      </c>
    </row>
    <row r="1472" spans="1:29">
      <c r="A1472" t="s">
        <v>873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s="9">
        <f t="shared" si="22"/>
        <v>1</v>
      </c>
      <c r="AC1472">
        <v>1</v>
      </c>
    </row>
    <row r="1473" spans="1:29">
      <c r="A1473" t="s">
        <v>875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s="9">
        <f t="shared" si="22"/>
        <v>1</v>
      </c>
      <c r="AC1473">
        <v>1</v>
      </c>
    </row>
    <row r="1474" spans="1:29">
      <c r="A1474" t="s">
        <v>876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s="9">
        <f t="shared" si="22"/>
        <v>1</v>
      </c>
      <c r="AC1474">
        <v>1</v>
      </c>
    </row>
    <row r="1475" spans="1:29">
      <c r="A1475" t="s">
        <v>877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s="9">
        <f t="shared" ref="AB1475:AB1538" si="23">SUM(B1475:AA1475)</f>
        <v>1</v>
      </c>
      <c r="AC1475">
        <v>1</v>
      </c>
    </row>
    <row r="1476" spans="1:29">
      <c r="A1476" t="s">
        <v>878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s="9">
        <f t="shared" si="23"/>
        <v>1</v>
      </c>
      <c r="AC1476">
        <v>1</v>
      </c>
    </row>
    <row r="1477" spans="1:29">
      <c r="A1477" t="s">
        <v>880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s="9">
        <f t="shared" si="23"/>
        <v>1</v>
      </c>
      <c r="AC1477">
        <v>1</v>
      </c>
    </row>
    <row r="1478" spans="1:29">
      <c r="A1478" t="s">
        <v>881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s="9">
        <f t="shared" si="23"/>
        <v>1</v>
      </c>
      <c r="AC1478">
        <v>1</v>
      </c>
    </row>
    <row r="1479" spans="1:29">
      <c r="A1479" t="s">
        <v>883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s="9">
        <f t="shared" si="23"/>
        <v>1</v>
      </c>
      <c r="AC1479">
        <v>1</v>
      </c>
    </row>
    <row r="1480" spans="1:29">
      <c r="A1480" t="s">
        <v>884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s="9">
        <f t="shared" si="23"/>
        <v>1</v>
      </c>
      <c r="AC1480">
        <v>1</v>
      </c>
    </row>
    <row r="1481" spans="1:29">
      <c r="A1481" t="s">
        <v>885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s="9">
        <f t="shared" si="23"/>
        <v>1</v>
      </c>
      <c r="AC1481">
        <v>1</v>
      </c>
    </row>
    <row r="1482" spans="1:29">
      <c r="A1482" t="s">
        <v>887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s="9">
        <f t="shared" si="23"/>
        <v>1</v>
      </c>
      <c r="AC1482">
        <v>1</v>
      </c>
    </row>
    <row r="1483" spans="1:29">
      <c r="A1483" t="s">
        <v>888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 s="9">
        <f t="shared" si="23"/>
        <v>1</v>
      </c>
      <c r="AC1483">
        <v>1</v>
      </c>
    </row>
    <row r="1484" spans="1:29">
      <c r="A1484" t="s">
        <v>889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s="9">
        <f t="shared" si="23"/>
        <v>1</v>
      </c>
      <c r="AC1484">
        <v>1</v>
      </c>
    </row>
    <row r="1485" spans="1:29">
      <c r="A1485" t="s">
        <v>890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 s="9">
        <f t="shared" si="23"/>
        <v>1</v>
      </c>
      <c r="AC1485">
        <v>1</v>
      </c>
    </row>
    <row r="1486" spans="1:29">
      <c r="A1486" t="s">
        <v>891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s="9">
        <f t="shared" si="23"/>
        <v>1</v>
      </c>
      <c r="AC1486">
        <v>1</v>
      </c>
    </row>
    <row r="1487" spans="1:29">
      <c r="A1487" t="s">
        <v>892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s="9">
        <f t="shared" si="23"/>
        <v>1</v>
      </c>
      <c r="AC1487">
        <v>1</v>
      </c>
    </row>
    <row r="1488" spans="1:29">
      <c r="A1488" t="s">
        <v>893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s="9">
        <f t="shared" si="23"/>
        <v>1</v>
      </c>
      <c r="AC1488">
        <v>1</v>
      </c>
    </row>
    <row r="1489" spans="1:29">
      <c r="A1489" t="s">
        <v>894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s="9">
        <f t="shared" si="23"/>
        <v>1</v>
      </c>
      <c r="AC1489">
        <v>1</v>
      </c>
    </row>
    <row r="1490" spans="1:29">
      <c r="A1490" t="s">
        <v>895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s="9">
        <f t="shared" si="23"/>
        <v>1</v>
      </c>
      <c r="AC1490">
        <v>1</v>
      </c>
    </row>
    <row r="1491" spans="1:29">
      <c r="A1491" t="s">
        <v>896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s="9">
        <f t="shared" si="23"/>
        <v>1</v>
      </c>
      <c r="AC1491">
        <v>1</v>
      </c>
    </row>
    <row r="1492" spans="1:29">
      <c r="A1492" t="s">
        <v>898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 s="9">
        <f t="shared" si="23"/>
        <v>1</v>
      </c>
      <c r="AC1492">
        <v>1</v>
      </c>
    </row>
    <row r="1493" spans="1:29">
      <c r="A1493" t="s">
        <v>900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s="9">
        <f t="shared" si="23"/>
        <v>1</v>
      </c>
      <c r="AC1493">
        <v>1</v>
      </c>
    </row>
    <row r="1494" spans="1:29">
      <c r="A1494" t="s">
        <v>902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s="9">
        <f t="shared" si="23"/>
        <v>1</v>
      </c>
      <c r="AC1494">
        <v>1</v>
      </c>
    </row>
    <row r="1495" spans="1:29">
      <c r="A1495" t="s">
        <v>903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s="9">
        <f t="shared" si="23"/>
        <v>1</v>
      </c>
      <c r="AC1495">
        <v>1</v>
      </c>
    </row>
    <row r="1496" spans="1:29">
      <c r="A1496" t="s">
        <v>905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s="9">
        <f t="shared" si="23"/>
        <v>1</v>
      </c>
      <c r="AC1496">
        <v>1</v>
      </c>
    </row>
    <row r="1497" spans="1:29">
      <c r="A1497" t="s">
        <v>906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 s="9">
        <f t="shared" si="23"/>
        <v>1</v>
      </c>
      <c r="AC1497">
        <v>1</v>
      </c>
    </row>
    <row r="1498" spans="1:29">
      <c r="A1498" t="s">
        <v>907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s="9">
        <f t="shared" si="23"/>
        <v>1</v>
      </c>
      <c r="AC1498">
        <v>1</v>
      </c>
    </row>
    <row r="1499" spans="1:29">
      <c r="A1499" t="s">
        <v>908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s="9">
        <f t="shared" si="23"/>
        <v>1</v>
      </c>
      <c r="AC1499">
        <v>1</v>
      </c>
    </row>
    <row r="1500" spans="1:29">
      <c r="A1500" t="s">
        <v>909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 s="9">
        <f t="shared" si="23"/>
        <v>1</v>
      </c>
      <c r="AC1500">
        <v>1</v>
      </c>
    </row>
    <row r="1501" spans="1:29">
      <c r="A1501" t="s">
        <v>910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s="9">
        <f t="shared" si="23"/>
        <v>1</v>
      </c>
      <c r="AC1501">
        <v>1</v>
      </c>
    </row>
    <row r="1502" spans="1:29">
      <c r="A1502" t="s">
        <v>911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s="9">
        <f t="shared" si="23"/>
        <v>1</v>
      </c>
      <c r="AC1502">
        <v>1</v>
      </c>
    </row>
    <row r="1503" spans="1:29">
      <c r="A1503" t="s">
        <v>912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 s="9">
        <f t="shared" si="23"/>
        <v>1</v>
      </c>
      <c r="AC1503">
        <v>1</v>
      </c>
    </row>
    <row r="1504" spans="1:29">
      <c r="A1504" t="s">
        <v>913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 s="9">
        <f t="shared" si="23"/>
        <v>1</v>
      </c>
      <c r="AC1504">
        <v>1</v>
      </c>
    </row>
    <row r="1505" spans="1:29">
      <c r="A1505" t="s">
        <v>914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s="9">
        <f t="shared" si="23"/>
        <v>1</v>
      </c>
      <c r="AC1505">
        <v>1</v>
      </c>
    </row>
    <row r="1506" spans="1:29">
      <c r="A1506" t="s">
        <v>915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s="9">
        <f t="shared" si="23"/>
        <v>1</v>
      </c>
      <c r="AC1506">
        <v>1</v>
      </c>
    </row>
    <row r="1507" spans="1:29">
      <c r="A1507" t="s">
        <v>916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 s="9">
        <f t="shared" si="23"/>
        <v>1</v>
      </c>
      <c r="AC1507">
        <v>1</v>
      </c>
    </row>
    <row r="1508" spans="1:29">
      <c r="A1508" t="s">
        <v>918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 s="9">
        <f t="shared" si="23"/>
        <v>1</v>
      </c>
      <c r="AC1508">
        <v>1</v>
      </c>
    </row>
    <row r="1509" spans="1:29">
      <c r="A1509" t="s">
        <v>919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s="9">
        <f t="shared" si="23"/>
        <v>1</v>
      </c>
      <c r="AC1509">
        <v>1</v>
      </c>
    </row>
    <row r="1510" spans="1:29">
      <c r="A1510" t="s">
        <v>920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s="9">
        <f t="shared" si="23"/>
        <v>1</v>
      </c>
      <c r="AC1510">
        <v>1</v>
      </c>
    </row>
    <row r="1511" spans="1:29">
      <c r="A1511" t="s">
        <v>921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s="9">
        <f t="shared" si="23"/>
        <v>1</v>
      </c>
      <c r="AC1511">
        <v>1</v>
      </c>
    </row>
    <row r="1512" spans="1:29">
      <c r="A1512" t="s">
        <v>923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s="9">
        <f t="shared" si="23"/>
        <v>1</v>
      </c>
      <c r="AC1512">
        <v>1</v>
      </c>
    </row>
    <row r="1513" spans="1:29">
      <c r="A1513" t="s">
        <v>924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s="9">
        <f t="shared" si="23"/>
        <v>1</v>
      </c>
      <c r="AC1513">
        <v>1</v>
      </c>
    </row>
    <row r="1514" spans="1:29">
      <c r="A1514" t="s">
        <v>925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s="9">
        <f t="shared" si="23"/>
        <v>1</v>
      </c>
      <c r="AC1514">
        <v>1</v>
      </c>
    </row>
    <row r="1515" spans="1:29">
      <c r="A1515" t="s">
        <v>926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s="9">
        <f t="shared" si="23"/>
        <v>1</v>
      </c>
      <c r="AC1515">
        <v>1</v>
      </c>
    </row>
    <row r="1516" spans="1:29">
      <c r="A1516" t="s">
        <v>927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s="9">
        <f t="shared" si="23"/>
        <v>1</v>
      </c>
      <c r="AC1516">
        <v>1</v>
      </c>
    </row>
    <row r="1517" spans="1:29">
      <c r="A1517" t="s">
        <v>928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s="9">
        <f t="shared" si="23"/>
        <v>1</v>
      </c>
      <c r="AC1517">
        <v>1</v>
      </c>
    </row>
    <row r="1518" spans="1:29">
      <c r="A1518" t="s">
        <v>930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 s="9">
        <f t="shared" si="23"/>
        <v>1</v>
      </c>
      <c r="AC1518">
        <v>1</v>
      </c>
    </row>
    <row r="1519" spans="1:29">
      <c r="A1519" t="s">
        <v>932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s="9">
        <f t="shared" si="23"/>
        <v>1</v>
      </c>
      <c r="AC1519">
        <v>1</v>
      </c>
    </row>
    <row r="1520" spans="1:29">
      <c r="A1520" t="s">
        <v>933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 s="9">
        <f t="shared" si="23"/>
        <v>1</v>
      </c>
      <c r="AC1520">
        <v>1</v>
      </c>
    </row>
    <row r="1521" spans="1:29">
      <c r="A1521" t="s">
        <v>935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s="9">
        <f t="shared" si="23"/>
        <v>1</v>
      </c>
      <c r="AC1521">
        <v>1</v>
      </c>
    </row>
    <row r="1522" spans="1:29">
      <c r="A1522" t="s">
        <v>936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 s="9">
        <f t="shared" si="23"/>
        <v>1</v>
      </c>
      <c r="AC1522">
        <v>1</v>
      </c>
    </row>
    <row r="1523" spans="1:29">
      <c r="A1523" t="s">
        <v>937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s="9">
        <f t="shared" si="23"/>
        <v>1</v>
      </c>
      <c r="AC1523">
        <v>1</v>
      </c>
    </row>
    <row r="1524" spans="1:29">
      <c r="A1524" t="s">
        <v>938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s="9">
        <f t="shared" si="23"/>
        <v>1</v>
      </c>
      <c r="AC1524">
        <v>1</v>
      </c>
    </row>
    <row r="1525" spans="1:29">
      <c r="A1525" t="s">
        <v>939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s="9">
        <f t="shared" si="23"/>
        <v>1</v>
      </c>
      <c r="AC1525">
        <v>1</v>
      </c>
    </row>
    <row r="1526" spans="1:29">
      <c r="A1526" t="s">
        <v>942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 s="9">
        <f t="shared" si="23"/>
        <v>1</v>
      </c>
      <c r="AC1526">
        <v>1</v>
      </c>
    </row>
    <row r="1527" spans="1:29">
      <c r="A1527" t="s">
        <v>943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s="9">
        <f t="shared" si="23"/>
        <v>1</v>
      </c>
      <c r="AC1527">
        <v>1</v>
      </c>
    </row>
    <row r="1528" spans="1:29">
      <c r="A1528" t="s">
        <v>944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9">
        <f t="shared" si="23"/>
        <v>1</v>
      </c>
      <c r="AC1528">
        <v>1</v>
      </c>
    </row>
    <row r="1529" spans="1:29">
      <c r="A1529" t="s">
        <v>946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s="9">
        <f t="shared" si="23"/>
        <v>1</v>
      </c>
      <c r="AC1529">
        <v>1</v>
      </c>
    </row>
    <row r="1530" spans="1:29">
      <c r="A1530" t="s">
        <v>947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s="9">
        <f t="shared" si="23"/>
        <v>1</v>
      </c>
      <c r="AC1530">
        <v>1</v>
      </c>
    </row>
    <row r="1531" spans="1:29">
      <c r="A1531" t="s">
        <v>949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s="9">
        <f t="shared" si="23"/>
        <v>1</v>
      </c>
      <c r="AC1531">
        <v>1</v>
      </c>
    </row>
    <row r="1532" spans="1:29">
      <c r="A1532" t="s">
        <v>950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s="9">
        <f t="shared" si="23"/>
        <v>1</v>
      </c>
      <c r="AC1532">
        <v>1</v>
      </c>
    </row>
    <row r="1533" spans="1:29">
      <c r="A1533" t="s">
        <v>951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s="9">
        <f t="shared" si="23"/>
        <v>1</v>
      </c>
      <c r="AC1533">
        <v>1</v>
      </c>
    </row>
    <row r="1534" spans="1:29">
      <c r="A1534" t="s">
        <v>952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s="9">
        <f t="shared" si="23"/>
        <v>1</v>
      </c>
      <c r="AC1534">
        <v>1</v>
      </c>
    </row>
    <row r="1535" spans="1:29">
      <c r="A1535" t="s">
        <v>953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s="9">
        <f t="shared" si="23"/>
        <v>1</v>
      </c>
      <c r="AC1535">
        <v>1</v>
      </c>
    </row>
    <row r="1536" spans="1:29">
      <c r="A1536" t="s">
        <v>955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s="9">
        <f t="shared" si="23"/>
        <v>1</v>
      </c>
      <c r="AC1536">
        <v>1</v>
      </c>
    </row>
    <row r="1537" spans="1:29">
      <c r="A1537" t="s">
        <v>958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s="9">
        <f t="shared" si="23"/>
        <v>1</v>
      </c>
      <c r="AC1537">
        <v>1</v>
      </c>
    </row>
    <row r="1538" spans="1:29">
      <c r="A1538" t="s">
        <v>959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 s="9">
        <f t="shared" si="23"/>
        <v>1</v>
      </c>
      <c r="AC1538">
        <v>1</v>
      </c>
    </row>
    <row r="1539" spans="1:29">
      <c r="A1539" t="s">
        <v>961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s="9">
        <f t="shared" ref="AB1539:AB1602" si="24">SUM(B1539:AA1539)</f>
        <v>1</v>
      </c>
      <c r="AC1539">
        <v>1</v>
      </c>
    </row>
    <row r="1540" spans="1:29">
      <c r="A1540" t="s">
        <v>963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s="9">
        <f t="shared" si="24"/>
        <v>1</v>
      </c>
      <c r="AC1540">
        <v>1</v>
      </c>
    </row>
    <row r="1541" spans="1:29">
      <c r="A1541" t="s">
        <v>964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s="9">
        <f t="shared" si="24"/>
        <v>1</v>
      </c>
      <c r="AC1541">
        <v>1</v>
      </c>
    </row>
    <row r="1542" spans="1:29">
      <c r="A1542" t="s">
        <v>968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s="9">
        <f t="shared" si="24"/>
        <v>1</v>
      </c>
      <c r="AC1542">
        <v>1</v>
      </c>
    </row>
    <row r="1543" spans="1:29">
      <c r="A1543" t="s">
        <v>969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s="9">
        <f t="shared" si="24"/>
        <v>1</v>
      </c>
      <c r="AC1543">
        <v>1</v>
      </c>
    </row>
    <row r="1544" spans="1:29">
      <c r="A1544" t="s">
        <v>970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s="9">
        <f t="shared" si="24"/>
        <v>1</v>
      </c>
      <c r="AC1544">
        <v>1</v>
      </c>
    </row>
    <row r="1545" spans="1:29">
      <c r="A1545" t="s">
        <v>971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s="9">
        <f t="shared" si="24"/>
        <v>1</v>
      </c>
      <c r="AC1545">
        <v>1</v>
      </c>
    </row>
    <row r="1546" spans="1:29">
      <c r="A1546" t="s">
        <v>972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s="9">
        <f t="shared" si="24"/>
        <v>1</v>
      </c>
      <c r="AC1546">
        <v>1</v>
      </c>
    </row>
    <row r="1547" spans="1:29">
      <c r="A1547" t="s">
        <v>973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s="9">
        <f t="shared" si="24"/>
        <v>1</v>
      </c>
      <c r="AC1547">
        <v>1</v>
      </c>
    </row>
    <row r="1548" spans="1:29">
      <c r="A1548" t="s">
        <v>974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s="9">
        <f t="shared" si="24"/>
        <v>1</v>
      </c>
      <c r="AC1548">
        <v>1</v>
      </c>
    </row>
    <row r="1549" spans="1:29">
      <c r="A1549" t="s">
        <v>976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s="9">
        <f t="shared" si="24"/>
        <v>1</v>
      </c>
      <c r="AC1549">
        <v>1</v>
      </c>
    </row>
    <row r="1550" spans="1:29">
      <c r="A1550" t="s">
        <v>977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s="9">
        <f t="shared" si="24"/>
        <v>1</v>
      </c>
      <c r="AC1550">
        <v>1</v>
      </c>
    </row>
    <row r="1551" spans="1:29">
      <c r="A1551" t="s">
        <v>978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 s="9">
        <f t="shared" si="24"/>
        <v>1</v>
      </c>
      <c r="AC1551">
        <v>1</v>
      </c>
    </row>
    <row r="1552" spans="1:29">
      <c r="A1552" t="s">
        <v>979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 s="9">
        <f t="shared" si="24"/>
        <v>1</v>
      </c>
      <c r="AC1552">
        <v>1</v>
      </c>
    </row>
    <row r="1553" spans="1:29">
      <c r="A1553" t="s">
        <v>980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 s="9">
        <f t="shared" si="24"/>
        <v>1</v>
      </c>
      <c r="AC1553">
        <v>1</v>
      </c>
    </row>
    <row r="1554" spans="1:29">
      <c r="A1554" t="s">
        <v>981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s="9">
        <f t="shared" si="24"/>
        <v>1</v>
      </c>
      <c r="AC1554">
        <v>1</v>
      </c>
    </row>
    <row r="1555" spans="1:29">
      <c r="A1555" t="s">
        <v>982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s="9">
        <f t="shared" si="24"/>
        <v>1</v>
      </c>
      <c r="AC1555">
        <v>1</v>
      </c>
    </row>
    <row r="1556" spans="1:29">
      <c r="A1556" t="s">
        <v>983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 s="9">
        <f t="shared" si="24"/>
        <v>1</v>
      </c>
      <c r="AC1556">
        <v>1</v>
      </c>
    </row>
    <row r="1557" spans="1:29">
      <c r="A1557" t="s">
        <v>984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s="9">
        <f t="shared" si="24"/>
        <v>1</v>
      </c>
      <c r="AC1557">
        <v>1</v>
      </c>
    </row>
    <row r="1558" spans="1:29">
      <c r="A1558" t="s">
        <v>985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 s="9">
        <f t="shared" si="24"/>
        <v>1</v>
      </c>
      <c r="AC1558">
        <v>1</v>
      </c>
    </row>
    <row r="1559" spans="1:29">
      <c r="A1559" t="s">
        <v>987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s="9">
        <f t="shared" si="24"/>
        <v>1</v>
      </c>
      <c r="AC1559">
        <v>1</v>
      </c>
    </row>
    <row r="1560" spans="1:29">
      <c r="A1560" t="s">
        <v>988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s="9">
        <f t="shared" si="24"/>
        <v>1</v>
      </c>
      <c r="AC1560">
        <v>1</v>
      </c>
    </row>
    <row r="1561" spans="1:29">
      <c r="A1561" t="s">
        <v>989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s="9">
        <f t="shared" si="24"/>
        <v>1</v>
      </c>
      <c r="AC1561">
        <v>1</v>
      </c>
    </row>
    <row r="1562" spans="1:29">
      <c r="A1562" t="s">
        <v>990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s="9">
        <f t="shared" si="24"/>
        <v>1</v>
      </c>
      <c r="AC1562">
        <v>1</v>
      </c>
    </row>
    <row r="1563" spans="1:29">
      <c r="A1563" t="s">
        <v>994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s="9">
        <f t="shared" si="24"/>
        <v>1</v>
      </c>
      <c r="AC1563">
        <v>1</v>
      </c>
    </row>
    <row r="1564" spans="1:29">
      <c r="A1564" t="s">
        <v>995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s="9">
        <f t="shared" si="24"/>
        <v>1</v>
      </c>
      <c r="AC1564">
        <v>1</v>
      </c>
    </row>
    <row r="1565" spans="1:29">
      <c r="A1565" t="s">
        <v>996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s="9">
        <f t="shared" si="24"/>
        <v>1</v>
      </c>
      <c r="AC1565">
        <v>1</v>
      </c>
    </row>
    <row r="1566" spans="1:29">
      <c r="A1566" t="s">
        <v>997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s="9">
        <f t="shared" si="24"/>
        <v>1</v>
      </c>
      <c r="AC1566">
        <v>1</v>
      </c>
    </row>
    <row r="1567" spans="1:29">
      <c r="A1567" t="s">
        <v>998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s="9">
        <f t="shared" si="24"/>
        <v>1</v>
      </c>
      <c r="AC1567">
        <v>1</v>
      </c>
    </row>
    <row r="1568" spans="1:29">
      <c r="A1568" t="s">
        <v>999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s="9">
        <f t="shared" si="24"/>
        <v>1</v>
      </c>
      <c r="AC1568">
        <v>1</v>
      </c>
    </row>
    <row r="1569" spans="1:29">
      <c r="A1569" t="s">
        <v>1000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s="9">
        <f t="shared" si="24"/>
        <v>1</v>
      </c>
      <c r="AC1569">
        <v>1</v>
      </c>
    </row>
    <row r="1570" spans="1:29">
      <c r="A1570" t="s">
        <v>1002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 s="9">
        <f t="shared" si="24"/>
        <v>1</v>
      </c>
      <c r="AC1570">
        <v>1</v>
      </c>
    </row>
    <row r="1571" spans="1:29">
      <c r="A1571" t="s">
        <v>1004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s="9">
        <f t="shared" si="24"/>
        <v>1</v>
      </c>
      <c r="AC1571">
        <v>1</v>
      </c>
    </row>
    <row r="1572" spans="1:29">
      <c r="A1572" t="s">
        <v>1005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s="9">
        <f t="shared" si="24"/>
        <v>1</v>
      </c>
      <c r="AC1572">
        <v>1</v>
      </c>
    </row>
    <row r="1573" spans="1:29">
      <c r="A1573" t="s">
        <v>1006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s="9">
        <f t="shared" si="24"/>
        <v>1</v>
      </c>
      <c r="AC1573">
        <v>1</v>
      </c>
    </row>
    <row r="1574" spans="1:29">
      <c r="A1574" t="s">
        <v>1007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s="9">
        <f t="shared" si="24"/>
        <v>1</v>
      </c>
      <c r="AC1574">
        <v>1</v>
      </c>
    </row>
    <row r="1575" spans="1:29">
      <c r="A1575" t="s">
        <v>1008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s="9">
        <f t="shared" si="24"/>
        <v>1</v>
      </c>
      <c r="AC1575">
        <v>1</v>
      </c>
    </row>
    <row r="1576" spans="1:29">
      <c r="A1576" t="s">
        <v>1009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s="9">
        <f t="shared" si="24"/>
        <v>1</v>
      </c>
      <c r="AC1576">
        <v>1</v>
      </c>
    </row>
    <row r="1577" spans="1:29">
      <c r="A1577" t="s">
        <v>1010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s="9">
        <f t="shared" si="24"/>
        <v>1</v>
      </c>
      <c r="AC1577">
        <v>1</v>
      </c>
    </row>
    <row r="1578" spans="1:29">
      <c r="A1578" t="s">
        <v>1011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s="9">
        <f t="shared" si="24"/>
        <v>1</v>
      </c>
      <c r="AC1578">
        <v>1</v>
      </c>
    </row>
    <row r="1579" spans="1:29">
      <c r="A1579" t="s">
        <v>1012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s="9">
        <f t="shared" si="24"/>
        <v>1</v>
      </c>
      <c r="AC1579">
        <v>1</v>
      </c>
    </row>
    <row r="1580" spans="1:29">
      <c r="A1580" t="s">
        <v>1013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s="9">
        <f t="shared" si="24"/>
        <v>1</v>
      </c>
      <c r="AC1580">
        <v>1</v>
      </c>
    </row>
    <row r="1581" spans="1:29">
      <c r="A1581" t="s">
        <v>1015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s="9">
        <f t="shared" si="24"/>
        <v>1</v>
      </c>
      <c r="AC1581">
        <v>1</v>
      </c>
    </row>
    <row r="1582" spans="1:29">
      <c r="A1582" t="s">
        <v>1018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s="9">
        <f t="shared" si="24"/>
        <v>1</v>
      </c>
      <c r="AC1582">
        <v>1</v>
      </c>
    </row>
    <row r="1583" spans="1:29">
      <c r="A1583" t="s">
        <v>1019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s="9">
        <f t="shared" si="24"/>
        <v>1</v>
      </c>
      <c r="AC1583">
        <v>1</v>
      </c>
    </row>
    <row r="1584" spans="1:29">
      <c r="A1584" t="s">
        <v>1020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s="9">
        <f t="shared" si="24"/>
        <v>1</v>
      </c>
      <c r="AC1584">
        <v>1</v>
      </c>
    </row>
    <row r="1585" spans="1:29">
      <c r="A1585" t="s">
        <v>1022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s="9">
        <f t="shared" si="24"/>
        <v>1</v>
      </c>
      <c r="AC1585">
        <v>1</v>
      </c>
    </row>
    <row r="1586" spans="1:29">
      <c r="A1586" t="s">
        <v>1024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s="9">
        <f t="shared" si="24"/>
        <v>1</v>
      </c>
      <c r="AC1586">
        <v>1</v>
      </c>
    </row>
    <row r="1587" spans="1:29">
      <c r="A1587" t="s">
        <v>1025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s="9">
        <f t="shared" si="24"/>
        <v>1</v>
      </c>
      <c r="AC1587">
        <v>1</v>
      </c>
    </row>
    <row r="1588" spans="1:29">
      <c r="A1588" t="s">
        <v>1026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s="9">
        <f t="shared" si="24"/>
        <v>1</v>
      </c>
      <c r="AC1588">
        <v>1</v>
      </c>
    </row>
    <row r="1589" spans="1:29">
      <c r="A1589" t="s">
        <v>1027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 s="9">
        <f t="shared" si="24"/>
        <v>1</v>
      </c>
      <c r="AC1589">
        <v>1</v>
      </c>
    </row>
    <row r="1590" spans="1:29">
      <c r="A1590" t="s">
        <v>1028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9">
        <f t="shared" si="24"/>
        <v>1</v>
      </c>
      <c r="AC1590">
        <v>1</v>
      </c>
    </row>
    <row r="1591" spans="1:29">
      <c r="A1591" t="s">
        <v>1029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9">
        <f t="shared" si="24"/>
        <v>1</v>
      </c>
      <c r="AC1591">
        <v>1</v>
      </c>
    </row>
    <row r="1592" spans="1:29">
      <c r="A1592" t="s">
        <v>1031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9">
        <f t="shared" si="24"/>
        <v>1</v>
      </c>
      <c r="AC1592">
        <v>1</v>
      </c>
    </row>
    <row r="1593" spans="1:29">
      <c r="A1593" t="s">
        <v>1032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9">
        <f t="shared" si="24"/>
        <v>1</v>
      </c>
      <c r="AC1593">
        <v>1</v>
      </c>
    </row>
    <row r="1594" spans="1:29">
      <c r="A1594" t="s">
        <v>1033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9">
        <f t="shared" si="24"/>
        <v>1</v>
      </c>
      <c r="AC1594">
        <v>1</v>
      </c>
    </row>
    <row r="1595" spans="1:29">
      <c r="A1595" t="s">
        <v>1034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s="9">
        <f t="shared" si="24"/>
        <v>1</v>
      </c>
      <c r="AC1595">
        <v>1</v>
      </c>
    </row>
    <row r="1596" spans="1:29">
      <c r="A1596" t="s">
        <v>1035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s="9">
        <f t="shared" si="24"/>
        <v>1</v>
      </c>
      <c r="AC1596">
        <v>1</v>
      </c>
    </row>
    <row r="1597" spans="1:29">
      <c r="A1597" t="s">
        <v>1037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s="9">
        <f t="shared" si="24"/>
        <v>1</v>
      </c>
      <c r="AC1597">
        <v>1</v>
      </c>
    </row>
    <row r="1598" spans="1:29">
      <c r="A1598" t="s">
        <v>1038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s="9">
        <f t="shared" si="24"/>
        <v>1</v>
      </c>
      <c r="AC1598">
        <v>1</v>
      </c>
    </row>
    <row r="1599" spans="1:29">
      <c r="A1599" t="s">
        <v>1039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s="9">
        <f t="shared" si="24"/>
        <v>1</v>
      </c>
      <c r="AC1599">
        <v>1</v>
      </c>
    </row>
    <row r="1600" spans="1:29">
      <c r="A1600" t="s">
        <v>1040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s="9">
        <f t="shared" si="24"/>
        <v>1</v>
      </c>
      <c r="AC1600">
        <v>1</v>
      </c>
    </row>
    <row r="1601" spans="1:29">
      <c r="A1601" t="s">
        <v>1043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s="9">
        <f t="shared" si="24"/>
        <v>1</v>
      </c>
      <c r="AC1601">
        <v>1</v>
      </c>
    </row>
    <row r="1602" spans="1:29">
      <c r="A1602" t="s">
        <v>1044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s="9">
        <f t="shared" si="24"/>
        <v>1</v>
      </c>
      <c r="AC1602">
        <v>1</v>
      </c>
    </row>
    <row r="1603" spans="1:29">
      <c r="A1603" t="s">
        <v>1045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s="9">
        <f t="shared" ref="AB1603:AB1666" si="25">SUM(B1603:AA1603)</f>
        <v>1</v>
      </c>
      <c r="AC1603">
        <v>1</v>
      </c>
    </row>
    <row r="1604" spans="1:29">
      <c r="A1604" t="s">
        <v>1046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s="9">
        <f t="shared" si="25"/>
        <v>1</v>
      </c>
      <c r="AC1604">
        <v>1</v>
      </c>
    </row>
    <row r="1605" spans="1:29">
      <c r="A1605" t="s">
        <v>1048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s="9">
        <f t="shared" si="25"/>
        <v>1</v>
      </c>
      <c r="AC1605">
        <v>1</v>
      </c>
    </row>
    <row r="1606" spans="1:29">
      <c r="A1606" t="s">
        <v>1050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s="9">
        <f t="shared" si="25"/>
        <v>1</v>
      </c>
      <c r="AC1606">
        <v>1</v>
      </c>
    </row>
    <row r="1607" spans="1:29">
      <c r="A1607" t="s">
        <v>1051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s="9">
        <f t="shared" si="25"/>
        <v>1</v>
      </c>
      <c r="AC1607">
        <v>1</v>
      </c>
    </row>
    <row r="1608" spans="1:29">
      <c r="A1608" t="s">
        <v>1052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 s="9">
        <f t="shared" si="25"/>
        <v>1</v>
      </c>
      <c r="AC1608">
        <v>1</v>
      </c>
    </row>
    <row r="1609" spans="1:29">
      <c r="A1609" t="s">
        <v>1054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s="9">
        <f t="shared" si="25"/>
        <v>1</v>
      </c>
      <c r="AC1609">
        <v>1</v>
      </c>
    </row>
    <row r="1610" spans="1:29">
      <c r="A1610" t="s">
        <v>1055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s="9">
        <f t="shared" si="25"/>
        <v>1</v>
      </c>
      <c r="AC1610">
        <v>1</v>
      </c>
    </row>
    <row r="1611" spans="1:29">
      <c r="A1611" t="s">
        <v>1058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 s="9">
        <f t="shared" si="25"/>
        <v>1</v>
      </c>
      <c r="AC1611">
        <v>1</v>
      </c>
    </row>
    <row r="1612" spans="1:29">
      <c r="A1612" t="s">
        <v>1059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s="9">
        <f t="shared" si="25"/>
        <v>1</v>
      </c>
      <c r="AC1612">
        <v>1</v>
      </c>
    </row>
    <row r="1613" spans="1:29">
      <c r="A1613" t="s">
        <v>1060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9">
        <f t="shared" si="25"/>
        <v>1</v>
      </c>
      <c r="AC1613">
        <v>1</v>
      </c>
    </row>
    <row r="1614" spans="1:29">
      <c r="A1614" t="s">
        <v>1061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s="9">
        <f t="shared" si="25"/>
        <v>1</v>
      </c>
      <c r="AC1614">
        <v>1</v>
      </c>
    </row>
    <row r="1615" spans="1:29">
      <c r="A1615" t="s">
        <v>1062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s="9">
        <f t="shared" si="25"/>
        <v>1</v>
      </c>
      <c r="AC1615">
        <v>1</v>
      </c>
    </row>
    <row r="1616" spans="1:29">
      <c r="A1616" t="s">
        <v>1063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9">
        <f t="shared" si="25"/>
        <v>1</v>
      </c>
      <c r="AC1616">
        <v>1</v>
      </c>
    </row>
    <row r="1617" spans="1:29">
      <c r="A1617" t="s">
        <v>1064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 s="9">
        <f t="shared" si="25"/>
        <v>1</v>
      </c>
      <c r="AC1617">
        <v>1</v>
      </c>
    </row>
    <row r="1618" spans="1:29">
      <c r="A1618" t="s">
        <v>1065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s="9">
        <f t="shared" si="25"/>
        <v>1</v>
      </c>
      <c r="AC1618">
        <v>1</v>
      </c>
    </row>
    <row r="1619" spans="1:29">
      <c r="A1619" t="s">
        <v>1066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s="9">
        <f t="shared" si="25"/>
        <v>1</v>
      </c>
      <c r="AC1619">
        <v>1</v>
      </c>
    </row>
    <row r="1620" spans="1:29">
      <c r="A1620" t="s">
        <v>1067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s="9">
        <f t="shared" si="25"/>
        <v>1</v>
      </c>
      <c r="AC1620">
        <v>1</v>
      </c>
    </row>
    <row r="1621" spans="1:29">
      <c r="A1621" t="s">
        <v>1068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s="9">
        <f t="shared" si="25"/>
        <v>1</v>
      </c>
      <c r="AC1621">
        <v>1</v>
      </c>
    </row>
    <row r="1622" spans="1:29">
      <c r="A1622" t="s">
        <v>1069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s="9">
        <f t="shared" si="25"/>
        <v>1</v>
      </c>
      <c r="AC1622">
        <v>1</v>
      </c>
    </row>
    <row r="1623" spans="1:29">
      <c r="A1623" t="s">
        <v>1070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s="9">
        <f t="shared" si="25"/>
        <v>1</v>
      </c>
      <c r="AC1623">
        <v>1</v>
      </c>
    </row>
    <row r="1624" spans="1:29">
      <c r="A1624" t="s">
        <v>1071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s="9">
        <f t="shared" si="25"/>
        <v>1</v>
      </c>
      <c r="AC1624">
        <v>1</v>
      </c>
    </row>
    <row r="1625" spans="1:29">
      <c r="A1625" t="s">
        <v>1073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s="9">
        <f t="shared" si="25"/>
        <v>1</v>
      </c>
      <c r="AC1625">
        <v>1</v>
      </c>
    </row>
    <row r="1626" spans="1:29">
      <c r="A1626" t="s">
        <v>1074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 s="9">
        <f t="shared" si="25"/>
        <v>1</v>
      </c>
      <c r="AC1626">
        <v>1</v>
      </c>
    </row>
    <row r="1627" spans="1:29">
      <c r="A1627" t="s">
        <v>1075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s="9">
        <f t="shared" si="25"/>
        <v>1</v>
      </c>
      <c r="AC1627">
        <v>1</v>
      </c>
    </row>
    <row r="1628" spans="1:29">
      <c r="A1628" t="s">
        <v>1077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 s="9">
        <f t="shared" si="25"/>
        <v>1</v>
      </c>
      <c r="AC1628">
        <v>1</v>
      </c>
    </row>
    <row r="1629" spans="1:29">
      <c r="A1629" t="s">
        <v>1078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s="9">
        <f t="shared" si="25"/>
        <v>1</v>
      </c>
      <c r="AC1629">
        <v>1</v>
      </c>
    </row>
    <row r="1630" spans="1:29">
      <c r="A1630" t="s">
        <v>1079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s="9">
        <f t="shared" si="25"/>
        <v>1</v>
      </c>
      <c r="AC1630">
        <v>1</v>
      </c>
    </row>
    <row r="1631" spans="1:29">
      <c r="A1631" t="s">
        <v>1080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s="9">
        <f t="shared" si="25"/>
        <v>1</v>
      </c>
      <c r="AC1631">
        <v>1</v>
      </c>
    </row>
    <row r="1632" spans="1:29">
      <c r="A1632" t="s">
        <v>1081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s="9">
        <f t="shared" si="25"/>
        <v>1</v>
      </c>
      <c r="AC1632">
        <v>1</v>
      </c>
    </row>
    <row r="1633" spans="1:29">
      <c r="A1633" t="s">
        <v>1082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s="9">
        <f t="shared" si="25"/>
        <v>1</v>
      </c>
      <c r="AC1633">
        <v>1</v>
      </c>
    </row>
    <row r="1634" spans="1:29">
      <c r="A1634" t="s">
        <v>1084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s="9">
        <f t="shared" si="25"/>
        <v>1</v>
      </c>
      <c r="AC1634">
        <v>1</v>
      </c>
    </row>
    <row r="1635" spans="1:29">
      <c r="A1635" t="s">
        <v>1085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s="9">
        <f t="shared" si="25"/>
        <v>1</v>
      </c>
      <c r="AC1635">
        <v>1</v>
      </c>
    </row>
    <row r="1636" spans="1:29">
      <c r="A1636" t="s">
        <v>1087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s="9">
        <f t="shared" si="25"/>
        <v>1</v>
      </c>
      <c r="AC1636">
        <v>1</v>
      </c>
    </row>
    <row r="1637" spans="1:29">
      <c r="A1637" t="s">
        <v>1089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 s="9">
        <f t="shared" si="25"/>
        <v>1</v>
      </c>
      <c r="AC1637">
        <v>1</v>
      </c>
    </row>
    <row r="1638" spans="1:29">
      <c r="A1638" t="s">
        <v>1090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s="9">
        <f t="shared" si="25"/>
        <v>1</v>
      </c>
      <c r="AC1638">
        <v>1</v>
      </c>
    </row>
    <row r="1639" spans="1:29">
      <c r="A1639" t="s">
        <v>1091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 s="9">
        <f t="shared" si="25"/>
        <v>1</v>
      </c>
      <c r="AC1639">
        <v>1</v>
      </c>
    </row>
    <row r="1640" spans="1:29">
      <c r="A1640" t="s">
        <v>1092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s="9">
        <f t="shared" si="25"/>
        <v>1</v>
      </c>
      <c r="AC1640">
        <v>1</v>
      </c>
    </row>
    <row r="1641" spans="1:29">
      <c r="A1641" t="s">
        <v>1093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s="9">
        <f t="shared" si="25"/>
        <v>1</v>
      </c>
      <c r="AC1641">
        <v>1</v>
      </c>
    </row>
    <row r="1642" spans="1:29">
      <c r="A1642" t="s">
        <v>1095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 s="9">
        <f t="shared" si="25"/>
        <v>1</v>
      </c>
      <c r="AC1642">
        <v>1</v>
      </c>
    </row>
    <row r="1643" spans="1:29">
      <c r="A1643" t="s">
        <v>1097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s="9">
        <f t="shared" si="25"/>
        <v>1</v>
      </c>
      <c r="AC1643">
        <v>1</v>
      </c>
    </row>
    <row r="1644" spans="1:29">
      <c r="A1644" t="s">
        <v>1098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s="9">
        <f t="shared" si="25"/>
        <v>1</v>
      </c>
      <c r="AC1644">
        <v>1</v>
      </c>
    </row>
    <row r="1645" spans="1:29">
      <c r="A1645" t="s">
        <v>1099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s="9">
        <f t="shared" si="25"/>
        <v>1</v>
      </c>
      <c r="AC1645">
        <v>1</v>
      </c>
    </row>
    <row r="1646" spans="1:29">
      <c r="A1646" t="s">
        <v>1102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s="9">
        <f t="shared" si="25"/>
        <v>1</v>
      </c>
      <c r="AC1646">
        <v>1</v>
      </c>
    </row>
    <row r="1647" spans="1:29">
      <c r="A1647" t="s">
        <v>1103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s="9">
        <f t="shared" si="25"/>
        <v>1</v>
      </c>
      <c r="AC1647">
        <v>1</v>
      </c>
    </row>
    <row r="1648" spans="1:29">
      <c r="A1648" t="s">
        <v>1104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s="9">
        <f t="shared" si="25"/>
        <v>1</v>
      </c>
      <c r="AC1648">
        <v>1</v>
      </c>
    </row>
    <row r="1649" spans="1:29">
      <c r="A1649" t="s">
        <v>1105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s="9">
        <f t="shared" si="25"/>
        <v>1</v>
      </c>
      <c r="AC1649">
        <v>1</v>
      </c>
    </row>
    <row r="1650" spans="1:29">
      <c r="A1650" t="s">
        <v>1107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s="9">
        <f t="shared" si="25"/>
        <v>1</v>
      </c>
      <c r="AC1650">
        <v>1</v>
      </c>
    </row>
    <row r="1651" spans="1:29">
      <c r="A1651" t="s">
        <v>1108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s="9">
        <f t="shared" si="25"/>
        <v>1</v>
      </c>
      <c r="AC1651">
        <v>1</v>
      </c>
    </row>
    <row r="1652" spans="1:29">
      <c r="A1652" t="s">
        <v>1109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 s="9">
        <f t="shared" si="25"/>
        <v>1</v>
      </c>
      <c r="AC1652">
        <v>1</v>
      </c>
    </row>
    <row r="1653" spans="1:29">
      <c r="A1653" t="s">
        <v>1110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s="9">
        <f t="shared" si="25"/>
        <v>1</v>
      </c>
      <c r="AC1653">
        <v>1</v>
      </c>
    </row>
    <row r="1654" spans="1:29">
      <c r="A1654" t="s">
        <v>1111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s="9">
        <f t="shared" si="25"/>
        <v>1</v>
      </c>
      <c r="AC1654">
        <v>1</v>
      </c>
    </row>
    <row r="1655" spans="1:29">
      <c r="A1655" t="s">
        <v>1112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s="9">
        <f t="shared" si="25"/>
        <v>1</v>
      </c>
      <c r="AC1655">
        <v>1</v>
      </c>
    </row>
    <row r="1656" spans="1:29">
      <c r="A1656" t="s">
        <v>1113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s="9">
        <f t="shared" si="25"/>
        <v>1</v>
      </c>
      <c r="AC1656">
        <v>1</v>
      </c>
    </row>
    <row r="1657" spans="1:29">
      <c r="A1657" t="s">
        <v>1115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 s="9">
        <f t="shared" si="25"/>
        <v>1</v>
      </c>
      <c r="AC1657">
        <v>1</v>
      </c>
    </row>
    <row r="1658" spans="1:29">
      <c r="A1658" t="s">
        <v>1116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 s="9">
        <f t="shared" si="25"/>
        <v>1</v>
      </c>
      <c r="AC1658">
        <v>1</v>
      </c>
    </row>
    <row r="1659" spans="1:29">
      <c r="A1659" t="s">
        <v>1118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 s="9">
        <f t="shared" si="25"/>
        <v>1</v>
      </c>
      <c r="AC1659">
        <v>1</v>
      </c>
    </row>
    <row r="1660" spans="1:29">
      <c r="A1660" t="s">
        <v>1120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s="9">
        <f t="shared" si="25"/>
        <v>1</v>
      </c>
      <c r="AC1660">
        <v>1</v>
      </c>
    </row>
    <row r="1661" spans="1:29">
      <c r="A1661" t="s">
        <v>1121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s="9">
        <f t="shared" si="25"/>
        <v>1</v>
      </c>
      <c r="AC1661">
        <v>1</v>
      </c>
    </row>
    <row r="1662" spans="1:29">
      <c r="A1662" t="s">
        <v>1122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s="9">
        <f t="shared" si="25"/>
        <v>1</v>
      </c>
      <c r="AC1662">
        <v>1</v>
      </c>
    </row>
    <row r="1663" spans="1:29">
      <c r="A1663" t="s">
        <v>1124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s="9">
        <f t="shared" si="25"/>
        <v>1</v>
      </c>
      <c r="AC1663">
        <v>1</v>
      </c>
    </row>
    <row r="1664" spans="1:29">
      <c r="A1664" t="s">
        <v>1125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 s="9">
        <f t="shared" si="25"/>
        <v>1</v>
      </c>
      <c r="AC1664">
        <v>1</v>
      </c>
    </row>
    <row r="1665" spans="1:29">
      <c r="A1665" t="s">
        <v>1128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s="9">
        <f t="shared" si="25"/>
        <v>1</v>
      </c>
      <c r="AC1665">
        <v>1</v>
      </c>
    </row>
    <row r="1666" spans="1:29">
      <c r="A1666" t="s">
        <v>1129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 s="9">
        <f t="shared" si="25"/>
        <v>1</v>
      </c>
      <c r="AC1666">
        <v>1</v>
      </c>
    </row>
    <row r="1667" spans="1:29">
      <c r="A1667" t="s">
        <v>1130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s="9">
        <f t="shared" ref="AB1667:AB1730" si="26">SUM(B1667:AA1667)</f>
        <v>1</v>
      </c>
      <c r="AC1667">
        <v>1</v>
      </c>
    </row>
    <row r="1668" spans="1:29">
      <c r="A1668" t="s">
        <v>1131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s="9">
        <f t="shared" si="26"/>
        <v>1</v>
      </c>
      <c r="AC1668">
        <v>1</v>
      </c>
    </row>
    <row r="1669" spans="1:29">
      <c r="A1669" t="s">
        <v>1132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s="9">
        <f t="shared" si="26"/>
        <v>1</v>
      </c>
      <c r="AC1669">
        <v>1</v>
      </c>
    </row>
    <row r="1670" spans="1:29">
      <c r="A1670" t="s">
        <v>1134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s="9">
        <f t="shared" si="26"/>
        <v>1</v>
      </c>
      <c r="AC1670">
        <v>1</v>
      </c>
    </row>
    <row r="1671" spans="1:29">
      <c r="A1671" t="s">
        <v>1135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s="9">
        <f t="shared" si="26"/>
        <v>1</v>
      </c>
      <c r="AC1671">
        <v>1</v>
      </c>
    </row>
    <row r="1672" spans="1:29">
      <c r="A1672" t="s">
        <v>1136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 s="9">
        <f t="shared" si="26"/>
        <v>1</v>
      </c>
      <c r="AC1672">
        <v>1</v>
      </c>
    </row>
    <row r="1673" spans="1:29">
      <c r="A1673" t="s">
        <v>1137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s="9">
        <f t="shared" si="26"/>
        <v>1</v>
      </c>
      <c r="AC1673">
        <v>1</v>
      </c>
    </row>
    <row r="1674" spans="1:29">
      <c r="A1674" t="s">
        <v>1139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s="9">
        <f t="shared" si="26"/>
        <v>1</v>
      </c>
      <c r="AC1674">
        <v>1</v>
      </c>
    </row>
    <row r="1675" spans="1:29">
      <c r="A1675" t="s">
        <v>1140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s="9">
        <f t="shared" si="26"/>
        <v>1</v>
      </c>
      <c r="AC1675">
        <v>1</v>
      </c>
    </row>
    <row r="1676" spans="1:29">
      <c r="A1676" t="s">
        <v>1143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s="9">
        <f t="shared" si="26"/>
        <v>1</v>
      </c>
      <c r="AC1676">
        <v>1</v>
      </c>
    </row>
    <row r="1677" spans="1:29">
      <c r="A1677" t="s">
        <v>1144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 s="9">
        <f t="shared" si="26"/>
        <v>1</v>
      </c>
      <c r="AC1677">
        <v>1</v>
      </c>
    </row>
    <row r="1678" spans="1:29">
      <c r="A1678" t="s">
        <v>1145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s="9">
        <f t="shared" si="26"/>
        <v>1</v>
      </c>
      <c r="AC1678">
        <v>1</v>
      </c>
    </row>
    <row r="1679" spans="1:29">
      <c r="A1679" t="s">
        <v>1147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s="9">
        <f t="shared" si="26"/>
        <v>1</v>
      </c>
      <c r="AC1679">
        <v>1</v>
      </c>
    </row>
    <row r="1680" spans="1:29">
      <c r="A1680" t="s">
        <v>1150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 s="9">
        <f t="shared" si="26"/>
        <v>1</v>
      </c>
      <c r="AC1680">
        <v>1</v>
      </c>
    </row>
    <row r="1681" spans="1:29">
      <c r="A1681" t="s">
        <v>1151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s="9">
        <f t="shared" si="26"/>
        <v>1</v>
      </c>
      <c r="AC1681">
        <v>1</v>
      </c>
    </row>
    <row r="1682" spans="1:29">
      <c r="A1682" t="s">
        <v>1152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s="9">
        <f t="shared" si="26"/>
        <v>1</v>
      </c>
      <c r="AC1682">
        <v>1</v>
      </c>
    </row>
    <row r="1683" spans="1:29">
      <c r="A1683" t="s">
        <v>1154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s="9">
        <f t="shared" si="26"/>
        <v>1</v>
      </c>
      <c r="AC1683">
        <v>1</v>
      </c>
    </row>
    <row r="1684" spans="1:29">
      <c r="A1684" t="s">
        <v>1155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s="9">
        <f t="shared" si="26"/>
        <v>1</v>
      </c>
      <c r="AC1684">
        <v>1</v>
      </c>
    </row>
    <row r="1685" spans="1:29">
      <c r="A1685" t="s">
        <v>1156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s="9">
        <f t="shared" si="26"/>
        <v>1</v>
      </c>
      <c r="AC1685">
        <v>1</v>
      </c>
    </row>
    <row r="1686" spans="1:29">
      <c r="A1686" t="s">
        <v>1157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s="9">
        <f t="shared" si="26"/>
        <v>1</v>
      </c>
      <c r="AC1686">
        <v>1</v>
      </c>
    </row>
    <row r="1687" spans="1:29">
      <c r="A1687" t="s">
        <v>1159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s="9">
        <f t="shared" si="26"/>
        <v>1</v>
      </c>
      <c r="AC1687">
        <v>1</v>
      </c>
    </row>
    <row r="1688" spans="1:29">
      <c r="A1688" t="s">
        <v>1160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s="9">
        <f t="shared" si="26"/>
        <v>1</v>
      </c>
      <c r="AC1688">
        <v>1</v>
      </c>
    </row>
    <row r="1689" spans="1:29">
      <c r="A1689" t="s">
        <v>1162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 s="9">
        <f t="shared" si="26"/>
        <v>1</v>
      </c>
      <c r="AC1689">
        <v>1</v>
      </c>
    </row>
    <row r="1690" spans="1:29">
      <c r="A1690" t="s">
        <v>1166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s="9">
        <f t="shared" si="26"/>
        <v>1</v>
      </c>
      <c r="AC1690">
        <v>1</v>
      </c>
    </row>
    <row r="1691" spans="1:29">
      <c r="A1691" t="s">
        <v>1167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s="9">
        <f t="shared" si="26"/>
        <v>1</v>
      </c>
      <c r="AC1691">
        <v>1</v>
      </c>
    </row>
    <row r="1692" spans="1:29">
      <c r="A1692" t="s">
        <v>1168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s="9">
        <f t="shared" si="26"/>
        <v>1</v>
      </c>
      <c r="AC1692">
        <v>1</v>
      </c>
    </row>
    <row r="1693" spans="1:29">
      <c r="A1693" t="s">
        <v>1169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s="9">
        <f t="shared" si="26"/>
        <v>1</v>
      </c>
      <c r="AC1693">
        <v>1</v>
      </c>
    </row>
    <row r="1694" spans="1:29">
      <c r="A1694" t="s">
        <v>1170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s="9">
        <f t="shared" si="26"/>
        <v>1</v>
      </c>
      <c r="AC1694">
        <v>1</v>
      </c>
    </row>
    <row r="1695" spans="1:29">
      <c r="A1695" t="s">
        <v>1171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 s="9">
        <f t="shared" si="26"/>
        <v>1</v>
      </c>
      <c r="AC1695">
        <v>1</v>
      </c>
    </row>
    <row r="1696" spans="1:29">
      <c r="A1696" t="s">
        <v>1172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s="9">
        <f t="shared" si="26"/>
        <v>1</v>
      </c>
      <c r="AC1696">
        <v>1</v>
      </c>
    </row>
    <row r="1697" spans="1:29">
      <c r="A1697" t="s">
        <v>1173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s="9">
        <f t="shared" si="26"/>
        <v>1</v>
      </c>
      <c r="AC1697">
        <v>1</v>
      </c>
    </row>
    <row r="1698" spans="1:29">
      <c r="A1698" t="s">
        <v>1174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s="9">
        <f t="shared" si="26"/>
        <v>1</v>
      </c>
      <c r="AC1698">
        <v>1</v>
      </c>
    </row>
    <row r="1699" spans="1:29">
      <c r="A1699" t="s">
        <v>1177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s="9">
        <f t="shared" si="26"/>
        <v>1</v>
      </c>
      <c r="AC1699">
        <v>1</v>
      </c>
    </row>
    <row r="1700" spans="1:29">
      <c r="A1700" t="s">
        <v>1178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 s="9">
        <f t="shared" si="26"/>
        <v>1</v>
      </c>
      <c r="AC1700">
        <v>1</v>
      </c>
    </row>
    <row r="1701" spans="1:29">
      <c r="A1701" t="s">
        <v>1179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s="9">
        <f t="shared" si="26"/>
        <v>1</v>
      </c>
      <c r="AC1701">
        <v>1</v>
      </c>
    </row>
    <row r="1702" spans="1:29">
      <c r="A1702" t="s">
        <v>1183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s="9">
        <f t="shared" si="26"/>
        <v>1</v>
      </c>
      <c r="AC1702">
        <v>1</v>
      </c>
    </row>
    <row r="1703" spans="1:29">
      <c r="A1703" t="s">
        <v>1184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s="9">
        <f t="shared" si="26"/>
        <v>1</v>
      </c>
      <c r="AC1703">
        <v>1</v>
      </c>
    </row>
    <row r="1704" spans="1:29">
      <c r="A1704" t="s">
        <v>1185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s="9">
        <f t="shared" si="26"/>
        <v>1</v>
      </c>
      <c r="AC1704">
        <v>1</v>
      </c>
    </row>
    <row r="1705" spans="1:29">
      <c r="A1705" t="s">
        <v>1187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s="9">
        <f t="shared" si="26"/>
        <v>1</v>
      </c>
      <c r="AC1705">
        <v>1</v>
      </c>
    </row>
    <row r="1706" spans="1:29">
      <c r="A1706" t="s">
        <v>1188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s="9">
        <f t="shared" si="26"/>
        <v>1</v>
      </c>
      <c r="AC1706">
        <v>1</v>
      </c>
    </row>
    <row r="1707" spans="1:29">
      <c r="A1707" t="s">
        <v>1189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s="9">
        <f t="shared" si="26"/>
        <v>1</v>
      </c>
      <c r="AC1707">
        <v>1</v>
      </c>
    </row>
    <row r="1708" spans="1:29">
      <c r="A1708" t="s">
        <v>1190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s="9">
        <f t="shared" si="26"/>
        <v>1</v>
      </c>
      <c r="AC1708">
        <v>1</v>
      </c>
    </row>
    <row r="1709" spans="1:29">
      <c r="A1709" t="s">
        <v>1191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s="9">
        <f t="shared" si="26"/>
        <v>1</v>
      </c>
      <c r="AC1709">
        <v>1</v>
      </c>
    </row>
    <row r="1710" spans="1:29">
      <c r="A1710" t="s">
        <v>1192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s="9">
        <f t="shared" si="26"/>
        <v>1</v>
      </c>
      <c r="AC1710">
        <v>1</v>
      </c>
    </row>
    <row r="1711" spans="1:29">
      <c r="A1711" t="s">
        <v>1193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s="9">
        <f t="shared" si="26"/>
        <v>1</v>
      </c>
      <c r="AC1711">
        <v>1</v>
      </c>
    </row>
    <row r="1712" spans="1:29">
      <c r="A1712" t="s">
        <v>1194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 s="9">
        <f t="shared" si="26"/>
        <v>1</v>
      </c>
      <c r="AC1712">
        <v>1</v>
      </c>
    </row>
    <row r="1713" spans="1:29">
      <c r="A1713" t="s">
        <v>1195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s="9">
        <f t="shared" si="26"/>
        <v>1</v>
      </c>
      <c r="AC1713">
        <v>1</v>
      </c>
    </row>
    <row r="1714" spans="1:29">
      <c r="A1714" t="s">
        <v>1196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s="9">
        <f t="shared" si="26"/>
        <v>1</v>
      </c>
      <c r="AC1714">
        <v>1</v>
      </c>
    </row>
    <row r="1715" spans="1:29">
      <c r="A1715" t="s">
        <v>1197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s="9">
        <f t="shared" si="26"/>
        <v>1</v>
      </c>
      <c r="AC1715">
        <v>1</v>
      </c>
    </row>
    <row r="1716" spans="1:29">
      <c r="A1716" t="s">
        <v>1198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s="9">
        <f t="shared" si="26"/>
        <v>1</v>
      </c>
      <c r="AC1716">
        <v>1</v>
      </c>
    </row>
    <row r="1717" spans="1:29">
      <c r="A1717" t="s">
        <v>1199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 s="9">
        <f t="shared" si="26"/>
        <v>1</v>
      </c>
      <c r="AC1717">
        <v>1</v>
      </c>
    </row>
    <row r="1718" spans="1:29">
      <c r="A1718" t="s">
        <v>1200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s="9">
        <f t="shared" si="26"/>
        <v>1</v>
      </c>
      <c r="AC1718">
        <v>1</v>
      </c>
    </row>
    <row r="1719" spans="1:29">
      <c r="A1719" t="s">
        <v>1201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s="9">
        <f t="shared" si="26"/>
        <v>1</v>
      </c>
      <c r="AC1719">
        <v>1</v>
      </c>
    </row>
    <row r="1720" spans="1:29">
      <c r="A1720" t="s">
        <v>1202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s="9">
        <f t="shared" si="26"/>
        <v>1</v>
      </c>
      <c r="AC1720">
        <v>1</v>
      </c>
    </row>
    <row r="1721" spans="1:29">
      <c r="A1721" t="s">
        <v>1203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s="9">
        <f t="shared" si="26"/>
        <v>1</v>
      </c>
      <c r="AC1721">
        <v>1</v>
      </c>
    </row>
    <row r="1722" spans="1:29">
      <c r="A1722" t="s">
        <v>1204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s="9">
        <f t="shared" si="26"/>
        <v>1</v>
      </c>
      <c r="AC1722">
        <v>1</v>
      </c>
    </row>
    <row r="1723" spans="1:29">
      <c r="A1723" t="s">
        <v>1205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s="9">
        <f t="shared" si="26"/>
        <v>1</v>
      </c>
      <c r="AC1723">
        <v>1</v>
      </c>
    </row>
    <row r="1724" spans="1:29">
      <c r="A1724" t="s">
        <v>1206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s="9">
        <f t="shared" si="26"/>
        <v>1</v>
      </c>
      <c r="AC1724">
        <v>1</v>
      </c>
    </row>
    <row r="1725" spans="1:29">
      <c r="A1725" t="s">
        <v>1207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 s="9">
        <f t="shared" si="26"/>
        <v>1</v>
      </c>
      <c r="AC1725">
        <v>1</v>
      </c>
    </row>
    <row r="1726" spans="1:29">
      <c r="A1726" t="s">
        <v>1208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s="9">
        <f t="shared" si="26"/>
        <v>1</v>
      </c>
      <c r="AC1726">
        <v>1</v>
      </c>
    </row>
    <row r="1727" spans="1:29">
      <c r="A1727" t="s">
        <v>1209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 s="9">
        <f t="shared" si="26"/>
        <v>1</v>
      </c>
      <c r="AC1727">
        <v>1</v>
      </c>
    </row>
    <row r="1728" spans="1:29">
      <c r="A1728" t="s">
        <v>1210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s="9">
        <f t="shared" si="26"/>
        <v>1</v>
      </c>
      <c r="AC1728">
        <v>1</v>
      </c>
    </row>
    <row r="1729" spans="1:29">
      <c r="A1729" t="s">
        <v>1211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s="9">
        <f t="shared" si="26"/>
        <v>1</v>
      </c>
      <c r="AC1729">
        <v>1</v>
      </c>
    </row>
    <row r="1730" spans="1:29">
      <c r="A1730" t="s">
        <v>1212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 s="9">
        <f t="shared" si="26"/>
        <v>1</v>
      </c>
      <c r="AC1730">
        <v>1</v>
      </c>
    </row>
    <row r="1731" spans="1:29">
      <c r="A1731" t="s">
        <v>1213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s="9">
        <f t="shared" ref="AB1731:AB1794" si="27">SUM(B1731:AA1731)</f>
        <v>1</v>
      </c>
      <c r="AC1731">
        <v>1</v>
      </c>
    </row>
    <row r="1732" spans="1:29">
      <c r="A1732" t="s">
        <v>1214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s="9">
        <f t="shared" si="27"/>
        <v>1</v>
      </c>
      <c r="AC1732">
        <v>1</v>
      </c>
    </row>
    <row r="1733" spans="1:29">
      <c r="A1733" t="s">
        <v>1216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s="9">
        <f t="shared" si="27"/>
        <v>1</v>
      </c>
      <c r="AC1733">
        <v>1</v>
      </c>
    </row>
    <row r="1734" spans="1:29">
      <c r="A1734" t="s">
        <v>1217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s="9">
        <f t="shared" si="27"/>
        <v>1</v>
      </c>
      <c r="AC1734">
        <v>1</v>
      </c>
    </row>
    <row r="1735" spans="1:29">
      <c r="A1735" t="s">
        <v>1218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s="9">
        <f t="shared" si="27"/>
        <v>1</v>
      </c>
      <c r="AC1735">
        <v>1</v>
      </c>
    </row>
    <row r="1736" spans="1:29">
      <c r="A1736" t="s">
        <v>1219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s="9">
        <f t="shared" si="27"/>
        <v>1</v>
      </c>
      <c r="AC1736">
        <v>1</v>
      </c>
    </row>
    <row r="1737" spans="1:29">
      <c r="A1737" t="s">
        <v>1220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s="9">
        <f t="shared" si="27"/>
        <v>1</v>
      </c>
      <c r="AC1737">
        <v>1</v>
      </c>
    </row>
    <row r="1738" spans="1:29">
      <c r="A1738" t="s">
        <v>1221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s="9">
        <f t="shared" si="27"/>
        <v>1</v>
      </c>
      <c r="AC1738">
        <v>1</v>
      </c>
    </row>
    <row r="1739" spans="1:29">
      <c r="A1739" t="s">
        <v>1223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s="9">
        <f t="shared" si="27"/>
        <v>1</v>
      </c>
      <c r="AC1739">
        <v>1</v>
      </c>
    </row>
    <row r="1740" spans="1:29">
      <c r="A1740" t="s">
        <v>1224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 s="9">
        <f t="shared" si="27"/>
        <v>1</v>
      </c>
      <c r="AC1740">
        <v>1</v>
      </c>
    </row>
    <row r="1741" spans="1:29">
      <c r="A1741" t="s">
        <v>1225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 s="9">
        <f t="shared" si="27"/>
        <v>1</v>
      </c>
      <c r="AC1741">
        <v>1</v>
      </c>
    </row>
    <row r="1742" spans="1:29">
      <c r="A1742" t="s">
        <v>1226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s="9">
        <f t="shared" si="27"/>
        <v>1</v>
      </c>
      <c r="AC1742">
        <v>1</v>
      </c>
    </row>
    <row r="1743" spans="1:29">
      <c r="A1743" t="s">
        <v>1227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s="9">
        <f t="shared" si="27"/>
        <v>1</v>
      </c>
      <c r="AC1743">
        <v>1</v>
      </c>
    </row>
    <row r="1744" spans="1:29">
      <c r="A1744" t="s">
        <v>1228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s="9">
        <f t="shared" si="27"/>
        <v>1</v>
      </c>
      <c r="AC1744">
        <v>1</v>
      </c>
    </row>
    <row r="1745" spans="1:29">
      <c r="A1745" t="s">
        <v>1229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s="9">
        <f t="shared" si="27"/>
        <v>1</v>
      </c>
      <c r="AC1745">
        <v>1</v>
      </c>
    </row>
    <row r="1746" spans="1:29">
      <c r="A1746" t="s">
        <v>1232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s="9">
        <f t="shared" si="27"/>
        <v>1</v>
      </c>
      <c r="AC1746">
        <v>1</v>
      </c>
    </row>
    <row r="1747" spans="1:29">
      <c r="A1747" t="s">
        <v>1237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s="9">
        <f t="shared" si="27"/>
        <v>1</v>
      </c>
      <c r="AC1747">
        <v>1</v>
      </c>
    </row>
    <row r="1748" spans="1:29">
      <c r="A1748" t="s">
        <v>1239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s="9">
        <f t="shared" si="27"/>
        <v>1</v>
      </c>
      <c r="AC1748">
        <v>1</v>
      </c>
    </row>
    <row r="1749" spans="1:29">
      <c r="A1749" t="s">
        <v>1240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s="9">
        <f t="shared" si="27"/>
        <v>1</v>
      </c>
      <c r="AC1749">
        <v>1</v>
      </c>
    </row>
    <row r="1750" spans="1:29">
      <c r="A1750" t="s">
        <v>1241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s="9">
        <f t="shared" si="27"/>
        <v>1</v>
      </c>
      <c r="AC1750">
        <v>1</v>
      </c>
    </row>
    <row r="1751" spans="1:29">
      <c r="A1751" t="s">
        <v>1243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s="9">
        <f t="shared" si="27"/>
        <v>1</v>
      </c>
      <c r="AC1751">
        <v>1</v>
      </c>
    </row>
    <row r="1752" spans="1:29">
      <c r="A1752" t="s">
        <v>1245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 s="9">
        <f t="shared" si="27"/>
        <v>1</v>
      </c>
      <c r="AC1752">
        <v>1</v>
      </c>
    </row>
    <row r="1753" spans="1:29">
      <c r="A1753" t="s">
        <v>1246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s="9">
        <f t="shared" si="27"/>
        <v>1</v>
      </c>
      <c r="AC1753">
        <v>1</v>
      </c>
    </row>
    <row r="1754" spans="1:29">
      <c r="A1754" t="s">
        <v>1248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s="9">
        <f t="shared" si="27"/>
        <v>1</v>
      </c>
      <c r="AC1754">
        <v>1</v>
      </c>
    </row>
    <row r="1755" spans="1:29">
      <c r="A1755" t="s">
        <v>1249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 s="9">
        <f t="shared" si="27"/>
        <v>1</v>
      </c>
      <c r="AC1755">
        <v>1</v>
      </c>
    </row>
    <row r="1756" spans="1:29">
      <c r="A1756" t="s">
        <v>1250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s="9">
        <f t="shared" si="27"/>
        <v>1</v>
      </c>
      <c r="AC1756">
        <v>1</v>
      </c>
    </row>
    <row r="1757" spans="1:29">
      <c r="A1757" t="s">
        <v>1251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 s="9">
        <f t="shared" si="27"/>
        <v>1</v>
      </c>
      <c r="AC1757">
        <v>1</v>
      </c>
    </row>
    <row r="1758" spans="1:29">
      <c r="A1758" t="s">
        <v>1252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s="9">
        <f t="shared" si="27"/>
        <v>1</v>
      </c>
      <c r="AC1758">
        <v>1</v>
      </c>
    </row>
    <row r="1759" spans="1:29">
      <c r="A1759" t="s">
        <v>1255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s="9">
        <f t="shared" si="27"/>
        <v>1</v>
      </c>
      <c r="AC1759">
        <v>1</v>
      </c>
    </row>
    <row r="1760" spans="1:29">
      <c r="A1760" t="s">
        <v>1257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s="9">
        <f t="shared" si="27"/>
        <v>1</v>
      </c>
      <c r="AC1760">
        <v>1</v>
      </c>
    </row>
    <row r="1761" spans="1:29">
      <c r="A1761" t="s">
        <v>1258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s="9">
        <f t="shared" si="27"/>
        <v>1</v>
      </c>
      <c r="AC1761">
        <v>1</v>
      </c>
    </row>
    <row r="1762" spans="1:29">
      <c r="A1762" t="s">
        <v>1259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 s="9">
        <f t="shared" si="27"/>
        <v>1</v>
      </c>
      <c r="AC1762">
        <v>1</v>
      </c>
    </row>
    <row r="1763" spans="1:29">
      <c r="A1763" t="s">
        <v>1260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s="9">
        <f t="shared" si="27"/>
        <v>1</v>
      </c>
      <c r="AC1763">
        <v>1</v>
      </c>
    </row>
    <row r="1764" spans="1:29">
      <c r="A1764" t="s">
        <v>1261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s="9">
        <f t="shared" si="27"/>
        <v>1</v>
      </c>
      <c r="AC1764">
        <v>1</v>
      </c>
    </row>
    <row r="1765" spans="1:29">
      <c r="A1765" t="s">
        <v>1262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s="9">
        <f t="shared" si="27"/>
        <v>1</v>
      </c>
      <c r="AC1765">
        <v>1</v>
      </c>
    </row>
    <row r="1766" spans="1:29">
      <c r="A1766" t="s">
        <v>1266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 s="9">
        <f t="shared" si="27"/>
        <v>1</v>
      </c>
      <c r="AC1766">
        <v>1</v>
      </c>
    </row>
    <row r="1767" spans="1:29">
      <c r="A1767" t="s">
        <v>1268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 s="9">
        <f t="shared" si="27"/>
        <v>1</v>
      </c>
      <c r="AC1767">
        <v>1</v>
      </c>
    </row>
    <row r="1768" spans="1:29">
      <c r="A1768" t="s">
        <v>1269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s="9">
        <f t="shared" si="27"/>
        <v>1</v>
      </c>
      <c r="AC1768">
        <v>1</v>
      </c>
    </row>
    <row r="1769" spans="1:29">
      <c r="A1769" t="s">
        <v>1270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s="9">
        <f t="shared" si="27"/>
        <v>1</v>
      </c>
      <c r="AC1769">
        <v>1</v>
      </c>
    </row>
    <row r="1770" spans="1:29">
      <c r="A1770" t="s">
        <v>1272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s="9">
        <f t="shared" si="27"/>
        <v>1</v>
      </c>
      <c r="AC1770">
        <v>1</v>
      </c>
    </row>
    <row r="1771" spans="1:29">
      <c r="A1771" t="s">
        <v>1273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9">
        <f t="shared" si="27"/>
        <v>1</v>
      </c>
      <c r="AC1771">
        <v>1</v>
      </c>
    </row>
    <row r="1772" spans="1:29">
      <c r="A1772" t="s">
        <v>1274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s="9">
        <f t="shared" si="27"/>
        <v>1</v>
      </c>
      <c r="AC1772">
        <v>1</v>
      </c>
    </row>
    <row r="1773" spans="1:29">
      <c r="A1773" t="s">
        <v>1275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s="9">
        <f t="shared" si="27"/>
        <v>1</v>
      </c>
      <c r="AC1773">
        <v>1</v>
      </c>
    </row>
    <row r="1774" spans="1:29">
      <c r="A1774" t="s">
        <v>1276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s="9">
        <f t="shared" si="27"/>
        <v>1</v>
      </c>
      <c r="AC1774">
        <v>1</v>
      </c>
    </row>
    <row r="1775" spans="1:29">
      <c r="A1775" t="s">
        <v>1278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 s="9">
        <f t="shared" si="27"/>
        <v>1</v>
      </c>
      <c r="AC1775">
        <v>1</v>
      </c>
    </row>
    <row r="1776" spans="1:29">
      <c r="A1776" t="s">
        <v>1279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s="9">
        <f t="shared" si="27"/>
        <v>1</v>
      </c>
      <c r="AC1776">
        <v>1</v>
      </c>
    </row>
    <row r="1777" spans="1:29">
      <c r="A1777" t="s">
        <v>1281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s="9">
        <f t="shared" si="27"/>
        <v>1</v>
      </c>
      <c r="AC1777">
        <v>1</v>
      </c>
    </row>
    <row r="1778" spans="1:29">
      <c r="A1778" t="s">
        <v>1282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s="9">
        <f t="shared" si="27"/>
        <v>1</v>
      </c>
      <c r="AC1778">
        <v>1</v>
      </c>
    </row>
    <row r="1779" spans="1:29">
      <c r="A1779" t="s">
        <v>1283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 s="9">
        <f t="shared" si="27"/>
        <v>1</v>
      </c>
      <c r="AC1779">
        <v>1</v>
      </c>
    </row>
    <row r="1780" spans="1:29">
      <c r="A1780" t="s">
        <v>1284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s="9">
        <f t="shared" si="27"/>
        <v>1</v>
      </c>
      <c r="AC1780">
        <v>1</v>
      </c>
    </row>
    <row r="1781" spans="1:29">
      <c r="A1781" t="s">
        <v>1285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s="9">
        <f t="shared" si="27"/>
        <v>1</v>
      </c>
      <c r="AC1781">
        <v>1</v>
      </c>
    </row>
    <row r="1782" spans="1:29">
      <c r="A1782" t="s">
        <v>1286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s="9">
        <f t="shared" si="27"/>
        <v>1</v>
      </c>
      <c r="AC1782">
        <v>1</v>
      </c>
    </row>
    <row r="1783" spans="1:29">
      <c r="A1783" t="s">
        <v>1287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s="9">
        <f t="shared" si="27"/>
        <v>1</v>
      </c>
      <c r="AC1783">
        <v>1</v>
      </c>
    </row>
    <row r="1784" spans="1:29">
      <c r="A1784" t="s">
        <v>1289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s="9">
        <f t="shared" si="27"/>
        <v>1</v>
      </c>
      <c r="AC1784">
        <v>1</v>
      </c>
    </row>
    <row r="1785" spans="1:29">
      <c r="A1785" t="s">
        <v>1291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s="9">
        <f t="shared" si="27"/>
        <v>1</v>
      </c>
      <c r="AC1785">
        <v>1</v>
      </c>
    </row>
    <row r="1786" spans="1:29">
      <c r="A1786" t="s">
        <v>1293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 s="9">
        <f t="shared" si="27"/>
        <v>1</v>
      </c>
      <c r="AC1786">
        <v>1</v>
      </c>
    </row>
    <row r="1787" spans="1:29">
      <c r="A1787" t="s">
        <v>1294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s="9">
        <f t="shared" si="27"/>
        <v>1</v>
      </c>
      <c r="AC1787">
        <v>1</v>
      </c>
    </row>
    <row r="1788" spans="1:29">
      <c r="A1788" t="s">
        <v>1295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s="9">
        <f t="shared" si="27"/>
        <v>1</v>
      </c>
      <c r="AC1788">
        <v>1</v>
      </c>
    </row>
    <row r="1789" spans="1:29">
      <c r="A1789" t="s">
        <v>1296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s="9">
        <f t="shared" si="27"/>
        <v>1</v>
      </c>
      <c r="AC1789">
        <v>1</v>
      </c>
    </row>
    <row r="1790" spans="1:29">
      <c r="A1790" t="s">
        <v>1297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s="9">
        <f t="shared" si="27"/>
        <v>1</v>
      </c>
      <c r="AC1790">
        <v>1</v>
      </c>
    </row>
    <row r="1791" spans="1:29">
      <c r="A1791" t="s">
        <v>1298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s="9">
        <f t="shared" si="27"/>
        <v>1</v>
      </c>
      <c r="AC1791">
        <v>1</v>
      </c>
    </row>
    <row r="1792" spans="1:29">
      <c r="A1792" t="s">
        <v>1299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s="9">
        <f t="shared" si="27"/>
        <v>1</v>
      </c>
      <c r="AC1792">
        <v>1</v>
      </c>
    </row>
    <row r="1793" spans="1:29">
      <c r="A1793" t="s">
        <v>1300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s="9">
        <f t="shared" si="27"/>
        <v>1</v>
      </c>
      <c r="AC1793">
        <v>1</v>
      </c>
    </row>
    <row r="1794" spans="1:29">
      <c r="A1794" t="s">
        <v>1301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 s="9">
        <f t="shared" si="27"/>
        <v>1</v>
      </c>
      <c r="AC1794">
        <v>1</v>
      </c>
    </row>
    <row r="1795" spans="1:29">
      <c r="A1795" t="s">
        <v>1302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s="9">
        <f t="shared" ref="AB1795:AB1858" si="28">SUM(B1795:AA1795)</f>
        <v>1</v>
      </c>
      <c r="AC1795">
        <v>1</v>
      </c>
    </row>
    <row r="1796" spans="1:29">
      <c r="A1796" t="s">
        <v>1303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s="9">
        <f t="shared" si="28"/>
        <v>1</v>
      </c>
      <c r="AC1796">
        <v>1</v>
      </c>
    </row>
    <row r="1797" spans="1:29">
      <c r="A1797" t="s">
        <v>1304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s="9">
        <f t="shared" si="28"/>
        <v>1</v>
      </c>
      <c r="AC1797">
        <v>1</v>
      </c>
    </row>
    <row r="1798" spans="1:29">
      <c r="A1798" t="s">
        <v>1305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s="9">
        <f t="shared" si="28"/>
        <v>1</v>
      </c>
      <c r="AC1798">
        <v>1</v>
      </c>
    </row>
    <row r="1799" spans="1:29">
      <c r="A1799" t="s">
        <v>1306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s="9">
        <f t="shared" si="28"/>
        <v>1</v>
      </c>
      <c r="AC1799">
        <v>1</v>
      </c>
    </row>
    <row r="1800" spans="1:29">
      <c r="A1800" t="s">
        <v>1307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s="9">
        <f t="shared" si="28"/>
        <v>1</v>
      </c>
      <c r="AC1800">
        <v>1</v>
      </c>
    </row>
    <row r="1801" spans="1:29">
      <c r="A1801" t="s">
        <v>1308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s="9">
        <f t="shared" si="28"/>
        <v>1</v>
      </c>
      <c r="AC1801">
        <v>1</v>
      </c>
    </row>
    <row r="1802" spans="1:29">
      <c r="A1802" t="s">
        <v>1309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s="9">
        <f t="shared" si="28"/>
        <v>1</v>
      </c>
      <c r="AC1802">
        <v>1</v>
      </c>
    </row>
    <row r="1803" spans="1:29">
      <c r="A1803" t="s">
        <v>1312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s="9">
        <f t="shared" si="28"/>
        <v>1</v>
      </c>
      <c r="AC1803">
        <v>1</v>
      </c>
    </row>
    <row r="1804" spans="1:29">
      <c r="A1804" t="s">
        <v>1314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s="9">
        <f t="shared" si="28"/>
        <v>1</v>
      </c>
      <c r="AC1804">
        <v>1</v>
      </c>
    </row>
    <row r="1805" spans="1:29">
      <c r="A1805" t="s">
        <v>1315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s="9">
        <f t="shared" si="28"/>
        <v>1</v>
      </c>
      <c r="AC1805">
        <v>1</v>
      </c>
    </row>
    <row r="1806" spans="1:29">
      <c r="A1806" t="s">
        <v>1316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s="9">
        <f t="shared" si="28"/>
        <v>1</v>
      </c>
      <c r="AC1806">
        <v>1</v>
      </c>
    </row>
    <row r="1807" spans="1:29">
      <c r="A1807" t="s">
        <v>1318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s="9">
        <f t="shared" si="28"/>
        <v>1</v>
      </c>
      <c r="AC1807">
        <v>1</v>
      </c>
    </row>
    <row r="1808" spans="1:29">
      <c r="A1808" t="s">
        <v>1319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s="9">
        <f t="shared" si="28"/>
        <v>1</v>
      </c>
      <c r="AC1808">
        <v>1</v>
      </c>
    </row>
    <row r="1809" spans="1:29">
      <c r="A1809" t="s">
        <v>1320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s="9">
        <f t="shared" si="28"/>
        <v>1</v>
      </c>
      <c r="AC1809">
        <v>1</v>
      </c>
    </row>
    <row r="1810" spans="1:29">
      <c r="A1810" t="s">
        <v>1321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s="9">
        <f t="shared" si="28"/>
        <v>1</v>
      </c>
      <c r="AC1810">
        <v>1</v>
      </c>
    </row>
    <row r="1811" spans="1:29">
      <c r="A1811" t="s">
        <v>1322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 s="9">
        <f t="shared" si="28"/>
        <v>1</v>
      </c>
      <c r="AC1811">
        <v>1</v>
      </c>
    </row>
    <row r="1812" spans="1:29">
      <c r="A1812" t="s">
        <v>1323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s="9">
        <f t="shared" si="28"/>
        <v>1</v>
      </c>
      <c r="AC1812">
        <v>1</v>
      </c>
    </row>
    <row r="1813" spans="1:29">
      <c r="A1813" t="s">
        <v>1324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s="9">
        <f t="shared" si="28"/>
        <v>1</v>
      </c>
      <c r="AC1813">
        <v>1</v>
      </c>
    </row>
    <row r="1814" spans="1:29">
      <c r="A1814" t="s">
        <v>1325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s="9">
        <f t="shared" si="28"/>
        <v>1</v>
      </c>
      <c r="AC1814">
        <v>1</v>
      </c>
    </row>
    <row r="1815" spans="1:29">
      <c r="A1815" t="s">
        <v>1326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s="9">
        <f t="shared" si="28"/>
        <v>1</v>
      </c>
      <c r="AC1815">
        <v>1</v>
      </c>
    </row>
    <row r="1816" spans="1:29">
      <c r="A1816" t="s">
        <v>1327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s="9">
        <f t="shared" si="28"/>
        <v>1</v>
      </c>
      <c r="AC1816">
        <v>1</v>
      </c>
    </row>
    <row r="1817" spans="1:29">
      <c r="A1817" t="s">
        <v>1329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s="9">
        <f t="shared" si="28"/>
        <v>1</v>
      </c>
      <c r="AC1817">
        <v>1</v>
      </c>
    </row>
    <row r="1818" spans="1:29">
      <c r="A1818" t="s">
        <v>1330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 s="9">
        <f t="shared" si="28"/>
        <v>1</v>
      </c>
      <c r="AC1818">
        <v>1</v>
      </c>
    </row>
    <row r="1819" spans="1:29">
      <c r="A1819" t="s">
        <v>1332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s="9">
        <f t="shared" si="28"/>
        <v>1</v>
      </c>
      <c r="AC1819">
        <v>1</v>
      </c>
    </row>
    <row r="1820" spans="1:29">
      <c r="A1820" t="s">
        <v>1333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 s="9">
        <f t="shared" si="28"/>
        <v>1</v>
      </c>
      <c r="AC1820">
        <v>1</v>
      </c>
    </row>
    <row r="1821" spans="1:29">
      <c r="A1821" t="s">
        <v>1334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s="9">
        <f t="shared" si="28"/>
        <v>1</v>
      </c>
      <c r="AC1821">
        <v>1</v>
      </c>
    </row>
    <row r="1822" spans="1:29">
      <c r="A1822" t="s">
        <v>1335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s="9">
        <f t="shared" si="28"/>
        <v>1</v>
      </c>
      <c r="AC1822">
        <v>1</v>
      </c>
    </row>
    <row r="1823" spans="1:29">
      <c r="A1823" t="s">
        <v>1337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s="9">
        <f t="shared" si="28"/>
        <v>1</v>
      </c>
      <c r="AC1823">
        <v>1</v>
      </c>
    </row>
    <row r="1824" spans="1:29">
      <c r="A1824" t="s">
        <v>1338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s="9">
        <f t="shared" si="28"/>
        <v>1</v>
      </c>
      <c r="AC1824">
        <v>1</v>
      </c>
    </row>
    <row r="1825" spans="1:29">
      <c r="A1825" t="s">
        <v>1339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s="9">
        <f t="shared" si="28"/>
        <v>1</v>
      </c>
      <c r="AC1825">
        <v>1</v>
      </c>
    </row>
    <row r="1826" spans="1:29">
      <c r="A1826" t="s">
        <v>1343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s="9">
        <f t="shared" si="28"/>
        <v>1</v>
      </c>
      <c r="AC1826">
        <v>1</v>
      </c>
    </row>
    <row r="1827" spans="1:29">
      <c r="A1827" t="s">
        <v>1344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 s="9">
        <f t="shared" si="28"/>
        <v>1</v>
      </c>
      <c r="AC1827">
        <v>1</v>
      </c>
    </row>
    <row r="1828" spans="1:29">
      <c r="A1828" t="s">
        <v>1345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s="9">
        <f t="shared" si="28"/>
        <v>1</v>
      </c>
      <c r="AC1828">
        <v>1</v>
      </c>
    </row>
    <row r="1829" spans="1:29">
      <c r="A1829" t="s">
        <v>1346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s="9">
        <f t="shared" si="28"/>
        <v>1</v>
      </c>
      <c r="AC1829">
        <v>1</v>
      </c>
    </row>
    <row r="1830" spans="1:29">
      <c r="A1830" t="s">
        <v>1347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s="9">
        <f t="shared" si="28"/>
        <v>1</v>
      </c>
      <c r="AC1830">
        <v>1</v>
      </c>
    </row>
    <row r="1831" spans="1:29">
      <c r="A1831" t="s">
        <v>1349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s="9">
        <f t="shared" si="28"/>
        <v>1</v>
      </c>
      <c r="AC1831">
        <v>1</v>
      </c>
    </row>
    <row r="1832" spans="1:29">
      <c r="A1832" t="s">
        <v>1350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s="9">
        <f t="shared" si="28"/>
        <v>1</v>
      </c>
      <c r="AC1832">
        <v>1</v>
      </c>
    </row>
    <row r="1833" spans="1:29">
      <c r="A1833" t="s">
        <v>1351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s="9">
        <f t="shared" si="28"/>
        <v>1</v>
      </c>
      <c r="AC1833">
        <v>1</v>
      </c>
    </row>
    <row r="1834" spans="1:29">
      <c r="A1834" t="s">
        <v>1352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s="9">
        <f t="shared" si="28"/>
        <v>1</v>
      </c>
      <c r="AC1834">
        <v>1</v>
      </c>
    </row>
    <row r="1835" spans="1:29">
      <c r="A1835" t="s">
        <v>1353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s="9">
        <f t="shared" si="28"/>
        <v>1</v>
      </c>
      <c r="AC1835">
        <v>1</v>
      </c>
    </row>
    <row r="1836" spans="1:29">
      <c r="A1836" t="s">
        <v>1354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s="9">
        <f t="shared" si="28"/>
        <v>1</v>
      </c>
      <c r="AC1836">
        <v>1</v>
      </c>
    </row>
    <row r="1837" spans="1:29">
      <c r="A1837" t="s">
        <v>1355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s="9">
        <f t="shared" si="28"/>
        <v>1</v>
      </c>
      <c r="AC1837">
        <v>1</v>
      </c>
    </row>
    <row r="1838" spans="1:29">
      <c r="A1838" t="s">
        <v>1356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 s="9">
        <f t="shared" si="28"/>
        <v>1</v>
      </c>
      <c r="AC1838">
        <v>1</v>
      </c>
    </row>
    <row r="1839" spans="1:29">
      <c r="A1839" t="s">
        <v>1357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s="9">
        <f t="shared" si="28"/>
        <v>1</v>
      </c>
      <c r="AC1839">
        <v>1</v>
      </c>
    </row>
    <row r="1840" spans="1:29">
      <c r="A1840" t="s">
        <v>1359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 s="9">
        <f t="shared" si="28"/>
        <v>1</v>
      </c>
      <c r="AC1840">
        <v>1</v>
      </c>
    </row>
    <row r="1841" spans="1:29">
      <c r="A1841" t="s">
        <v>1360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s="9">
        <f t="shared" si="28"/>
        <v>1</v>
      </c>
      <c r="AC1841">
        <v>1</v>
      </c>
    </row>
    <row r="1842" spans="1:29">
      <c r="A1842" t="s">
        <v>1363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s="9">
        <f t="shared" si="28"/>
        <v>1</v>
      </c>
      <c r="AC1842">
        <v>1</v>
      </c>
    </row>
    <row r="1843" spans="1:29">
      <c r="A1843" t="s">
        <v>1364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 s="9">
        <f t="shared" si="28"/>
        <v>1</v>
      </c>
      <c r="AC1843">
        <v>1</v>
      </c>
    </row>
    <row r="1844" spans="1:29">
      <c r="A1844" t="s">
        <v>1365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s="9">
        <f t="shared" si="28"/>
        <v>1</v>
      </c>
      <c r="AC1844">
        <v>1</v>
      </c>
    </row>
    <row r="1845" spans="1:29">
      <c r="A1845" t="s">
        <v>1366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s="9">
        <f t="shared" si="28"/>
        <v>1</v>
      </c>
      <c r="AC1845">
        <v>1</v>
      </c>
    </row>
    <row r="1846" spans="1:29">
      <c r="A1846" t="s">
        <v>1367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s="9">
        <f t="shared" si="28"/>
        <v>1</v>
      </c>
      <c r="AC1846">
        <v>1</v>
      </c>
    </row>
    <row r="1847" spans="1:29">
      <c r="A1847" t="s">
        <v>1368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s="9">
        <f t="shared" si="28"/>
        <v>1</v>
      </c>
      <c r="AC1847">
        <v>1</v>
      </c>
    </row>
    <row r="1848" spans="1:29">
      <c r="A1848" t="s">
        <v>1369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s="9">
        <f t="shared" si="28"/>
        <v>1</v>
      </c>
      <c r="AC1848">
        <v>1</v>
      </c>
    </row>
    <row r="1849" spans="1:29">
      <c r="A1849" t="s">
        <v>1370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s="9">
        <f t="shared" si="28"/>
        <v>1</v>
      </c>
      <c r="AC1849">
        <v>1</v>
      </c>
    </row>
    <row r="1850" spans="1:29">
      <c r="A1850" t="s">
        <v>1374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s="9">
        <f t="shared" si="28"/>
        <v>1</v>
      </c>
      <c r="AC1850">
        <v>1</v>
      </c>
    </row>
    <row r="1851" spans="1:29">
      <c r="A1851" t="s">
        <v>1376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9">
        <f t="shared" si="28"/>
        <v>1</v>
      </c>
      <c r="AC1851">
        <v>1</v>
      </c>
    </row>
    <row r="1852" spans="1:29">
      <c r="A1852" t="s">
        <v>1377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s="9">
        <f t="shared" si="28"/>
        <v>1</v>
      </c>
      <c r="AC1852">
        <v>1</v>
      </c>
    </row>
    <row r="1853" spans="1:29">
      <c r="A1853" t="s">
        <v>1378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9">
        <f t="shared" si="28"/>
        <v>1</v>
      </c>
      <c r="AC1853">
        <v>1</v>
      </c>
    </row>
    <row r="1854" spans="1:29">
      <c r="A1854" t="s">
        <v>1379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s="9">
        <f t="shared" si="28"/>
        <v>1</v>
      </c>
      <c r="AC1854">
        <v>1</v>
      </c>
    </row>
    <row r="1855" spans="1:29">
      <c r="A1855" t="s">
        <v>1380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s="9">
        <f t="shared" si="28"/>
        <v>1</v>
      </c>
      <c r="AC1855">
        <v>1</v>
      </c>
    </row>
    <row r="1856" spans="1:29">
      <c r="A1856" t="s">
        <v>1381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s="9">
        <f t="shared" si="28"/>
        <v>1</v>
      </c>
      <c r="AC1856">
        <v>1</v>
      </c>
    </row>
    <row r="1857" spans="1:29">
      <c r="A1857" t="s">
        <v>1382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s="9">
        <f t="shared" si="28"/>
        <v>1</v>
      </c>
      <c r="AC1857">
        <v>1</v>
      </c>
    </row>
    <row r="1858" spans="1:29">
      <c r="A1858" t="s">
        <v>1383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s="9">
        <f t="shared" si="28"/>
        <v>1</v>
      </c>
      <c r="AC1858">
        <v>1</v>
      </c>
    </row>
    <row r="1859" spans="1:29">
      <c r="A1859" t="s">
        <v>1384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s="9">
        <f t="shared" ref="AB1859:AB1922" si="29">SUM(B1859:AA1859)</f>
        <v>1</v>
      </c>
      <c r="AC1859">
        <v>1</v>
      </c>
    </row>
    <row r="1860" spans="1:29">
      <c r="A1860" t="s">
        <v>1385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s="9">
        <f t="shared" si="29"/>
        <v>1</v>
      </c>
      <c r="AC1860">
        <v>1</v>
      </c>
    </row>
    <row r="1861" spans="1:29">
      <c r="A1861" t="s">
        <v>1386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s="9">
        <f t="shared" si="29"/>
        <v>1</v>
      </c>
      <c r="AC1861">
        <v>1</v>
      </c>
    </row>
    <row r="1862" spans="1:29">
      <c r="A1862" t="s">
        <v>1387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s="9">
        <f t="shared" si="29"/>
        <v>1</v>
      </c>
      <c r="AC1862">
        <v>1</v>
      </c>
    </row>
    <row r="1863" spans="1:29">
      <c r="A1863" t="s">
        <v>1388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s="9">
        <f t="shared" si="29"/>
        <v>1</v>
      </c>
      <c r="AC1863">
        <v>1</v>
      </c>
    </row>
    <row r="1864" spans="1:29">
      <c r="A1864" t="s">
        <v>1391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s="9">
        <f t="shared" si="29"/>
        <v>1</v>
      </c>
      <c r="AC1864">
        <v>1</v>
      </c>
    </row>
    <row r="1865" spans="1:29">
      <c r="A1865" t="s">
        <v>1393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 s="9">
        <f t="shared" si="29"/>
        <v>1</v>
      </c>
      <c r="AC1865">
        <v>1</v>
      </c>
    </row>
    <row r="1866" spans="1:29">
      <c r="A1866" t="s">
        <v>1394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s="9">
        <f t="shared" si="29"/>
        <v>1</v>
      </c>
      <c r="AC1866">
        <v>1</v>
      </c>
    </row>
    <row r="1867" spans="1:29">
      <c r="A1867" t="s">
        <v>1395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s="9">
        <f t="shared" si="29"/>
        <v>1</v>
      </c>
      <c r="AC1867">
        <v>1</v>
      </c>
    </row>
    <row r="1868" spans="1:29">
      <c r="A1868" t="s">
        <v>1397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s="9">
        <f t="shared" si="29"/>
        <v>1</v>
      </c>
      <c r="AC1868">
        <v>1</v>
      </c>
    </row>
    <row r="1869" spans="1:29">
      <c r="A1869" t="s">
        <v>1398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s="9">
        <f t="shared" si="29"/>
        <v>1</v>
      </c>
      <c r="AC1869">
        <v>1</v>
      </c>
    </row>
    <row r="1870" spans="1:29">
      <c r="A1870" t="s">
        <v>1399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s="9">
        <f t="shared" si="29"/>
        <v>1</v>
      </c>
      <c r="AC1870">
        <v>1</v>
      </c>
    </row>
    <row r="1871" spans="1:29">
      <c r="A1871" t="s">
        <v>1403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s="9">
        <f t="shared" si="29"/>
        <v>1</v>
      </c>
      <c r="AC1871">
        <v>1</v>
      </c>
    </row>
    <row r="1872" spans="1:29">
      <c r="A1872" t="s">
        <v>1404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s="9">
        <f t="shared" si="29"/>
        <v>1</v>
      </c>
      <c r="AC1872">
        <v>1</v>
      </c>
    </row>
    <row r="1873" spans="1:29">
      <c r="A1873" t="s">
        <v>1405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s="9">
        <f t="shared" si="29"/>
        <v>1</v>
      </c>
      <c r="AC1873">
        <v>1</v>
      </c>
    </row>
    <row r="1874" spans="1:29">
      <c r="A1874" t="s">
        <v>1406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s="9">
        <f t="shared" si="29"/>
        <v>1</v>
      </c>
      <c r="AC1874">
        <v>1</v>
      </c>
    </row>
    <row r="1875" spans="1:29">
      <c r="A1875" t="s">
        <v>1408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s="9">
        <f t="shared" si="29"/>
        <v>1</v>
      </c>
      <c r="AC1875">
        <v>1</v>
      </c>
    </row>
    <row r="1876" spans="1:29">
      <c r="A1876" t="s">
        <v>1409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s="9">
        <f t="shared" si="29"/>
        <v>1</v>
      </c>
      <c r="AC1876">
        <v>1</v>
      </c>
    </row>
    <row r="1877" spans="1:29">
      <c r="A1877" t="s">
        <v>1410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s="9">
        <f t="shared" si="29"/>
        <v>1</v>
      </c>
      <c r="AC1877">
        <v>1</v>
      </c>
    </row>
    <row r="1878" spans="1:29">
      <c r="A1878" t="s">
        <v>1411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s="9">
        <f t="shared" si="29"/>
        <v>1</v>
      </c>
      <c r="AC1878">
        <v>1</v>
      </c>
    </row>
    <row r="1879" spans="1:29">
      <c r="A1879" t="s">
        <v>1412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s="9">
        <f t="shared" si="29"/>
        <v>1</v>
      </c>
      <c r="AC1879">
        <v>1</v>
      </c>
    </row>
    <row r="1880" spans="1:29">
      <c r="A1880" t="s">
        <v>1413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 s="9">
        <f t="shared" si="29"/>
        <v>1</v>
      </c>
      <c r="AC1880">
        <v>1</v>
      </c>
    </row>
    <row r="1881" spans="1:29">
      <c r="A1881" t="s">
        <v>1414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s="9">
        <f t="shared" si="29"/>
        <v>1</v>
      </c>
      <c r="AC1881">
        <v>1</v>
      </c>
    </row>
    <row r="1882" spans="1:29">
      <c r="A1882" t="s">
        <v>1418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s="9">
        <f t="shared" si="29"/>
        <v>1</v>
      </c>
      <c r="AC1882">
        <v>1</v>
      </c>
    </row>
    <row r="1883" spans="1:29">
      <c r="A1883" t="s">
        <v>1420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s="9">
        <f t="shared" si="29"/>
        <v>1</v>
      </c>
      <c r="AC1883">
        <v>1</v>
      </c>
    </row>
    <row r="1884" spans="1:29">
      <c r="A1884" t="s">
        <v>1422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s="9">
        <f t="shared" si="29"/>
        <v>1</v>
      </c>
      <c r="AC1884">
        <v>1</v>
      </c>
    </row>
    <row r="1885" spans="1:29">
      <c r="A1885" t="s">
        <v>1423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s="9">
        <f t="shared" si="29"/>
        <v>1</v>
      </c>
      <c r="AC1885">
        <v>1</v>
      </c>
    </row>
    <row r="1886" spans="1:29">
      <c r="A1886" t="s">
        <v>1424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s="9">
        <f t="shared" si="29"/>
        <v>1</v>
      </c>
      <c r="AC1886">
        <v>1</v>
      </c>
    </row>
    <row r="1887" spans="1:29">
      <c r="A1887" t="s">
        <v>1425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s="9">
        <f t="shared" si="29"/>
        <v>1</v>
      </c>
      <c r="AC1887">
        <v>1</v>
      </c>
    </row>
    <row r="1888" spans="1:29">
      <c r="A1888" t="s">
        <v>1426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s="9">
        <f t="shared" si="29"/>
        <v>1</v>
      </c>
      <c r="AC1888">
        <v>1</v>
      </c>
    </row>
    <row r="1889" spans="1:29">
      <c r="A1889" t="s">
        <v>1430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s="9">
        <f t="shared" si="29"/>
        <v>1</v>
      </c>
      <c r="AC1889">
        <v>1</v>
      </c>
    </row>
    <row r="1890" spans="1:29">
      <c r="A1890" t="s">
        <v>1431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s="9">
        <f t="shared" si="29"/>
        <v>1</v>
      </c>
      <c r="AC1890">
        <v>1</v>
      </c>
    </row>
    <row r="1891" spans="1:29">
      <c r="A1891" t="s">
        <v>1433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 s="9">
        <f t="shared" si="29"/>
        <v>1</v>
      </c>
      <c r="AC1891">
        <v>1</v>
      </c>
    </row>
    <row r="1892" spans="1:29">
      <c r="A1892" t="s">
        <v>1434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s="9">
        <f t="shared" si="29"/>
        <v>1</v>
      </c>
      <c r="AC1892">
        <v>1</v>
      </c>
    </row>
    <row r="1893" spans="1:29">
      <c r="A1893" t="s">
        <v>1435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s="9">
        <f t="shared" si="29"/>
        <v>1</v>
      </c>
      <c r="AC1893">
        <v>1</v>
      </c>
    </row>
    <row r="1894" spans="1:29">
      <c r="A1894" t="s">
        <v>1436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s="9">
        <f t="shared" si="29"/>
        <v>1</v>
      </c>
      <c r="AC1894">
        <v>1</v>
      </c>
    </row>
    <row r="1895" spans="1:29">
      <c r="A1895" t="s">
        <v>1437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s="9">
        <f t="shared" si="29"/>
        <v>1</v>
      </c>
      <c r="AC1895">
        <v>1</v>
      </c>
    </row>
    <row r="1896" spans="1:29">
      <c r="A1896" t="s">
        <v>1438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s="9">
        <f t="shared" si="29"/>
        <v>1</v>
      </c>
      <c r="AC1896">
        <v>1</v>
      </c>
    </row>
    <row r="1897" spans="1:29">
      <c r="A1897" t="s">
        <v>1440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s="9">
        <f t="shared" si="29"/>
        <v>1</v>
      </c>
      <c r="AC1897">
        <v>1</v>
      </c>
    </row>
    <row r="1898" spans="1:29">
      <c r="A1898" t="s">
        <v>1441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s="9">
        <f t="shared" si="29"/>
        <v>1</v>
      </c>
      <c r="AC1898">
        <v>1</v>
      </c>
    </row>
    <row r="1899" spans="1:29">
      <c r="A1899" t="s">
        <v>1442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s="9">
        <f t="shared" si="29"/>
        <v>1</v>
      </c>
      <c r="AC1899">
        <v>1</v>
      </c>
    </row>
    <row r="1900" spans="1:29">
      <c r="A1900" t="s">
        <v>1444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s="9">
        <f t="shared" si="29"/>
        <v>1</v>
      </c>
      <c r="AC1900">
        <v>1</v>
      </c>
    </row>
    <row r="1901" spans="1:29">
      <c r="A1901" t="s">
        <v>1445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s="9">
        <f t="shared" si="29"/>
        <v>1</v>
      </c>
      <c r="AC1901">
        <v>1</v>
      </c>
    </row>
    <row r="1902" spans="1:29">
      <c r="A1902" t="s">
        <v>1446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 s="9">
        <f t="shared" si="29"/>
        <v>1</v>
      </c>
      <c r="AC1902">
        <v>1</v>
      </c>
    </row>
    <row r="1903" spans="1:29">
      <c r="A1903" t="s">
        <v>1447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s="9">
        <f t="shared" si="29"/>
        <v>1</v>
      </c>
      <c r="AC1903">
        <v>1</v>
      </c>
    </row>
    <row r="1904" spans="1:29">
      <c r="A1904" t="s">
        <v>1448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 s="9">
        <f t="shared" si="29"/>
        <v>1</v>
      </c>
      <c r="AC1904">
        <v>1</v>
      </c>
    </row>
    <row r="1905" spans="1:29">
      <c r="A1905" t="s">
        <v>1449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s="9">
        <f t="shared" si="29"/>
        <v>1</v>
      </c>
      <c r="AC1905">
        <v>1</v>
      </c>
    </row>
    <row r="1906" spans="1:29">
      <c r="A1906" t="s">
        <v>1450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s="9">
        <f t="shared" si="29"/>
        <v>1</v>
      </c>
      <c r="AC1906">
        <v>1</v>
      </c>
    </row>
    <row r="1907" spans="1:29">
      <c r="A1907" t="s">
        <v>1451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s="9">
        <f t="shared" si="29"/>
        <v>1</v>
      </c>
      <c r="AC1907">
        <v>1</v>
      </c>
    </row>
    <row r="1908" spans="1:29">
      <c r="A1908" t="s">
        <v>1452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s="9">
        <f t="shared" si="29"/>
        <v>1</v>
      </c>
      <c r="AC1908">
        <v>1</v>
      </c>
    </row>
    <row r="1909" spans="1:29">
      <c r="A1909" t="s">
        <v>1453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s="9">
        <f t="shared" si="29"/>
        <v>1</v>
      </c>
      <c r="AC1909">
        <v>1</v>
      </c>
    </row>
    <row r="1910" spans="1:29">
      <c r="A1910" t="s">
        <v>1454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s="9">
        <f t="shared" si="29"/>
        <v>1</v>
      </c>
      <c r="AC1910">
        <v>1</v>
      </c>
    </row>
    <row r="1911" spans="1:29">
      <c r="A1911" t="s">
        <v>1456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s="9">
        <f t="shared" si="29"/>
        <v>1</v>
      </c>
      <c r="AC1911">
        <v>1</v>
      </c>
    </row>
    <row r="1912" spans="1:29">
      <c r="A1912" t="s">
        <v>1459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s="9">
        <f t="shared" si="29"/>
        <v>1</v>
      </c>
      <c r="AC1912">
        <v>1</v>
      </c>
    </row>
    <row r="1913" spans="1:29">
      <c r="A1913" t="s">
        <v>1460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s="9">
        <f t="shared" si="29"/>
        <v>1</v>
      </c>
      <c r="AC1913">
        <v>1</v>
      </c>
    </row>
    <row r="1914" spans="1:29">
      <c r="A1914" t="s">
        <v>1461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 s="9">
        <f t="shared" si="29"/>
        <v>1</v>
      </c>
      <c r="AC1914">
        <v>1</v>
      </c>
    </row>
    <row r="1915" spans="1:29">
      <c r="A1915" t="s">
        <v>1462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s="9">
        <f t="shared" si="29"/>
        <v>1</v>
      </c>
      <c r="AC1915">
        <v>1</v>
      </c>
    </row>
    <row r="1916" spans="1:29">
      <c r="A1916" t="s">
        <v>1463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 s="9">
        <f t="shared" si="29"/>
        <v>1</v>
      </c>
      <c r="AC1916">
        <v>1</v>
      </c>
    </row>
    <row r="1917" spans="1:29">
      <c r="A1917" t="s">
        <v>1464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s="9">
        <f t="shared" si="29"/>
        <v>1</v>
      </c>
      <c r="AC1917">
        <v>1</v>
      </c>
    </row>
    <row r="1918" spans="1:29">
      <c r="A1918" t="s">
        <v>1465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s="9">
        <f t="shared" si="29"/>
        <v>1</v>
      </c>
      <c r="AC1918">
        <v>1</v>
      </c>
    </row>
    <row r="1919" spans="1:29">
      <c r="A1919" t="s">
        <v>1466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s="9">
        <f t="shared" si="29"/>
        <v>1</v>
      </c>
      <c r="AC1919">
        <v>1</v>
      </c>
    </row>
    <row r="1920" spans="1:29">
      <c r="A1920" t="s">
        <v>1467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s="9">
        <f t="shared" si="29"/>
        <v>1</v>
      </c>
      <c r="AC1920">
        <v>1</v>
      </c>
    </row>
    <row r="1921" spans="1:29">
      <c r="A1921" t="s">
        <v>1468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s="9">
        <f t="shared" si="29"/>
        <v>1</v>
      </c>
      <c r="AC1921">
        <v>1</v>
      </c>
    </row>
    <row r="1922" spans="1:29">
      <c r="A1922" t="s">
        <v>1469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 s="9">
        <f t="shared" si="29"/>
        <v>1</v>
      </c>
      <c r="AC1922">
        <v>1</v>
      </c>
    </row>
    <row r="1923" spans="1:29">
      <c r="A1923" t="s">
        <v>1470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s="9">
        <f t="shared" ref="AB1923:AB1986" si="30">SUM(B1923:AA1923)</f>
        <v>1</v>
      </c>
      <c r="AC1923">
        <v>1</v>
      </c>
    </row>
    <row r="1924" spans="1:29">
      <c r="A1924" t="s">
        <v>1472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s="9">
        <f t="shared" si="30"/>
        <v>1</v>
      </c>
      <c r="AC1924">
        <v>1</v>
      </c>
    </row>
    <row r="1925" spans="1:29">
      <c r="A1925" t="s">
        <v>1473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s="9">
        <f t="shared" si="30"/>
        <v>1</v>
      </c>
      <c r="AC1925">
        <v>1</v>
      </c>
    </row>
    <row r="1926" spans="1:29">
      <c r="A1926" t="s">
        <v>1474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s="9">
        <f t="shared" si="30"/>
        <v>1</v>
      </c>
      <c r="AC1926">
        <v>1</v>
      </c>
    </row>
    <row r="1927" spans="1:29">
      <c r="A1927" t="s">
        <v>1476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s="9">
        <f t="shared" si="30"/>
        <v>1</v>
      </c>
      <c r="AC1927">
        <v>1</v>
      </c>
    </row>
    <row r="1928" spans="1:29">
      <c r="A1928" t="s">
        <v>1477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s="9">
        <f t="shared" si="30"/>
        <v>1</v>
      </c>
      <c r="AC1928">
        <v>1</v>
      </c>
    </row>
    <row r="1929" spans="1:29">
      <c r="A1929" t="s">
        <v>1478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s="9">
        <f t="shared" si="30"/>
        <v>1</v>
      </c>
      <c r="AC1929">
        <v>1</v>
      </c>
    </row>
    <row r="1930" spans="1:29">
      <c r="A1930" t="s">
        <v>1479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 s="9">
        <f t="shared" si="30"/>
        <v>1</v>
      </c>
      <c r="AC1930">
        <v>1</v>
      </c>
    </row>
    <row r="1931" spans="1:29">
      <c r="A1931" t="s">
        <v>1480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s="9">
        <f t="shared" si="30"/>
        <v>1</v>
      </c>
      <c r="AC1931">
        <v>1</v>
      </c>
    </row>
    <row r="1932" spans="1:29">
      <c r="A1932" t="s">
        <v>1481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s="9">
        <f t="shared" si="30"/>
        <v>1</v>
      </c>
      <c r="AC1932">
        <v>1</v>
      </c>
    </row>
    <row r="1933" spans="1:29">
      <c r="A1933" t="s">
        <v>1482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s="9">
        <f t="shared" si="30"/>
        <v>1</v>
      </c>
      <c r="AC1933">
        <v>1</v>
      </c>
    </row>
    <row r="1934" spans="1:29">
      <c r="A1934" t="s">
        <v>1483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s="9">
        <f t="shared" si="30"/>
        <v>1</v>
      </c>
      <c r="AC1934">
        <v>1</v>
      </c>
    </row>
    <row r="1935" spans="1:29">
      <c r="A1935" t="s">
        <v>1484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s="9">
        <f t="shared" si="30"/>
        <v>1</v>
      </c>
      <c r="AC1935">
        <v>1</v>
      </c>
    </row>
    <row r="1936" spans="1:29">
      <c r="A1936" t="s">
        <v>1485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 s="9">
        <f t="shared" si="30"/>
        <v>1</v>
      </c>
      <c r="AC1936">
        <v>1</v>
      </c>
    </row>
    <row r="1937" spans="1:29">
      <c r="A1937" t="s">
        <v>1487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s="9">
        <f t="shared" si="30"/>
        <v>1</v>
      </c>
      <c r="AC1937">
        <v>1</v>
      </c>
    </row>
    <row r="1938" spans="1:29">
      <c r="A1938" t="s">
        <v>1488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s="9">
        <f t="shared" si="30"/>
        <v>1</v>
      </c>
      <c r="AC1938">
        <v>1</v>
      </c>
    </row>
    <row r="1939" spans="1:29">
      <c r="A1939" t="s">
        <v>1489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 s="9">
        <f t="shared" si="30"/>
        <v>1</v>
      </c>
      <c r="AC1939">
        <v>1</v>
      </c>
    </row>
    <row r="1940" spans="1:29">
      <c r="A1940" t="s">
        <v>1490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s="9">
        <f t="shared" si="30"/>
        <v>1</v>
      </c>
      <c r="AC1940">
        <v>1</v>
      </c>
    </row>
    <row r="1941" spans="1:29">
      <c r="A1941" t="s">
        <v>1491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s="9">
        <f t="shared" si="30"/>
        <v>1</v>
      </c>
      <c r="AC1941">
        <v>1</v>
      </c>
    </row>
    <row r="1942" spans="1:29">
      <c r="A1942" t="s">
        <v>1493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s="9">
        <f t="shared" si="30"/>
        <v>1</v>
      </c>
      <c r="AC1942">
        <v>1</v>
      </c>
    </row>
    <row r="1943" spans="1:29">
      <c r="A1943" t="s">
        <v>1494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s="9">
        <f t="shared" si="30"/>
        <v>1</v>
      </c>
      <c r="AC1943">
        <v>1</v>
      </c>
    </row>
    <row r="1944" spans="1:29">
      <c r="A1944" t="s">
        <v>1495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s="9">
        <f t="shared" si="30"/>
        <v>1</v>
      </c>
      <c r="AC1944">
        <v>1</v>
      </c>
    </row>
    <row r="1945" spans="1:29">
      <c r="A1945" t="s">
        <v>1497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 s="9">
        <f t="shared" si="30"/>
        <v>1</v>
      </c>
      <c r="AC1945">
        <v>1</v>
      </c>
    </row>
    <row r="1946" spans="1:29">
      <c r="A1946" t="s">
        <v>1498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s="9">
        <f t="shared" si="30"/>
        <v>1</v>
      </c>
      <c r="AC1946">
        <v>1</v>
      </c>
    </row>
    <row r="1947" spans="1:29">
      <c r="A1947" t="s">
        <v>1501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s="9">
        <f t="shared" si="30"/>
        <v>1</v>
      </c>
      <c r="AC1947">
        <v>1</v>
      </c>
    </row>
    <row r="1948" spans="1:29">
      <c r="A1948" t="s">
        <v>1502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s="9">
        <f t="shared" si="30"/>
        <v>1</v>
      </c>
      <c r="AC1948">
        <v>1</v>
      </c>
    </row>
    <row r="1949" spans="1:29">
      <c r="A1949" t="s">
        <v>1503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s="9">
        <f t="shared" si="30"/>
        <v>1</v>
      </c>
      <c r="AC1949">
        <v>1</v>
      </c>
    </row>
    <row r="1950" spans="1:29">
      <c r="A1950" t="s">
        <v>1504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s="9">
        <f t="shared" si="30"/>
        <v>1</v>
      </c>
      <c r="AC1950">
        <v>1</v>
      </c>
    </row>
    <row r="1951" spans="1:29">
      <c r="A1951" t="s">
        <v>1505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s="9">
        <f t="shared" si="30"/>
        <v>1</v>
      </c>
      <c r="AC1951">
        <v>1</v>
      </c>
    </row>
    <row r="1952" spans="1:29">
      <c r="A1952" t="s">
        <v>1506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 s="9">
        <f t="shared" si="30"/>
        <v>1</v>
      </c>
      <c r="AC1952">
        <v>1</v>
      </c>
    </row>
    <row r="1953" spans="1:29">
      <c r="A1953" t="s">
        <v>1507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s="9">
        <f t="shared" si="30"/>
        <v>1</v>
      </c>
      <c r="AC1953">
        <v>1</v>
      </c>
    </row>
    <row r="1954" spans="1:29">
      <c r="A1954" t="s">
        <v>1508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s="9">
        <f t="shared" si="30"/>
        <v>1</v>
      </c>
      <c r="AC1954">
        <v>1</v>
      </c>
    </row>
    <row r="1955" spans="1:29">
      <c r="A1955" t="s">
        <v>1509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s="9">
        <f t="shared" si="30"/>
        <v>1</v>
      </c>
      <c r="AC1955">
        <v>1</v>
      </c>
    </row>
    <row r="1956" spans="1:29">
      <c r="A1956" t="s">
        <v>1510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s="9">
        <f t="shared" si="30"/>
        <v>1</v>
      </c>
      <c r="AC1956">
        <v>1</v>
      </c>
    </row>
    <row r="1957" spans="1:29">
      <c r="A1957" t="s">
        <v>1512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s="9">
        <f t="shared" si="30"/>
        <v>1</v>
      </c>
      <c r="AC1957">
        <v>1</v>
      </c>
    </row>
    <row r="1958" spans="1:29">
      <c r="A1958" t="s">
        <v>1513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s="9">
        <f t="shared" si="30"/>
        <v>1</v>
      </c>
      <c r="AC1958">
        <v>1</v>
      </c>
    </row>
    <row r="1959" spans="1:29">
      <c r="A1959" t="s">
        <v>1514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s="9">
        <f t="shared" si="30"/>
        <v>1</v>
      </c>
      <c r="AC1959">
        <v>1</v>
      </c>
    </row>
    <row r="1960" spans="1:29">
      <c r="A1960" t="s">
        <v>1515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s="9">
        <f t="shared" si="30"/>
        <v>1</v>
      </c>
      <c r="AC1960">
        <v>1</v>
      </c>
    </row>
    <row r="1961" spans="1:29">
      <c r="A1961" t="s">
        <v>1516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s="9">
        <f t="shared" si="30"/>
        <v>1</v>
      </c>
      <c r="AC1961">
        <v>1</v>
      </c>
    </row>
    <row r="1962" spans="1:29">
      <c r="A1962" t="s">
        <v>1517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s="9">
        <f t="shared" si="30"/>
        <v>1</v>
      </c>
      <c r="AC1962">
        <v>1</v>
      </c>
    </row>
    <row r="1963" spans="1:29">
      <c r="A1963" t="s">
        <v>1518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s="9">
        <f t="shared" si="30"/>
        <v>1</v>
      </c>
      <c r="AC1963">
        <v>1</v>
      </c>
    </row>
    <row r="1964" spans="1:29">
      <c r="A1964" t="s">
        <v>1519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s="9">
        <f t="shared" si="30"/>
        <v>1</v>
      </c>
      <c r="AC1964">
        <v>1</v>
      </c>
    </row>
    <row r="1965" spans="1:29">
      <c r="A1965" t="s">
        <v>1520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s="9">
        <f t="shared" si="30"/>
        <v>1</v>
      </c>
      <c r="AC1965">
        <v>1</v>
      </c>
    </row>
    <row r="1966" spans="1:29">
      <c r="A1966" t="s">
        <v>1521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s="9">
        <f t="shared" si="30"/>
        <v>1</v>
      </c>
      <c r="AC1966">
        <v>1</v>
      </c>
    </row>
    <row r="1967" spans="1:29">
      <c r="A1967" t="s">
        <v>1522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s="9">
        <f t="shared" si="30"/>
        <v>1</v>
      </c>
      <c r="AC1967">
        <v>1</v>
      </c>
    </row>
    <row r="1968" spans="1:29">
      <c r="A1968" t="s">
        <v>1523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s="9">
        <f t="shared" si="30"/>
        <v>1</v>
      </c>
      <c r="AC1968">
        <v>1</v>
      </c>
    </row>
    <row r="1969" spans="1:29">
      <c r="A1969" t="s">
        <v>1527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s="9">
        <f t="shared" si="30"/>
        <v>1</v>
      </c>
      <c r="AC1969">
        <v>1</v>
      </c>
    </row>
    <row r="1970" spans="1:29">
      <c r="A1970" t="s">
        <v>1528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s="9">
        <f t="shared" si="30"/>
        <v>1</v>
      </c>
      <c r="AC1970">
        <v>1</v>
      </c>
    </row>
    <row r="1971" spans="1:29">
      <c r="A1971" t="s">
        <v>1529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s="9">
        <f t="shared" si="30"/>
        <v>1</v>
      </c>
      <c r="AC1971">
        <v>1</v>
      </c>
    </row>
    <row r="1972" spans="1:29">
      <c r="A1972" t="s">
        <v>1530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s="9">
        <f t="shared" si="30"/>
        <v>1</v>
      </c>
      <c r="AC1972">
        <v>1</v>
      </c>
    </row>
    <row r="1973" spans="1:29">
      <c r="A1973" t="s">
        <v>1531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s="9">
        <f t="shared" si="30"/>
        <v>1</v>
      </c>
      <c r="AC1973">
        <v>1</v>
      </c>
    </row>
    <row r="1974" spans="1:29">
      <c r="A1974" t="s">
        <v>1532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s="9">
        <f t="shared" si="30"/>
        <v>1</v>
      </c>
      <c r="AC1974">
        <v>1</v>
      </c>
    </row>
    <row r="1975" spans="1:29">
      <c r="A1975" t="s">
        <v>1533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s="9">
        <f t="shared" si="30"/>
        <v>1</v>
      </c>
      <c r="AC1975">
        <v>1</v>
      </c>
    </row>
    <row r="1976" spans="1:29">
      <c r="A1976" t="s">
        <v>1534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s="9">
        <f t="shared" si="30"/>
        <v>1</v>
      </c>
      <c r="AC1976">
        <v>1</v>
      </c>
    </row>
    <row r="1977" spans="1:29">
      <c r="A1977" t="s">
        <v>1535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s="9">
        <f t="shared" si="30"/>
        <v>1</v>
      </c>
      <c r="AC1977">
        <v>1</v>
      </c>
    </row>
    <row r="1978" spans="1:29">
      <c r="A1978" t="s">
        <v>1536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s="9">
        <f t="shared" si="30"/>
        <v>1</v>
      </c>
      <c r="AC1978">
        <v>1</v>
      </c>
    </row>
    <row r="1979" spans="1:29">
      <c r="A1979" t="s">
        <v>1537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s="9">
        <f t="shared" si="30"/>
        <v>1</v>
      </c>
      <c r="AC1979">
        <v>1</v>
      </c>
    </row>
    <row r="1980" spans="1:29">
      <c r="A1980" t="s">
        <v>1538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s="9">
        <f t="shared" si="30"/>
        <v>1</v>
      </c>
      <c r="AC1980">
        <v>1</v>
      </c>
    </row>
    <row r="1981" spans="1:29">
      <c r="A1981" t="s">
        <v>1539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s="9">
        <f t="shared" si="30"/>
        <v>1</v>
      </c>
      <c r="AC1981">
        <v>1</v>
      </c>
    </row>
    <row r="1982" spans="1:29">
      <c r="A1982" t="s">
        <v>1540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s="9">
        <f t="shared" si="30"/>
        <v>1</v>
      </c>
      <c r="AC1982">
        <v>1</v>
      </c>
    </row>
    <row r="1983" spans="1:29">
      <c r="A1983" t="s">
        <v>1541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s="9">
        <f t="shared" si="30"/>
        <v>1</v>
      </c>
      <c r="AC1983">
        <v>1</v>
      </c>
    </row>
    <row r="1984" spans="1:29">
      <c r="A1984" t="s">
        <v>1542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s="9">
        <f t="shared" si="30"/>
        <v>1</v>
      </c>
      <c r="AC1984">
        <v>1</v>
      </c>
    </row>
    <row r="1985" spans="1:29">
      <c r="A1985" t="s">
        <v>1543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s="9">
        <f t="shared" si="30"/>
        <v>1</v>
      </c>
      <c r="AC1985">
        <v>1</v>
      </c>
    </row>
    <row r="1986" spans="1:29">
      <c r="A1986" t="s">
        <v>1544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s="9">
        <f t="shared" si="30"/>
        <v>1</v>
      </c>
      <c r="AC1986">
        <v>1</v>
      </c>
    </row>
    <row r="1987" spans="1:29">
      <c r="A1987" t="s">
        <v>1545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 s="9">
        <f t="shared" ref="AB1987:AB2050" si="31">SUM(B1987:AA1987)</f>
        <v>1</v>
      </c>
      <c r="AC1987">
        <v>1</v>
      </c>
    </row>
    <row r="1988" spans="1:29">
      <c r="A1988" t="s">
        <v>1546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 s="9">
        <f t="shared" si="31"/>
        <v>1</v>
      </c>
      <c r="AC1988">
        <v>1</v>
      </c>
    </row>
    <row r="1989" spans="1:29">
      <c r="A1989" t="s">
        <v>1547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s="9">
        <f t="shared" si="31"/>
        <v>1</v>
      </c>
      <c r="AC1989">
        <v>1</v>
      </c>
    </row>
    <row r="1990" spans="1:29">
      <c r="A1990" t="s">
        <v>1549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s="9">
        <f t="shared" si="31"/>
        <v>1</v>
      </c>
      <c r="AC1990">
        <v>1</v>
      </c>
    </row>
    <row r="1991" spans="1:29">
      <c r="A1991" t="s">
        <v>1550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s="9">
        <f t="shared" si="31"/>
        <v>1</v>
      </c>
      <c r="AC1991">
        <v>1</v>
      </c>
    </row>
    <row r="1992" spans="1:29">
      <c r="A1992" t="s">
        <v>1551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s="9">
        <f t="shared" si="31"/>
        <v>1</v>
      </c>
      <c r="AC1992">
        <v>1</v>
      </c>
    </row>
    <row r="1993" spans="1:29">
      <c r="A1993" t="s">
        <v>1552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s="9">
        <f t="shared" si="31"/>
        <v>1</v>
      </c>
      <c r="AC1993">
        <v>1</v>
      </c>
    </row>
    <row r="1994" spans="1:29">
      <c r="A1994" t="s">
        <v>1553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s="9">
        <f t="shared" si="31"/>
        <v>1</v>
      </c>
      <c r="AC1994">
        <v>1</v>
      </c>
    </row>
    <row r="1995" spans="1:29">
      <c r="A1995" t="s">
        <v>1554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s="9">
        <f t="shared" si="31"/>
        <v>1</v>
      </c>
      <c r="AC1995">
        <v>1</v>
      </c>
    </row>
    <row r="1996" spans="1:29">
      <c r="A1996" t="s">
        <v>1555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s="9">
        <f t="shared" si="31"/>
        <v>1</v>
      </c>
      <c r="AC1996">
        <v>1</v>
      </c>
    </row>
    <row r="1997" spans="1:29">
      <c r="A1997" t="s">
        <v>1556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s="9">
        <f t="shared" si="31"/>
        <v>1</v>
      </c>
      <c r="AC1997">
        <v>1</v>
      </c>
    </row>
    <row r="1998" spans="1:29">
      <c r="A1998" t="s">
        <v>1557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s="9">
        <f t="shared" si="31"/>
        <v>1</v>
      </c>
      <c r="AC1998">
        <v>1</v>
      </c>
    </row>
    <row r="1999" spans="1:29">
      <c r="A1999" t="s">
        <v>1558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s="9">
        <f t="shared" si="31"/>
        <v>1</v>
      </c>
      <c r="AC1999">
        <v>1</v>
      </c>
    </row>
    <row r="2000" spans="1:29">
      <c r="A2000" t="s">
        <v>1560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s="9">
        <f t="shared" si="31"/>
        <v>1</v>
      </c>
      <c r="AC2000">
        <v>1</v>
      </c>
    </row>
    <row r="2001" spans="1:29">
      <c r="A2001" t="s">
        <v>1561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s="9">
        <f t="shared" si="31"/>
        <v>1</v>
      </c>
      <c r="AC2001">
        <v>1</v>
      </c>
    </row>
    <row r="2002" spans="1:29">
      <c r="A2002" t="s">
        <v>1562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 s="9">
        <f t="shared" si="31"/>
        <v>1</v>
      </c>
      <c r="AC2002">
        <v>1</v>
      </c>
    </row>
    <row r="2003" spans="1:29">
      <c r="A2003" t="s">
        <v>1563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s="9">
        <f t="shared" si="31"/>
        <v>1</v>
      </c>
      <c r="AC2003">
        <v>1</v>
      </c>
    </row>
    <row r="2004" spans="1:29">
      <c r="A2004" t="s">
        <v>1564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s="9">
        <f t="shared" si="31"/>
        <v>1</v>
      </c>
      <c r="AC2004">
        <v>1</v>
      </c>
    </row>
    <row r="2005" spans="1:29">
      <c r="A2005" t="s">
        <v>1565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s="9">
        <f t="shared" si="31"/>
        <v>1</v>
      </c>
      <c r="AC2005">
        <v>1</v>
      </c>
    </row>
    <row r="2006" spans="1:29">
      <c r="A2006" t="s">
        <v>1566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s="9">
        <f t="shared" si="31"/>
        <v>1</v>
      </c>
      <c r="AC2006">
        <v>1</v>
      </c>
    </row>
    <row r="2007" spans="1:29">
      <c r="A2007" t="s">
        <v>1567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s="9">
        <f t="shared" si="31"/>
        <v>1</v>
      </c>
      <c r="AC2007">
        <v>1</v>
      </c>
    </row>
    <row r="2008" spans="1:29">
      <c r="A2008" t="s">
        <v>1568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s="9">
        <f t="shared" si="31"/>
        <v>1</v>
      </c>
      <c r="AC2008">
        <v>1</v>
      </c>
    </row>
    <row r="2009" spans="1:29">
      <c r="A2009" t="s">
        <v>1569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s="9">
        <f t="shared" si="31"/>
        <v>1</v>
      </c>
      <c r="AC2009">
        <v>1</v>
      </c>
    </row>
    <row r="2010" spans="1:29">
      <c r="A2010" t="s">
        <v>1570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s="9">
        <f t="shared" si="31"/>
        <v>1</v>
      </c>
      <c r="AC2010">
        <v>1</v>
      </c>
    </row>
    <row r="2011" spans="1:29">
      <c r="A2011" t="s">
        <v>1571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s="9">
        <f t="shared" si="31"/>
        <v>1</v>
      </c>
      <c r="AC2011">
        <v>1</v>
      </c>
    </row>
    <row r="2012" spans="1:29">
      <c r="A2012" t="s">
        <v>1572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s="9">
        <f t="shared" si="31"/>
        <v>1</v>
      </c>
      <c r="AC2012">
        <v>1</v>
      </c>
    </row>
    <row r="2013" spans="1:29">
      <c r="A2013" t="s">
        <v>1573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s="9">
        <f t="shared" si="31"/>
        <v>1</v>
      </c>
      <c r="AC2013">
        <v>1</v>
      </c>
    </row>
    <row r="2014" spans="1:29">
      <c r="A2014" t="s">
        <v>1574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s="9">
        <f t="shared" si="31"/>
        <v>1</v>
      </c>
      <c r="AC2014">
        <v>1</v>
      </c>
    </row>
    <row r="2015" spans="1:29">
      <c r="A2015" t="s">
        <v>1575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s="9">
        <f t="shared" si="31"/>
        <v>1</v>
      </c>
      <c r="AC2015">
        <v>1</v>
      </c>
    </row>
    <row r="2016" spans="1:29">
      <c r="A2016" t="s">
        <v>1577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s="9">
        <f t="shared" si="31"/>
        <v>1</v>
      </c>
      <c r="AC2016">
        <v>1</v>
      </c>
    </row>
    <row r="2017" spans="1:29">
      <c r="A2017" t="s">
        <v>1578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s="9">
        <f t="shared" si="31"/>
        <v>1</v>
      </c>
      <c r="AC2017">
        <v>1</v>
      </c>
    </row>
    <row r="2018" spans="1:29">
      <c r="A2018" t="s">
        <v>1580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s="9">
        <f t="shared" si="31"/>
        <v>1</v>
      </c>
      <c r="AC2018">
        <v>1</v>
      </c>
    </row>
    <row r="2019" spans="1:29">
      <c r="A2019" t="s">
        <v>1582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s="9">
        <f t="shared" si="31"/>
        <v>1</v>
      </c>
      <c r="AC2019">
        <v>1</v>
      </c>
    </row>
    <row r="2020" spans="1:29">
      <c r="A2020" t="s">
        <v>1583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s="9">
        <f t="shared" si="31"/>
        <v>1</v>
      </c>
      <c r="AC2020">
        <v>1</v>
      </c>
    </row>
    <row r="2021" spans="1:29">
      <c r="A2021" t="s">
        <v>1584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s="9">
        <f t="shared" si="31"/>
        <v>1</v>
      </c>
      <c r="AC2021">
        <v>1</v>
      </c>
    </row>
    <row r="2022" spans="1:29">
      <c r="A2022" t="s">
        <v>1587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s="9">
        <f t="shared" si="31"/>
        <v>1</v>
      </c>
      <c r="AC2022">
        <v>1</v>
      </c>
    </row>
    <row r="2023" spans="1:29">
      <c r="A2023" t="s">
        <v>1588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s="9">
        <f t="shared" si="31"/>
        <v>1</v>
      </c>
      <c r="AC2023">
        <v>1</v>
      </c>
    </row>
    <row r="2024" spans="1:29">
      <c r="A2024" t="s">
        <v>1589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s="9">
        <f t="shared" si="31"/>
        <v>1</v>
      </c>
      <c r="AC2024">
        <v>1</v>
      </c>
    </row>
    <row r="2025" spans="1:29">
      <c r="A2025" t="s">
        <v>1592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9">
        <f t="shared" si="31"/>
        <v>1</v>
      </c>
      <c r="AC2025">
        <v>1</v>
      </c>
    </row>
    <row r="2026" spans="1:29">
      <c r="A2026" t="s">
        <v>1593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 s="9">
        <f t="shared" si="31"/>
        <v>1</v>
      </c>
      <c r="AC2026">
        <v>1</v>
      </c>
    </row>
    <row r="2027" spans="1:29">
      <c r="A2027" t="s">
        <v>1594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 s="9">
        <f t="shared" si="31"/>
        <v>1</v>
      </c>
      <c r="AC2027">
        <v>1</v>
      </c>
    </row>
    <row r="2028" spans="1:29">
      <c r="A2028" t="s">
        <v>1596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9">
        <f t="shared" si="31"/>
        <v>1</v>
      </c>
      <c r="AC2028">
        <v>1</v>
      </c>
    </row>
    <row r="2029" spans="1:29">
      <c r="A2029" t="s">
        <v>1598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s="9">
        <f t="shared" si="31"/>
        <v>1</v>
      </c>
      <c r="AC2029">
        <v>1</v>
      </c>
    </row>
    <row r="2030" spans="1:29">
      <c r="A2030" t="s">
        <v>1599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s="9">
        <f t="shared" si="31"/>
        <v>1</v>
      </c>
      <c r="AC2030">
        <v>1</v>
      </c>
    </row>
    <row r="2031" spans="1:29">
      <c r="A2031" t="s">
        <v>1600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s="9">
        <f t="shared" si="31"/>
        <v>1</v>
      </c>
      <c r="AC2031">
        <v>1</v>
      </c>
    </row>
    <row r="2032" spans="1:29">
      <c r="A2032" t="s">
        <v>1601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s="9">
        <f t="shared" si="31"/>
        <v>1</v>
      </c>
      <c r="AC2032">
        <v>1</v>
      </c>
    </row>
    <row r="2033" spans="1:29">
      <c r="A2033" t="s">
        <v>1602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s="9">
        <f t="shared" si="31"/>
        <v>1</v>
      </c>
      <c r="AC2033">
        <v>1</v>
      </c>
    </row>
    <row r="2034" spans="1:29">
      <c r="A2034" t="s">
        <v>1603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s="9">
        <f t="shared" si="31"/>
        <v>1</v>
      </c>
      <c r="AC2034">
        <v>1</v>
      </c>
    </row>
    <row r="2035" spans="1:29">
      <c r="A2035" t="s">
        <v>1604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s="9">
        <f t="shared" si="31"/>
        <v>1</v>
      </c>
      <c r="AC2035">
        <v>1</v>
      </c>
    </row>
    <row r="2036" spans="1:29">
      <c r="A2036" t="s">
        <v>1605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s="9">
        <f t="shared" si="31"/>
        <v>1</v>
      </c>
      <c r="AC2036">
        <v>1</v>
      </c>
    </row>
    <row r="2037" spans="1:29">
      <c r="A2037" t="s">
        <v>1606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s="9">
        <f t="shared" si="31"/>
        <v>1</v>
      </c>
      <c r="AC2037">
        <v>1</v>
      </c>
    </row>
    <row r="2038" spans="1:29">
      <c r="A2038" t="s">
        <v>1607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s="9">
        <f t="shared" si="31"/>
        <v>1</v>
      </c>
      <c r="AC2038">
        <v>1</v>
      </c>
    </row>
    <row r="2039" spans="1:29">
      <c r="A2039" t="s">
        <v>1608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s="9">
        <f t="shared" si="31"/>
        <v>1</v>
      </c>
      <c r="AC2039">
        <v>1</v>
      </c>
    </row>
    <row r="2040" spans="1:29">
      <c r="A2040" t="s">
        <v>1609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s="9">
        <f t="shared" si="31"/>
        <v>1</v>
      </c>
      <c r="AC2040">
        <v>1</v>
      </c>
    </row>
    <row r="2041" spans="1:29">
      <c r="A2041" t="s">
        <v>1610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s="9">
        <f t="shared" si="31"/>
        <v>1</v>
      </c>
      <c r="AC2041">
        <v>1</v>
      </c>
    </row>
    <row r="2042" spans="1:29">
      <c r="A2042" t="s">
        <v>1611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 s="9">
        <f t="shared" si="31"/>
        <v>1</v>
      </c>
      <c r="AC2042">
        <v>1</v>
      </c>
    </row>
    <row r="2043" spans="1:29">
      <c r="A2043" t="s">
        <v>1613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s="9">
        <f t="shared" si="31"/>
        <v>1</v>
      </c>
      <c r="AC2043">
        <v>1</v>
      </c>
    </row>
    <row r="2044" spans="1:29">
      <c r="A2044" t="s">
        <v>1614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s="9">
        <f t="shared" si="31"/>
        <v>1</v>
      </c>
      <c r="AC2044">
        <v>1</v>
      </c>
    </row>
    <row r="2045" spans="1:29">
      <c r="A2045" t="s">
        <v>1615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s="9">
        <f t="shared" si="31"/>
        <v>1</v>
      </c>
      <c r="AC2045">
        <v>1</v>
      </c>
    </row>
    <row r="2046" spans="1:29">
      <c r="A2046" t="s">
        <v>1616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s="9">
        <f t="shared" si="31"/>
        <v>1</v>
      </c>
      <c r="AC2046">
        <v>1</v>
      </c>
    </row>
    <row r="2047" spans="1:29">
      <c r="A2047" t="s">
        <v>1617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s="9">
        <f t="shared" si="31"/>
        <v>1</v>
      </c>
      <c r="AC2047">
        <v>1</v>
      </c>
    </row>
    <row r="2048" spans="1:29">
      <c r="A2048" t="s">
        <v>1618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s="9">
        <f t="shared" si="31"/>
        <v>1</v>
      </c>
      <c r="AC2048">
        <v>1</v>
      </c>
    </row>
    <row r="2049" spans="1:29">
      <c r="A2049" t="s">
        <v>1619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s="9">
        <f t="shared" si="31"/>
        <v>1</v>
      </c>
      <c r="AC2049">
        <v>1</v>
      </c>
    </row>
    <row r="2050" spans="1:29">
      <c r="A2050" t="s">
        <v>1620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s="9">
        <f t="shared" si="31"/>
        <v>1</v>
      </c>
      <c r="AC2050">
        <v>1</v>
      </c>
    </row>
    <row r="2051" spans="1:29">
      <c r="A2051" t="s">
        <v>1622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s="9">
        <f t="shared" ref="AB2051:AB2114" si="32">SUM(B2051:AA2051)</f>
        <v>1</v>
      </c>
      <c r="AC2051">
        <v>1</v>
      </c>
    </row>
    <row r="2052" spans="1:29">
      <c r="A2052" t="s">
        <v>1623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 s="9">
        <f t="shared" si="32"/>
        <v>1</v>
      </c>
      <c r="AC2052">
        <v>1</v>
      </c>
    </row>
    <row r="2053" spans="1:29">
      <c r="A2053" t="s">
        <v>1624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 s="9">
        <f t="shared" si="32"/>
        <v>1</v>
      </c>
      <c r="AC2053">
        <v>1</v>
      </c>
    </row>
    <row r="2054" spans="1:29">
      <c r="A2054" t="s">
        <v>1626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 s="9">
        <f t="shared" si="32"/>
        <v>1</v>
      </c>
      <c r="AC2054">
        <v>1</v>
      </c>
    </row>
    <row r="2055" spans="1:29">
      <c r="A2055" t="s">
        <v>1627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 s="9">
        <f t="shared" si="32"/>
        <v>1</v>
      </c>
      <c r="AC2055">
        <v>1</v>
      </c>
    </row>
    <row r="2056" spans="1:29">
      <c r="A2056" t="s">
        <v>1629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s="9">
        <f t="shared" si="32"/>
        <v>1</v>
      </c>
      <c r="AC2056">
        <v>1</v>
      </c>
    </row>
    <row r="2057" spans="1:29">
      <c r="A2057" t="s">
        <v>1630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s="9">
        <f t="shared" si="32"/>
        <v>1</v>
      </c>
      <c r="AC2057">
        <v>1</v>
      </c>
    </row>
    <row r="2058" spans="1:29">
      <c r="A2058" t="s">
        <v>1631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s="9">
        <f t="shared" si="32"/>
        <v>1</v>
      </c>
      <c r="AC2058">
        <v>1</v>
      </c>
    </row>
    <row r="2059" spans="1:29">
      <c r="A2059" t="s">
        <v>1632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s="9">
        <f t="shared" si="32"/>
        <v>1</v>
      </c>
      <c r="AC2059">
        <v>1</v>
      </c>
    </row>
    <row r="2060" spans="1:29">
      <c r="A2060" t="s">
        <v>1633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s="9">
        <f t="shared" si="32"/>
        <v>1</v>
      </c>
      <c r="AC2060">
        <v>1</v>
      </c>
    </row>
    <row r="2061" spans="1:29">
      <c r="A2061" t="s">
        <v>1635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s="9">
        <f t="shared" si="32"/>
        <v>1</v>
      </c>
      <c r="AC2061">
        <v>1</v>
      </c>
    </row>
    <row r="2062" spans="1:29">
      <c r="A2062" t="s">
        <v>1638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s="9">
        <f t="shared" si="32"/>
        <v>1</v>
      </c>
      <c r="AC2062">
        <v>1</v>
      </c>
    </row>
    <row r="2063" spans="1:29">
      <c r="A2063" t="s">
        <v>1639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s="9">
        <f t="shared" si="32"/>
        <v>1</v>
      </c>
      <c r="AC2063">
        <v>1</v>
      </c>
    </row>
    <row r="2064" spans="1:29">
      <c r="A2064" t="s">
        <v>1640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s="9">
        <f t="shared" si="32"/>
        <v>1</v>
      </c>
      <c r="AC2064">
        <v>1</v>
      </c>
    </row>
    <row r="2065" spans="1:29">
      <c r="A2065" t="s">
        <v>1641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s="9">
        <f t="shared" si="32"/>
        <v>1</v>
      </c>
      <c r="AC2065">
        <v>1</v>
      </c>
    </row>
    <row r="2066" spans="1:29">
      <c r="A2066" t="s">
        <v>1642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s="9">
        <f t="shared" si="32"/>
        <v>1</v>
      </c>
      <c r="AC2066">
        <v>1</v>
      </c>
    </row>
    <row r="2067" spans="1:29">
      <c r="A2067" t="s">
        <v>1643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s="9">
        <f t="shared" si="32"/>
        <v>1</v>
      </c>
      <c r="AC2067">
        <v>1</v>
      </c>
    </row>
    <row r="2068" spans="1:29">
      <c r="A2068" t="s">
        <v>1644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 s="9">
        <f t="shared" si="32"/>
        <v>1</v>
      </c>
      <c r="AC2068">
        <v>1</v>
      </c>
    </row>
    <row r="2069" spans="1:29">
      <c r="A2069" t="s">
        <v>1645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 s="9">
        <f t="shared" si="32"/>
        <v>1</v>
      </c>
      <c r="AC2069">
        <v>1</v>
      </c>
    </row>
    <row r="2070" spans="1:29">
      <c r="A2070" t="s">
        <v>1646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s="9">
        <f t="shared" si="32"/>
        <v>1</v>
      </c>
      <c r="AC2070">
        <v>1</v>
      </c>
    </row>
    <row r="2071" spans="1:29">
      <c r="A2071" t="s">
        <v>1647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s="9">
        <f t="shared" si="32"/>
        <v>1</v>
      </c>
      <c r="AC2071">
        <v>1</v>
      </c>
    </row>
    <row r="2072" spans="1:29">
      <c r="A2072" t="s">
        <v>1648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s="9">
        <f t="shared" si="32"/>
        <v>1</v>
      </c>
      <c r="AC2072">
        <v>1</v>
      </c>
    </row>
    <row r="2073" spans="1:29">
      <c r="A2073" t="s">
        <v>1649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s="9">
        <f t="shared" si="32"/>
        <v>1</v>
      </c>
      <c r="AC2073">
        <v>1</v>
      </c>
    </row>
    <row r="2074" spans="1:29">
      <c r="A2074" t="s">
        <v>1650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s="9">
        <f t="shared" si="32"/>
        <v>1</v>
      </c>
      <c r="AC2074">
        <v>1</v>
      </c>
    </row>
    <row r="2075" spans="1:29">
      <c r="A2075" t="s">
        <v>1651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s="9">
        <f t="shared" si="32"/>
        <v>1</v>
      </c>
      <c r="AC2075">
        <v>1</v>
      </c>
    </row>
    <row r="2076" spans="1:29">
      <c r="A2076" t="s">
        <v>1652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s="9">
        <f t="shared" si="32"/>
        <v>1</v>
      </c>
      <c r="AC2076">
        <v>1</v>
      </c>
    </row>
    <row r="2077" spans="1:29">
      <c r="A2077" t="s">
        <v>1653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s="9">
        <f t="shared" si="32"/>
        <v>1</v>
      </c>
      <c r="AC2077">
        <v>1</v>
      </c>
    </row>
    <row r="2078" spans="1:29">
      <c r="A2078" t="s">
        <v>1654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 s="9">
        <f t="shared" si="32"/>
        <v>1</v>
      </c>
      <c r="AC2078">
        <v>1</v>
      </c>
    </row>
    <row r="2079" spans="1:29">
      <c r="A2079" t="s">
        <v>1655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s="9">
        <f t="shared" si="32"/>
        <v>1</v>
      </c>
      <c r="AC2079">
        <v>1</v>
      </c>
    </row>
    <row r="2080" spans="1:29">
      <c r="A2080" t="s">
        <v>1656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 s="9">
        <f t="shared" si="32"/>
        <v>1</v>
      </c>
      <c r="AC2080">
        <v>1</v>
      </c>
    </row>
    <row r="2081" spans="1:29">
      <c r="A2081" t="s">
        <v>1658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s="9">
        <f t="shared" si="32"/>
        <v>1</v>
      </c>
      <c r="AC2081">
        <v>1</v>
      </c>
    </row>
    <row r="2082" spans="1:29">
      <c r="A2082" t="s">
        <v>1659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s="9">
        <f t="shared" si="32"/>
        <v>1</v>
      </c>
      <c r="AC2082">
        <v>1</v>
      </c>
    </row>
    <row r="2083" spans="1:29">
      <c r="A2083" t="s">
        <v>1660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 s="9">
        <f t="shared" si="32"/>
        <v>1</v>
      </c>
      <c r="AC2083">
        <v>1</v>
      </c>
    </row>
    <row r="2084" spans="1:29">
      <c r="A2084" t="s">
        <v>1661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s="9">
        <f t="shared" si="32"/>
        <v>1</v>
      </c>
      <c r="AC2084">
        <v>1</v>
      </c>
    </row>
    <row r="2085" spans="1:29">
      <c r="A2085" t="s">
        <v>1663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s="9">
        <f t="shared" si="32"/>
        <v>1</v>
      </c>
      <c r="AC2085">
        <v>1</v>
      </c>
    </row>
    <row r="2086" spans="1:29">
      <c r="A2086" t="s">
        <v>1664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s="9">
        <f t="shared" si="32"/>
        <v>1</v>
      </c>
      <c r="AC2086">
        <v>1</v>
      </c>
    </row>
    <row r="2087" spans="1:29">
      <c r="A2087" t="s">
        <v>1666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s="9">
        <f t="shared" si="32"/>
        <v>1</v>
      </c>
      <c r="AC2087">
        <v>1</v>
      </c>
    </row>
    <row r="2088" spans="1:29">
      <c r="A2088" t="s">
        <v>1667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s="9">
        <f t="shared" si="32"/>
        <v>1</v>
      </c>
      <c r="AC2088">
        <v>1</v>
      </c>
    </row>
    <row r="2089" spans="1:29">
      <c r="A2089" t="s">
        <v>1669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 s="9">
        <f t="shared" si="32"/>
        <v>1</v>
      </c>
      <c r="AC2089">
        <v>1</v>
      </c>
    </row>
    <row r="2090" spans="1:29">
      <c r="A2090" t="s">
        <v>1670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s="9">
        <f t="shared" si="32"/>
        <v>1</v>
      </c>
      <c r="AC2090">
        <v>1</v>
      </c>
    </row>
    <row r="2091" spans="1:29">
      <c r="A2091" t="s">
        <v>1671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 s="9">
        <f t="shared" si="32"/>
        <v>1</v>
      </c>
      <c r="AC2091">
        <v>1</v>
      </c>
    </row>
    <row r="2092" spans="1:29">
      <c r="A2092" t="s">
        <v>1672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s="9">
        <f t="shared" si="32"/>
        <v>1</v>
      </c>
      <c r="AC2092">
        <v>1</v>
      </c>
    </row>
    <row r="2093" spans="1:29">
      <c r="A2093" t="s">
        <v>1673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s="9">
        <f t="shared" si="32"/>
        <v>1</v>
      </c>
      <c r="AC2093">
        <v>1</v>
      </c>
    </row>
    <row r="2094" spans="1:29">
      <c r="A2094" t="s">
        <v>1674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 s="9">
        <f t="shared" si="32"/>
        <v>1</v>
      </c>
      <c r="AC2094">
        <v>1</v>
      </c>
    </row>
    <row r="2095" spans="1:29">
      <c r="A2095" t="s">
        <v>1675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 s="9">
        <f t="shared" si="32"/>
        <v>1</v>
      </c>
      <c r="AC2095">
        <v>1</v>
      </c>
    </row>
    <row r="2096" spans="1:29">
      <c r="A2096" t="s">
        <v>1676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 s="9">
        <f t="shared" si="32"/>
        <v>1</v>
      </c>
      <c r="AC2096">
        <v>1</v>
      </c>
    </row>
    <row r="2097" spans="1:29">
      <c r="A2097" t="s">
        <v>1677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s="9">
        <f t="shared" si="32"/>
        <v>1</v>
      </c>
      <c r="AC2097">
        <v>1</v>
      </c>
    </row>
    <row r="2098" spans="1:29">
      <c r="A2098" t="s">
        <v>1678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 s="9">
        <f t="shared" si="32"/>
        <v>1</v>
      </c>
      <c r="AC2098">
        <v>1</v>
      </c>
    </row>
    <row r="2099" spans="1:29">
      <c r="A2099" t="s">
        <v>1679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s="9">
        <f t="shared" si="32"/>
        <v>1</v>
      </c>
      <c r="AC2099">
        <v>1</v>
      </c>
    </row>
    <row r="2100" spans="1:29">
      <c r="A2100" t="s">
        <v>1680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s="9">
        <f t="shared" si="32"/>
        <v>1</v>
      </c>
      <c r="AC2100">
        <v>1</v>
      </c>
    </row>
    <row r="2101" spans="1:29">
      <c r="A2101" t="s">
        <v>1681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s="9">
        <f t="shared" si="32"/>
        <v>1</v>
      </c>
      <c r="AC2101">
        <v>1</v>
      </c>
    </row>
    <row r="2102" spans="1:29">
      <c r="A2102" t="s">
        <v>1682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s="9">
        <f t="shared" si="32"/>
        <v>1</v>
      </c>
      <c r="AC2102">
        <v>1</v>
      </c>
    </row>
    <row r="2103" spans="1:29">
      <c r="A2103" t="s">
        <v>1683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s="9">
        <f t="shared" si="32"/>
        <v>1</v>
      </c>
      <c r="AC2103">
        <v>1</v>
      </c>
    </row>
    <row r="2104" spans="1:29">
      <c r="A2104" t="s">
        <v>1684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s="9">
        <f t="shared" si="32"/>
        <v>1</v>
      </c>
      <c r="AC2104">
        <v>1</v>
      </c>
    </row>
    <row r="2105" spans="1:29">
      <c r="A2105" t="s">
        <v>1685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s="9">
        <f t="shared" si="32"/>
        <v>1</v>
      </c>
      <c r="AC2105">
        <v>1</v>
      </c>
    </row>
    <row r="2106" spans="1:29">
      <c r="A2106" t="s">
        <v>1686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s="9">
        <f t="shared" si="32"/>
        <v>1</v>
      </c>
      <c r="AC2106">
        <v>1</v>
      </c>
    </row>
    <row r="2107" spans="1:29">
      <c r="A2107" t="s">
        <v>1688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s="9">
        <f t="shared" si="32"/>
        <v>1</v>
      </c>
      <c r="AC2107">
        <v>1</v>
      </c>
    </row>
    <row r="2108" spans="1:29">
      <c r="A2108" t="s">
        <v>1689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s="9">
        <f t="shared" si="32"/>
        <v>1</v>
      </c>
      <c r="AC2108">
        <v>1</v>
      </c>
    </row>
    <row r="2109" spans="1:29">
      <c r="A2109" t="s">
        <v>1691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s="9">
        <f t="shared" si="32"/>
        <v>1</v>
      </c>
      <c r="AC2109">
        <v>1</v>
      </c>
    </row>
    <row r="2110" spans="1:29">
      <c r="A2110" t="s">
        <v>1692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 s="9">
        <f t="shared" si="32"/>
        <v>1</v>
      </c>
      <c r="AC2110">
        <v>1</v>
      </c>
    </row>
    <row r="2111" spans="1:29">
      <c r="A2111" t="s">
        <v>1694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9">
        <f t="shared" si="32"/>
        <v>1</v>
      </c>
      <c r="AC2111">
        <v>1</v>
      </c>
    </row>
    <row r="2112" spans="1:29">
      <c r="A2112" t="s">
        <v>1695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s="9">
        <f t="shared" si="32"/>
        <v>1</v>
      </c>
      <c r="AC2112">
        <v>1</v>
      </c>
    </row>
    <row r="2113" spans="1:29">
      <c r="A2113" t="s">
        <v>1696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 s="9">
        <f t="shared" si="32"/>
        <v>1</v>
      </c>
      <c r="AC2113">
        <v>1</v>
      </c>
    </row>
    <row r="2114" spans="1:29">
      <c r="A2114" t="s">
        <v>1697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s="9">
        <f t="shared" si="32"/>
        <v>1</v>
      </c>
      <c r="AC2114">
        <v>1</v>
      </c>
    </row>
    <row r="2115" spans="1:29">
      <c r="A2115" t="s">
        <v>1699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9">
        <f t="shared" ref="AB2115:AB2178" si="33">SUM(B2115:AA2115)</f>
        <v>1</v>
      </c>
      <c r="AC2115">
        <v>1</v>
      </c>
    </row>
    <row r="2116" spans="1:29">
      <c r="A2116" t="s">
        <v>1700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s="9">
        <f t="shared" si="33"/>
        <v>1</v>
      </c>
      <c r="AC2116">
        <v>1</v>
      </c>
    </row>
    <row r="2117" spans="1:29">
      <c r="A2117" t="s">
        <v>1701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s="9">
        <f t="shared" si="33"/>
        <v>1</v>
      </c>
      <c r="AC2117">
        <v>1</v>
      </c>
    </row>
    <row r="2118" spans="1:29">
      <c r="A2118" t="s">
        <v>1702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 s="9">
        <f t="shared" si="33"/>
        <v>1</v>
      </c>
      <c r="AC2118">
        <v>1</v>
      </c>
    </row>
    <row r="2119" spans="1:29">
      <c r="A2119" t="s">
        <v>1703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9">
        <f t="shared" si="33"/>
        <v>1</v>
      </c>
      <c r="AC2119">
        <v>1</v>
      </c>
    </row>
    <row r="2120" spans="1:29">
      <c r="A2120" t="s">
        <v>1704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s="9">
        <f t="shared" si="33"/>
        <v>1</v>
      </c>
      <c r="AC2120">
        <v>1</v>
      </c>
    </row>
    <row r="2121" spans="1:29">
      <c r="A2121" t="s">
        <v>1706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9">
        <f t="shared" si="33"/>
        <v>1</v>
      </c>
      <c r="AC2121">
        <v>1</v>
      </c>
    </row>
    <row r="2122" spans="1:29">
      <c r="A2122" t="s">
        <v>1708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9">
        <f t="shared" si="33"/>
        <v>1</v>
      </c>
      <c r="AC2122">
        <v>1</v>
      </c>
    </row>
    <row r="2123" spans="1:29">
      <c r="A2123" t="s">
        <v>1709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9">
        <f t="shared" si="33"/>
        <v>1</v>
      </c>
      <c r="AC2123">
        <v>1</v>
      </c>
    </row>
    <row r="2124" spans="1:29">
      <c r="A2124" t="s">
        <v>1711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s="9">
        <f t="shared" si="33"/>
        <v>1</v>
      </c>
      <c r="AC2124">
        <v>1</v>
      </c>
    </row>
    <row r="2125" spans="1:29">
      <c r="A2125" t="s">
        <v>1712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9">
        <f t="shared" si="33"/>
        <v>1</v>
      </c>
      <c r="AC2125">
        <v>1</v>
      </c>
    </row>
    <row r="2126" spans="1:29">
      <c r="A2126" t="s">
        <v>1714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s="9">
        <f t="shared" si="33"/>
        <v>1</v>
      </c>
      <c r="AC2126">
        <v>1</v>
      </c>
    </row>
    <row r="2127" spans="1:29">
      <c r="A2127" t="s">
        <v>1715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s="9">
        <f t="shared" si="33"/>
        <v>1</v>
      </c>
      <c r="AC2127">
        <v>1</v>
      </c>
    </row>
    <row r="2128" spans="1:29">
      <c r="A2128" t="s">
        <v>1718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s="9">
        <f t="shared" si="33"/>
        <v>1</v>
      </c>
      <c r="AC2128">
        <v>1</v>
      </c>
    </row>
    <row r="2129" spans="1:29">
      <c r="A2129" t="s">
        <v>1719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s="9">
        <f t="shared" si="33"/>
        <v>1</v>
      </c>
      <c r="AC2129">
        <v>1</v>
      </c>
    </row>
    <row r="2130" spans="1:29">
      <c r="A2130" t="s">
        <v>1720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s="9">
        <f t="shared" si="33"/>
        <v>1</v>
      </c>
      <c r="AC2130">
        <v>1</v>
      </c>
    </row>
    <row r="2131" spans="1:29">
      <c r="A2131" t="s">
        <v>1721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9">
        <f t="shared" si="33"/>
        <v>1</v>
      </c>
      <c r="AC2131">
        <v>1</v>
      </c>
    </row>
    <row r="2132" spans="1:29">
      <c r="A2132" t="s">
        <v>1722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 s="9">
        <f t="shared" si="33"/>
        <v>1</v>
      </c>
      <c r="AC2132">
        <v>1</v>
      </c>
    </row>
    <row r="2133" spans="1:29">
      <c r="A2133" t="s">
        <v>1723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9">
        <f t="shared" si="33"/>
        <v>1</v>
      </c>
      <c r="AC2133">
        <v>1</v>
      </c>
    </row>
    <row r="2134" spans="1:29">
      <c r="A2134" t="s">
        <v>1725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s="9">
        <f t="shared" si="33"/>
        <v>1</v>
      </c>
      <c r="AC2134">
        <v>1</v>
      </c>
    </row>
    <row r="2135" spans="1:29">
      <c r="A2135" t="s">
        <v>1726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9">
        <f t="shared" si="33"/>
        <v>1</v>
      </c>
      <c r="AC2135">
        <v>1</v>
      </c>
    </row>
    <row r="2136" spans="1:29">
      <c r="A2136" t="s">
        <v>1727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s="9">
        <f t="shared" si="33"/>
        <v>1</v>
      </c>
      <c r="AC2136">
        <v>1</v>
      </c>
    </row>
    <row r="2137" spans="1:29">
      <c r="A2137" t="s">
        <v>1728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s="9">
        <f t="shared" si="33"/>
        <v>1</v>
      </c>
      <c r="AC2137">
        <v>1</v>
      </c>
    </row>
    <row r="2138" spans="1:29">
      <c r="A2138" t="s">
        <v>1729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s="9">
        <f t="shared" si="33"/>
        <v>1</v>
      </c>
      <c r="AC2138">
        <v>1</v>
      </c>
    </row>
    <row r="2139" spans="1:29">
      <c r="A2139" t="s">
        <v>1730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9">
        <f t="shared" si="33"/>
        <v>1</v>
      </c>
      <c r="AC2139">
        <v>1</v>
      </c>
    </row>
    <row r="2140" spans="1:29">
      <c r="A2140" t="s">
        <v>1731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s="9">
        <f t="shared" si="33"/>
        <v>1</v>
      </c>
      <c r="AC2140">
        <v>1</v>
      </c>
    </row>
    <row r="2141" spans="1:29">
      <c r="A2141" t="s">
        <v>1732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9">
        <f t="shared" si="33"/>
        <v>1</v>
      </c>
      <c r="AC2141">
        <v>1</v>
      </c>
    </row>
    <row r="2142" spans="1:29">
      <c r="A2142" t="s">
        <v>1733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 s="9">
        <f t="shared" si="33"/>
        <v>1</v>
      </c>
      <c r="AC2142">
        <v>1</v>
      </c>
    </row>
    <row r="2143" spans="1:29">
      <c r="A2143" t="s">
        <v>1735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s="9">
        <f t="shared" si="33"/>
        <v>1</v>
      </c>
      <c r="AC2143">
        <v>1</v>
      </c>
    </row>
    <row r="2144" spans="1:29">
      <c r="A2144" t="s">
        <v>1736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s="9">
        <f t="shared" si="33"/>
        <v>1</v>
      </c>
      <c r="AC2144">
        <v>1</v>
      </c>
    </row>
    <row r="2145" spans="1:29">
      <c r="A2145" t="s">
        <v>1738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9">
        <f t="shared" si="33"/>
        <v>1</v>
      </c>
      <c r="AC2145">
        <v>1</v>
      </c>
    </row>
    <row r="2146" spans="1:29">
      <c r="A2146" t="s">
        <v>1739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s="9">
        <f t="shared" si="33"/>
        <v>1</v>
      </c>
      <c r="AC2146">
        <v>1</v>
      </c>
    </row>
    <row r="2147" spans="1:29">
      <c r="A2147" t="s">
        <v>1740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9">
        <f t="shared" si="33"/>
        <v>1</v>
      </c>
      <c r="AC2147">
        <v>1</v>
      </c>
    </row>
    <row r="2148" spans="1:29">
      <c r="A2148" t="s">
        <v>1741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s="9">
        <f t="shared" si="33"/>
        <v>1</v>
      </c>
      <c r="AC2148">
        <v>1</v>
      </c>
    </row>
    <row r="2149" spans="1:29">
      <c r="A2149" t="s">
        <v>1742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9">
        <f t="shared" si="33"/>
        <v>1</v>
      </c>
      <c r="AC2149">
        <v>1</v>
      </c>
    </row>
    <row r="2150" spans="1:29">
      <c r="A2150" t="s">
        <v>1744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s="9">
        <f t="shared" si="33"/>
        <v>1</v>
      </c>
      <c r="AC2150">
        <v>1</v>
      </c>
    </row>
    <row r="2151" spans="1:29">
      <c r="A2151" t="s">
        <v>1745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9">
        <f t="shared" si="33"/>
        <v>1</v>
      </c>
      <c r="AC2151">
        <v>1</v>
      </c>
    </row>
    <row r="2152" spans="1:29">
      <c r="A2152" t="s">
        <v>1746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s="9">
        <f t="shared" si="33"/>
        <v>1</v>
      </c>
      <c r="AC2152">
        <v>1</v>
      </c>
    </row>
    <row r="2153" spans="1:29">
      <c r="A2153" t="s">
        <v>1747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s="9">
        <f t="shared" si="33"/>
        <v>1</v>
      </c>
      <c r="AC2153">
        <v>1</v>
      </c>
    </row>
    <row r="2154" spans="1:29">
      <c r="A2154" t="s">
        <v>1748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s="9">
        <f t="shared" si="33"/>
        <v>1</v>
      </c>
      <c r="AC2154">
        <v>1</v>
      </c>
    </row>
    <row r="2155" spans="1:29">
      <c r="A2155" t="s">
        <v>1749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9">
        <f t="shared" si="33"/>
        <v>1</v>
      </c>
      <c r="AC2155">
        <v>1</v>
      </c>
    </row>
    <row r="2156" spans="1:29">
      <c r="A2156" t="s">
        <v>1751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 s="9">
        <f t="shared" si="33"/>
        <v>1</v>
      </c>
      <c r="AC2156">
        <v>1</v>
      </c>
    </row>
    <row r="2157" spans="1:29">
      <c r="A2157" t="s">
        <v>1752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9">
        <f t="shared" si="33"/>
        <v>1</v>
      </c>
      <c r="AC2157">
        <v>1</v>
      </c>
    </row>
    <row r="2158" spans="1:29">
      <c r="A2158" t="s">
        <v>1753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9">
        <f t="shared" si="33"/>
        <v>1</v>
      </c>
      <c r="AC2158">
        <v>1</v>
      </c>
    </row>
    <row r="2159" spans="1:29">
      <c r="A2159" t="s">
        <v>1754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9">
        <f t="shared" si="33"/>
        <v>1</v>
      </c>
      <c r="AC2159">
        <v>1</v>
      </c>
    </row>
    <row r="2160" spans="1:29">
      <c r="A2160" t="s">
        <v>1755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9">
        <f t="shared" si="33"/>
        <v>1</v>
      </c>
      <c r="AC2160">
        <v>1</v>
      </c>
    </row>
    <row r="2161" spans="1:29">
      <c r="A2161" t="s">
        <v>1756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9">
        <f t="shared" si="33"/>
        <v>1</v>
      </c>
      <c r="AC2161">
        <v>1</v>
      </c>
    </row>
    <row r="2162" spans="1:29">
      <c r="A2162" t="s">
        <v>1757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s="9">
        <f t="shared" si="33"/>
        <v>1</v>
      </c>
      <c r="AC2162">
        <v>1</v>
      </c>
    </row>
    <row r="2163" spans="1:29">
      <c r="A2163" t="s">
        <v>1758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9">
        <f t="shared" si="33"/>
        <v>1</v>
      </c>
      <c r="AC2163">
        <v>1</v>
      </c>
    </row>
    <row r="2164" spans="1:29">
      <c r="A2164" t="s">
        <v>1759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s="9">
        <f t="shared" si="33"/>
        <v>1</v>
      </c>
      <c r="AC2164">
        <v>1</v>
      </c>
    </row>
    <row r="2165" spans="1:29">
      <c r="A2165" t="s">
        <v>1760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9">
        <f t="shared" si="33"/>
        <v>1</v>
      </c>
      <c r="AC2165">
        <v>1</v>
      </c>
    </row>
    <row r="2166" spans="1:29">
      <c r="A2166" t="s">
        <v>1761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9">
        <f t="shared" si="33"/>
        <v>1</v>
      </c>
      <c r="AC2166">
        <v>1</v>
      </c>
    </row>
    <row r="2167" spans="1:29">
      <c r="A2167" t="s">
        <v>1762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9">
        <f t="shared" si="33"/>
        <v>1</v>
      </c>
      <c r="AC2167">
        <v>1</v>
      </c>
    </row>
    <row r="2168" spans="1:29">
      <c r="A2168" t="s">
        <v>1764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s="9">
        <f t="shared" si="33"/>
        <v>1</v>
      </c>
      <c r="AC2168">
        <v>1</v>
      </c>
    </row>
    <row r="2169" spans="1:29">
      <c r="A2169" t="s">
        <v>1766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 s="9">
        <f t="shared" si="33"/>
        <v>1</v>
      </c>
      <c r="AC2169">
        <v>1</v>
      </c>
    </row>
    <row r="2170" spans="1:29">
      <c r="A2170" t="s">
        <v>1767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s="9">
        <f t="shared" si="33"/>
        <v>1</v>
      </c>
      <c r="AC2170">
        <v>1</v>
      </c>
    </row>
    <row r="2171" spans="1:29">
      <c r="A2171" t="s">
        <v>1769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s="9">
        <f t="shared" si="33"/>
        <v>1</v>
      </c>
      <c r="AC2171">
        <v>1</v>
      </c>
    </row>
    <row r="2172" spans="1:29">
      <c r="A2172" t="s">
        <v>1770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 s="9">
        <f t="shared" si="33"/>
        <v>1</v>
      </c>
      <c r="AC2172">
        <v>1</v>
      </c>
    </row>
    <row r="2173" spans="1:29">
      <c r="A2173" t="s">
        <v>1771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 s="9">
        <f t="shared" si="33"/>
        <v>1</v>
      </c>
      <c r="AC2173">
        <v>1</v>
      </c>
    </row>
    <row r="2174" spans="1:29">
      <c r="A2174" t="s">
        <v>1773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s="9">
        <f t="shared" si="33"/>
        <v>1</v>
      </c>
      <c r="AC2174">
        <v>1</v>
      </c>
    </row>
    <row r="2175" spans="1:29">
      <c r="A2175" t="s">
        <v>1775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s="9">
        <f t="shared" si="33"/>
        <v>1</v>
      </c>
      <c r="AC2175">
        <v>1</v>
      </c>
    </row>
    <row r="2176" spans="1:29">
      <c r="A2176" t="s">
        <v>1776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 s="9">
        <f t="shared" si="33"/>
        <v>1</v>
      </c>
      <c r="AC2176">
        <v>1</v>
      </c>
    </row>
    <row r="2177" spans="1:29">
      <c r="A2177" t="s">
        <v>1777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s="9">
        <f t="shared" si="33"/>
        <v>1</v>
      </c>
      <c r="AC2177">
        <v>1</v>
      </c>
    </row>
    <row r="2178" spans="1:29">
      <c r="A2178" t="s">
        <v>1780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s="9">
        <f t="shared" si="33"/>
        <v>1</v>
      </c>
      <c r="AC2178">
        <v>1</v>
      </c>
    </row>
    <row r="2179" spans="1:29">
      <c r="A2179" t="s">
        <v>1781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9">
        <f t="shared" ref="AB2179:AB2242" si="34">SUM(B2179:AA2179)</f>
        <v>1</v>
      </c>
      <c r="AC2179">
        <v>1</v>
      </c>
    </row>
    <row r="2180" spans="1:29">
      <c r="A2180" t="s">
        <v>1782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s="9">
        <f t="shared" si="34"/>
        <v>1</v>
      </c>
      <c r="AC2180">
        <v>1</v>
      </c>
    </row>
    <row r="2181" spans="1:29">
      <c r="A2181" t="s">
        <v>1783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s="9">
        <f t="shared" si="34"/>
        <v>1</v>
      </c>
      <c r="AC2181">
        <v>1</v>
      </c>
    </row>
    <row r="2182" spans="1:29">
      <c r="A2182" t="s">
        <v>1784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s="9">
        <f t="shared" si="34"/>
        <v>1</v>
      </c>
      <c r="AC2182">
        <v>1</v>
      </c>
    </row>
    <row r="2183" spans="1:29">
      <c r="A2183" t="s">
        <v>1785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s="9">
        <f t="shared" si="34"/>
        <v>1</v>
      </c>
      <c r="AC2183">
        <v>1</v>
      </c>
    </row>
    <row r="2184" spans="1:29">
      <c r="A2184" t="s">
        <v>1786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s="9">
        <f t="shared" si="34"/>
        <v>1</v>
      </c>
      <c r="AC2184">
        <v>1</v>
      </c>
    </row>
    <row r="2185" spans="1:29">
      <c r="A2185" t="s">
        <v>1787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s="9">
        <f t="shared" si="34"/>
        <v>1</v>
      </c>
      <c r="AC2185">
        <v>1</v>
      </c>
    </row>
    <row r="2186" spans="1:29">
      <c r="A2186" t="s">
        <v>1788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s="9">
        <f t="shared" si="34"/>
        <v>1</v>
      </c>
      <c r="AC2186">
        <v>1</v>
      </c>
    </row>
    <row r="2187" spans="1:29">
      <c r="A2187" t="s">
        <v>1789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s="9">
        <f t="shared" si="34"/>
        <v>1</v>
      </c>
      <c r="AC2187">
        <v>1</v>
      </c>
    </row>
    <row r="2188" spans="1:29">
      <c r="A2188" t="s">
        <v>1791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s="9">
        <f t="shared" si="34"/>
        <v>1</v>
      </c>
      <c r="AC2188">
        <v>1</v>
      </c>
    </row>
    <row r="2189" spans="1:29">
      <c r="A2189" t="s">
        <v>1793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s="9">
        <f t="shared" si="34"/>
        <v>1</v>
      </c>
      <c r="AC2189">
        <v>1</v>
      </c>
    </row>
    <row r="2190" spans="1:29">
      <c r="A2190" t="s">
        <v>1794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s="9">
        <f t="shared" si="34"/>
        <v>1</v>
      </c>
      <c r="AC2190">
        <v>1</v>
      </c>
    </row>
    <row r="2191" spans="1:29">
      <c r="A2191" t="s">
        <v>1799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s="9">
        <f t="shared" si="34"/>
        <v>1</v>
      </c>
      <c r="AC2191">
        <v>1</v>
      </c>
    </row>
    <row r="2192" spans="1:29">
      <c r="A2192" t="s">
        <v>1801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s="9">
        <f t="shared" si="34"/>
        <v>1</v>
      </c>
      <c r="AC2192">
        <v>1</v>
      </c>
    </row>
    <row r="2193" spans="1:29">
      <c r="A2193" t="s">
        <v>1802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s="9">
        <f t="shared" si="34"/>
        <v>1</v>
      </c>
      <c r="AC2193">
        <v>1</v>
      </c>
    </row>
    <row r="2194" spans="1:29">
      <c r="A2194" t="s">
        <v>1803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s="9">
        <f t="shared" si="34"/>
        <v>1</v>
      </c>
      <c r="AC2194">
        <v>1</v>
      </c>
    </row>
    <row r="2195" spans="1:29">
      <c r="A2195" t="s">
        <v>1804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s="9">
        <f t="shared" si="34"/>
        <v>1</v>
      </c>
      <c r="AC2195">
        <v>1</v>
      </c>
    </row>
    <row r="2196" spans="1:29">
      <c r="A2196" t="s">
        <v>1805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s="9">
        <f t="shared" si="34"/>
        <v>1</v>
      </c>
      <c r="AC2196">
        <v>1</v>
      </c>
    </row>
    <row r="2197" spans="1:29">
      <c r="A2197" t="s">
        <v>1806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s="9">
        <f t="shared" si="34"/>
        <v>1</v>
      </c>
      <c r="AC2197">
        <v>1</v>
      </c>
    </row>
    <row r="2198" spans="1:29">
      <c r="A2198" t="s">
        <v>1808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s="9">
        <f t="shared" si="34"/>
        <v>1</v>
      </c>
      <c r="AC2198">
        <v>1</v>
      </c>
    </row>
    <row r="2199" spans="1:29">
      <c r="A2199" t="s">
        <v>1809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s="9">
        <f t="shared" si="34"/>
        <v>1</v>
      </c>
      <c r="AC2199">
        <v>1</v>
      </c>
    </row>
    <row r="2200" spans="1:29">
      <c r="A2200" t="s">
        <v>1810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s="9">
        <f t="shared" si="34"/>
        <v>1</v>
      </c>
      <c r="AC2200">
        <v>1</v>
      </c>
    </row>
    <row r="2201" spans="1:29">
      <c r="A2201" t="s">
        <v>1811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 s="9">
        <f t="shared" si="34"/>
        <v>1</v>
      </c>
      <c r="AC2201">
        <v>1</v>
      </c>
    </row>
    <row r="2202" spans="1:29">
      <c r="A2202" t="s">
        <v>1812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s="9">
        <f t="shared" si="34"/>
        <v>1</v>
      </c>
      <c r="AC2202">
        <v>1</v>
      </c>
    </row>
    <row r="2203" spans="1:29">
      <c r="A2203" t="s">
        <v>1813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s="9">
        <f t="shared" si="34"/>
        <v>1</v>
      </c>
      <c r="AC2203">
        <v>1</v>
      </c>
    </row>
    <row r="2204" spans="1:29">
      <c r="A2204" t="s">
        <v>1815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s="9">
        <f t="shared" si="34"/>
        <v>1</v>
      </c>
      <c r="AC2204">
        <v>1</v>
      </c>
    </row>
    <row r="2205" spans="1:29">
      <c r="A2205" t="s">
        <v>1816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s="9">
        <f t="shared" si="34"/>
        <v>1</v>
      </c>
      <c r="AC2205">
        <v>1</v>
      </c>
    </row>
    <row r="2206" spans="1:29">
      <c r="A2206" t="s">
        <v>1817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s="9">
        <f t="shared" si="34"/>
        <v>1</v>
      </c>
      <c r="AC2206">
        <v>1</v>
      </c>
    </row>
    <row r="2207" spans="1:29">
      <c r="A2207" t="s">
        <v>1819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9">
        <f t="shared" si="34"/>
        <v>1</v>
      </c>
      <c r="AC2207">
        <v>1</v>
      </c>
    </row>
    <row r="2208" spans="1:29">
      <c r="A2208" t="s">
        <v>1820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s="9">
        <f t="shared" si="34"/>
        <v>1</v>
      </c>
      <c r="AC2208">
        <v>1</v>
      </c>
    </row>
    <row r="2209" spans="1:29">
      <c r="A2209" t="s">
        <v>1821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s="9">
        <f t="shared" si="34"/>
        <v>1</v>
      </c>
      <c r="AC2209">
        <v>1</v>
      </c>
    </row>
    <row r="2210" spans="1:29">
      <c r="A2210" t="s">
        <v>1822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s="9">
        <f t="shared" si="34"/>
        <v>1</v>
      </c>
      <c r="AC2210">
        <v>1</v>
      </c>
    </row>
    <row r="2211" spans="1:29">
      <c r="A2211" t="s">
        <v>1823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9">
        <f t="shared" si="34"/>
        <v>1</v>
      </c>
      <c r="AC2211">
        <v>1</v>
      </c>
    </row>
    <row r="2212" spans="1:29">
      <c r="A2212" t="s">
        <v>1824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s="9">
        <f t="shared" si="34"/>
        <v>1</v>
      </c>
      <c r="AC2212">
        <v>1</v>
      </c>
    </row>
    <row r="2213" spans="1:29">
      <c r="A2213" t="s">
        <v>1825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s="9">
        <f t="shared" si="34"/>
        <v>1</v>
      </c>
      <c r="AC2213">
        <v>1</v>
      </c>
    </row>
    <row r="2214" spans="1:29">
      <c r="A2214" t="s">
        <v>1827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s="9">
        <f t="shared" si="34"/>
        <v>1</v>
      </c>
      <c r="AC2214">
        <v>1</v>
      </c>
    </row>
    <row r="2215" spans="1:29">
      <c r="A2215" t="s">
        <v>1829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 s="9">
        <f t="shared" si="34"/>
        <v>1</v>
      </c>
      <c r="AC2215">
        <v>1</v>
      </c>
    </row>
    <row r="2216" spans="1:29">
      <c r="A2216" t="s">
        <v>1830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 s="9">
        <f t="shared" si="34"/>
        <v>1</v>
      </c>
      <c r="AC2216">
        <v>1</v>
      </c>
    </row>
    <row r="2217" spans="1:29">
      <c r="A2217" t="s">
        <v>1832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 s="9">
        <f t="shared" si="34"/>
        <v>1</v>
      </c>
      <c r="AC2217">
        <v>1</v>
      </c>
    </row>
    <row r="2218" spans="1:29">
      <c r="A2218" t="s">
        <v>1833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s="9">
        <f t="shared" si="34"/>
        <v>1</v>
      </c>
      <c r="AC2218">
        <v>1</v>
      </c>
    </row>
    <row r="2219" spans="1:29">
      <c r="A2219" t="s">
        <v>1834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s="9">
        <f t="shared" si="34"/>
        <v>1</v>
      </c>
      <c r="AC2219">
        <v>1</v>
      </c>
    </row>
    <row r="2220" spans="1:29">
      <c r="A2220" t="s">
        <v>1835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s="9">
        <f t="shared" si="34"/>
        <v>1</v>
      </c>
      <c r="AC2220">
        <v>1</v>
      </c>
    </row>
    <row r="2221" spans="1:29">
      <c r="A2221" t="s">
        <v>1836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 s="9">
        <f t="shared" si="34"/>
        <v>1</v>
      </c>
      <c r="AC2221">
        <v>1</v>
      </c>
    </row>
    <row r="2222" spans="1:29">
      <c r="A2222" t="s">
        <v>1837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s="9">
        <f t="shared" si="34"/>
        <v>1</v>
      </c>
      <c r="AC2222">
        <v>1</v>
      </c>
    </row>
    <row r="2223" spans="1:29">
      <c r="A2223" t="s">
        <v>1840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s="9">
        <f t="shared" si="34"/>
        <v>1</v>
      </c>
      <c r="AC2223">
        <v>1</v>
      </c>
    </row>
    <row r="2224" spans="1:29">
      <c r="A2224" t="s">
        <v>1841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s="9">
        <f t="shared" si="34"/>
        <v>1</v>
      </c>
      <c r="AC2224">
        <v>1</v>
      </c>
    </row>
    <row r="2225" spans="1:29">
      <c r="A2225" t="s">
        <v>1842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9">
        <f t="shared" si="34"/>
        <v>1</v>
      </c>
      <c r="AC2225">
        <v>1</v>
      </c>
    </row>
    <row r="2226" spans="1:29">
      <c r="A2226" t="s">
        <v>1844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9">
        <f t="shared" si="34"/>
        <v>1</v>
      </c>
      <c r="AC2226">
        <v>1</v>
      </c>
    </row>
    <row r="2227" spans="1:29">
      <c r="A2227" t="s">
        <v>1845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s="9">
        <f t="shared" si="34"/>
        <v>1</v>
      </c>
      <c r="AC2227">
        <v>1</v>
      </c>
    </row>
    <row r="2228" spans="1:29">
      <c r="A2228" t="s">
        <v>1846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s="9">
        <f t="shared" si="34"/>
        <v>1</v>
      </c>
      <c r="AC2228">
        <v>1</v>
      </c>
    </row>
    <row r="2229" spans="1:29">
      <c r="A2229" t="s">
        <v>1848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 s="9">
        <f t="shared" si="34"/>
        <v>1</v>
      </c>
      <c r="AC2229">
        <v>1</v>
      </c>
    </row>
    <row r="2230" spans="1:29">
      <c r="A2230" t="s">
        <v>1849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s="9">
        <f t="shared" si="34"/>
        <v>1</v>
      </c>
      <c r="AC2230">
        <v>1</v>
      </c>
    </row>
    <row r="2231" spans="1:29">
      <c r="A2231" t="s">
        <v>1850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s="9">
        <f t="shared" si="34"/>
        <v>1</v>
      </c>
      <c r="AC2231">
        <v>1</v>
      </c>
    </row>
    <row r="2232" spans="1:29">
      <c r="A2232" t="s">
        <v>1851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s="9">
        <f t="shared" si="34"/>
        <v>1</v>
      </c>
      <c r="AC2232">
        <v>1</v>
      </c>
    </row>
    <row r="2233" spans="1:29">
      <c r="A2233" t="s">
        <v>1852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 s="9">
        <f t="shared" si="34"/>
        <v>1</v>
      </c>
      <c r="AC2233">
        <v>1</v>
      </c>
    </row>
    <row r="2234" spans="1:29">
      <c r="A2234" t="s">
        <v>1853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s="9">
        <f t="shared" si="34"/>
        <v>1</v>
      </c>
      <c r="AC2234">
        <v>1</v>
      </c>
    </row>
    <row r="2235" spans="1:29">
      <c r="A2235" t="s">
        <v>1854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s="9">
        <f t="shared" si="34"/>
        <v>1</v>
      </c>
      <c r="AC2235">
        <v>1</v>
      </c>
    </row>
    <row r="2236" spans="1:29">
      <c r="A2236" t="s">
        <v>1855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s="9">
        <f t="shared" si="34"/>
        <v>1</v>
      </c>
      <c r="AC2236">
        <v>1</v>
      </c>
    </row>
    <row r="2237" spans="1:29">
      <c r="A2237" t="s">
        <v>1856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s="9">
        <f t="shared" si="34"/>
        <v>1</v>
      </c>
      <c r="AC2237">
        <v>1</v>
      </c>
    </row>
    <row r="2238" spans="1:29">
      <c r="A2238" t="s">
        <v>1857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s="9">
        <f t="shared" si="34"/>
        <v>1</v>
      </c>
      <c r="AC2238">
        <v>1</v>
      </c>
    </row>
    <row r="2239" spans="1:29">
      <c r="A2239" t="s">
        <v>1858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 s="9">
        <f t="shared" si="34"/>
        <v>1</v>
      </c>
      <c r="AC2239">
        <v>1</v>
      </c>
    </row>
    <row r="2240" spans="1:29">
      <c r="A2240" t="s">
        <v>1860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s="9">
        <f t="shared" si="34"/>
        <v>1</v>
      </c>
      <c r="AC2240">
        <v>1</v>
      </c>
    </row>
    <row r="2241" spans="1:29">
      <c r="A2241" t="s">
        <v>1861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s="9">
        <f t="shared" si="34"/>
        <v>1</v>
      </c>
      <c r="AC2241">
        <v>1</v>
      </c>
    </row>
    <row r="2242" spans="1:29">
      <c r="A2242" t="s">
        <v>1862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 s="9">
        <f t="shared" si="34"/>
        <v>1</v>
      </c>
      <c r="AC2242">
        <v>1</v>
      </c>
    </row>
    <row r="2243" spans="1:29">
      <c r="A2243" t="s">
        <v>1863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s="9">
        <f t="shared" ref="AB2243:AB2306" si="35">SUM(B2243:AA2243)</f>
        <v>1</v>
      </c>
      <c r="AC2243">
        <v>1</v>
      </c>
    </row>
    <row r="2244" spans="1:29">
      <c r="A2244" t="s">
        <v>1864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s="9">
        <f t="shared" si="35"/>
        <v>1</v>
      </c>
      <c r="AC2244">
        <v>1</v>
      </c>
    </row>
    <row r="2245" spans="1:29">
      <c r="A2245" t="s">
        <v>1865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 s="9">
        <f t="shared" si="35"/>
        <v>1</v>
      </c>
      <c r="AC2245">
        <v>1</v>
      </c>
    </row>
    <row r="2246" spans="1:29">
      <c r="A2246" t="s">
        <v>1866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s="9">
        <f t="shared" si="35"/>
        <v>1</v>
      </c>
      <c r="AC2246">
        <v>1</v>
      </c>
    </row>
    <row r="2247" spans="1:29">
      <c r="A2247" t="s">
        <v>1868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s="9">
        <f t="shared" si="35"/>
        <v>1</v>
      </c>
      <c r="AC2247">
        <v>1</v>
      </c>
    </row>
    <row r="2248" spans="1:29">
      <c r="A2248" t="s">
        <v>1869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 s="9">
        <f t="shared" si="35"/>
        <v>1</v>
      </c>
      <c r="AC2248">
        <v>1</v>
      </c>
    </row>
    <row r="2249" spans="1:29">
      <c r="A2249" t="s">
        <v>1870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s="9">
        <f t="shared" si="35"/>
        <v>1</v>
      </c>
      <c r="AC2249">
        <v>1</v>
      </c>
    </row>
    <row r="2250" spans="1:29">
      <c r="A2250" t="s">
        <v>1871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s="9">
        <f t="shared" si="35"/>
        <v>1</v>
      </c>
      <c r="AC2250">
        <v>1</v>
      </c>
    </row>
    <row r="2251" spans="1:29">
      <c r="A2251" t="s">
        <v>1872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s="9">
        <f t="shared" si="35"/>
        <v>1</v>
      </c>
      <c r="AC2251">
        <v>1</v>
      </c>
    </row>
    <row r="2252" spans="1:29">
      <c r="A2252" t="s">
        <v>1873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s="9">
        <f t="shared" si="35"/>
        <v>1</v>
      </c>
      <c r="AC2252">
        <v>1</v>
      </c>
    </row>
    <row r="2253" spans="1:29">
      <c r="A2253" t="s">
        <v>1874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s="9">
        <f t="shared" si="35"/>
        <v>1</v>
      </c>
      <c r="AC2253">
        <v>1</v>
      </c>
    </row>
    <row r="2254" spans="1:29">
      <c r="A2254" t="s">
        <v>1875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s="9">
        <f t="shared" si="35"/>
        <v>1</v>
      </c>
      <c r="AC2254">
        <v>1</v>
      </c>
    </row>
    <row r="2255" spans="1:29">
      <c r="A2255" t="s">
        <v>1876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s="9">
        <f t="shared" si="35"/>
        <v>1</v>
      </c>
      <c r="AC2255">
        <v>1</v>
      </c>
    </row>
    <row r="2256" spans="1:29">
      <c r="A2256" t="s">
        <v>1877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s="9">
        <f t="shared" si="35"/>
        <v>1</v>
      </c>
      <c r="AC2256">
        <v>1</v>
      </c>
    </row>
    <row r="2257" spans="1:29">
      <c r="A2257" t="s">
        <v>1878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s="9">
        <f t="shared" si="35"/>
        <v>1</v>
      </c>
      <c r="AC2257">
        <v>1</v>
      </c>
    </row>
    <row r="2258" spans="1:29">
      <c r="A2258" t="s">
        <v>1879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s="9">
        <f t="shared" si="35"/>
        <v>1</v>
      </c>
      <c r="AC2258">
        <v>1</v>
      </c>
    </row>
    <row r="2259" spans="1:29">
      <c r="A2259" t="s">
        <v>1881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 s="9">
        <f t="shared" si="35"/>
        <v>1</v>
      </c>
      <c r="AC2259">
        <v>1</v>
      </c>
    </row>
    <row r="2260" spans="1:29">
      <c r="A2260" t="s">
        <v>1882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 s="9">
        <f t="shared" si="35"/>
        <v>1</v>
      </c>
      <c r="AC2260">
        <v>1</v>
      </c>
    </row>
    <row r="2261" spans="1:29">
      <c r="A2261" t="s">
        <v>1883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s="9">
        <f t="shared" si="35"/>
        <v>1</v>
      </c>
      <c r="AC2261">
        <v>1</v>
      </c>
    </row>
    <row r="2262" spans="1:29">
      <c r="A2262" t="s">
        <v>1884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 s="9">
        <f t="shared" si="35"/>
        <v>1</v>
      </c>
      <c r="AC2262">
        <v>1</v>
      </c>
    </row>
    <row r="2263" spans="1:29">
      <c r="A2263" t="s">
        <v>1885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s="9">
        <f t="shared" si="35"/>
        <v>1</v>
      </c>
      <c r="AC2263">
        <v>1</v>
      </c>
    </row>
    <row r="2264" spans="1:29">
      <c r="A2264" t="s">
        <v>1887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 s="9">
        <f t="shared" si="35"/>
        <v>1</v>
      </c>
      <c r="AC2264">
        <v>1</v>
      </c>
    </row>
    <row r="2265" spans="1:29">
      <c r="A2265" t="s">
        <v>1888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s="9">
        <f t="shared" si="35"/>
        <v>1</v>
      </c>
      <c r="AC2265">
        <v>1</v>
      </c>
    </row>
    <row r="2266" spans="1:29">
      <c r="A2266" t="s">
        <v>1889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s="9">
        <f t="shared" si="35"/>
        <v>1</v>
      </c>
      <c r="AC2266">
        <v>1</v>
      </c>
    </row>
    <row r="2267" spans="1:29">
      <c r="A2267" t="s">
        <v>1890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 s="9">
        <f t="shared" si="35"/>
        <v>1</v>
      </c>
      <c r="AC2267">
        <v>1</v>
      </c>
    </row>
    <row r="2268" spans="1:29">
      <c r="A2268" t="s">
        <v>1892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 s="9">
        <f t="shared" si="35"/>
        <v>1</v>
      </c>
      <c r="AC2268">
        <v>1</v>
      </c>
    </row>
    <row r="2269" spans="1:29">
      <c r="A2269" t="s">
        <v>1893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 s="9">
        <f t="shared" si="35"/>
        <v>1</v>
      </c>
      <c r="AC2269">
        <v>1</v>
      </c>
    </row>
    <row r="2270" spans="1:29">
      <c r="A2270" t="s">
        <v>1895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s="9">
        <f t="shared" si="35"/>
        <v>1</v>
      </c>
      <c r="AC2270">
        <v>1</v>
      </c>
    </row>
    <row r="2271" spans="1:29">
      <c r="A2271" t="s">
        <v>1896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s="9">
        <f t="shared" si="35"/>
        <v>1</v>
      </c>
      <c r="AC2271">
        <v>1</v>
      </c>
    </row>
    <row r="2272" spans="1:29">
      <c r="A2272" t="s">
        <v>1898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 s="9">
        <f t="shared" si="35"/>
        <v>1</v>
      </c>
      <c r="AC2272">
        <v>1</v>
      </c>
    </row>
    <row r="2273" spans="1:29">
      <c r="A2273" t="s">
        <v>1899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s="9">
        <f t="shared" si="35"/>
        <v>1</v>
      </c>
      <c r="AC2273">
        <v>1</v>
      </c>
    </row>
    <row r="2274" spans="1:29">
      <c r="A2274" t="s">
        <v>1900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s="9">
        <f t="shared" si="35"/>
        <v>1</v>
      </c>
      <c r="AC2274">
        <v>1</v>
      </c>
    </row>
    <row r="2275" spans="1:29">
      <c r="A2275" t="s">
        <v>1902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s="9">
        <f t="shared" si="35"/>
        <v>1</v>
      </c>
      <c r="AC2275">
        <v>1</v>
      </c>
    </row>
    <row r="2276" spans="1:29">
      <c r="A2276" t="s">
        <v>1903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s="9">
        <f t="shared" si="35"/>
        <v>1</v>
      </c>
      <c r="AC2276">
        <v>1</v>
      </c>
    </row>
    <row r="2277" spans="1:29">
      <c r="A2277" t="s">
        <v>1904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s="9">
        <f t="shared" si="35"/>
        <v>1</v>
      </c>
      <c r="AC2277">
        <v>1</v>
      </c>
    </row>
    <row r="2278" spans="1:29">
      <c r="A2278" t="s">
        <v>1906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s="9">
        <f t="shared" si="35"/>
        <v>1</v>
      </c>
      <c r="AC2278">
        <v>1</v>
      </c>
    </row>
    <row r="2279" spans="1:29">
      <c r="A2279" t="s">
        <v>1907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s="9">
        <f t="shared" si="35"/>
        <v>1</v>
      </c>
      <c r="AC2279">
        <v>1</v>
      </c>
    </row>
    <row r="2280" spans="1:29">
      <c r="A2280" t="s">
        <v>1908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s="9">
        <f t="shared" si="35"/>
        <v>1</v>
      </c>
      <c r="AC2280">
        <v>1</v>
      </c>
    </row>
    <row r="2281" spans="1:29">
      <c r="A2281" t="s">
        <v>1909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s="9">
        <f t="shared" si="35"/>
        <v>1</v>
      </c>
      <c r="AC2281">
        <v>1</v>
      </c>
    </row>
    <row r="2282" spans="1:29">
      <c r="A2282" t="s">
        <v>1910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 s="9">
        <f t="shared" si="35"/>
        <v>1</v>
      </c>
      <c r="AC2282">
        <v>1</v>
      </c>
    </row>
    <row r="2283" spans="1:29">
      <c r="A2283" t="s">
        <v>1911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s="9">
        <f t="shared" si="35"/>
        <v>1</v>
      </c>
      <c r="AC2283">
        <v>1</v>
      </c>
    </row>
    <row r="2284" spans="1:29">
      <c r="A2284" t="s">
        <v>1913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s="9">
        <f t="shared" si="35"/>
        <v>1</v>
      </c>
      <c r="AC2284">
        <v>1</v>
      </c>
    </row>
    <row r="2285" spans="1:29">
      <c r="A2285" t="s">
        <v>1914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s="9">
        <f t="shared" si="35"/>
        <v>1</v>
      </c>
      <c r="AC2285">
        <v>1</v>
      </c>
    </row>
    <row r="2286" spans="1:29">
      <c r="A2286" t="s">
        <v>1915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s="9">
        <f t="shared" si="35"/>
        <v>1</v>
      </c>
      <c r="AC2286">
        <v>1</v>
      </c>
    </row>
    <row r="2287" spans="1:29">
      <c r="A2287" t="s">
        <v>1916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s="9">
        <f t="shared" si="35"/>
        <v>1</v>
      </c>
      <c r="AC2287">
        <v>1</v>
      </c>
    </row>
    <row r="2288" spans="1:29">
      <c r="A2288" t="s">
        <v>1918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s="9">
        <f t="shared" si="35"/>
        <v>1</v>
      </c>
      <c r="AC2288">
        <v>1</v>
      </c>
    </row>
    <row r="2289" spans="1:29">
      <c r="A2289" t="s">
        <v>1919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s="9">
        <f t="shared" si="35"/>
        <v>1</v>
      </c>
      <c r="AC2289">
        <v>1</v>
      </c>
    </row>
    <row r="2290" spans="1:29">
      <c r="A2290" t="s">
        <v>1920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s="9">
        <f t="shared" si="35"/>
        <v>1</v>
      </c>
      <c r="AC2290">
        <v>1</v>
      </c>
    </row>
    <row r="2291" spans="1:29">
      <c r="A2291" t="s">
        <v>1921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s="9">
        <f t="shared" si="35"/>
        <v>1</v>
      </c>
      <c r="AC2291">
        <v>1</v>
      </c>
    </row>
    <row r="2292" spans="1:29">
      <c r="A2292" t="s">
        <v>1922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s="9">
        <f t="shared" si="35"/>
        <v>1</v>
      </c>
      <c r="AC2292">
        <v>1</v>
      </c>
    </row>
    <row r="2293" spans="1:29">
      <c r="A2293" t="s">
        <v>1923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s="9">
        <f t="shared" si="35"/>
        <v>1</v>
      </c>
      <c r="AC2293">
        <v>1</v>
      </c>
    </row>
    <row r="2294" spans="1:29">
      <c r="A2294" t="s">
        <v>1924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s="9">
        <f t="shared" si="35"/>
        <v>1</v>
      </c>
      <c r="AC2294">
        <v>1</v>
      </c>
    </row>
    <row r="2295" spans="1:29">
      <c r="A2295" t="s">
        <v>1925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s="9">
        <f t="shared" si="35"/>
        <v>1</v>
      </c>
      <c r="AC2295">
        <v>1</v>
      </c>
    </row>
    <row r="2296" spans="1:29">
      <c r="A2296" t="s">
        <v>1926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s="9">
        <f t="shared" si="35"/>
        <v>1</v>
      </c>
      <c r="AC2296">
        <v>1</v>
      </c>
    </row>
    <row r="2297" spans="1:29">
      <c r="A2297" t="s">
        <v>1927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s="9">
        <f t="shared" si="35"/>
        <v>1</v>
      </c>
      <c r="AC2297">
        <v>1</v>
      </c>
    </row>
    <row r="2298" spans="1:29">
      <c r="A2298" t="s">
        <v>1929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s="9">
        <f t="shared" si="35"/>
        <v>1</v>
      </c>
      <c r="AC2298">
        <v>1</v>
      </c>
    </row>
    <row r="2299" spans="1:29">
      <c r="A2299" t="s">
        <v>1930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s="9">
        <f t="shared" si="35"/>
        <v>1</v>
      </c>
      <c r="AC2299">
        <v>1</v>
      </c>
    </row>
    <row r="2300" spans="1:29">
      <c r="A2300" t="s">
        <v>1931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 s="9">
        <f t="shared" si="35"/>
        <v>1</v>
      </c>
      <c r="AC2300">
        <v>1</v>
      </c>
    </row>
    <row r="2301" spans="1:29">
      <c r="A2301" t="s">
        <v>1932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s="9">
        <f t="shared" si="35"/>
        <v>1</v>
      </c>
      <c r="AC2301">
        <v>1</v>
      </c>
    </row>
    <row r="2302" spans="1:29">
      <c r="A2302" t="s">
        <v>1933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s="9">
        <f t="shared" si="35"/>
        <v>1</v>
      </c>
      <c r="AC2302">
        <v>1</v>
      </c>
    </row>
    <row r="2303" spans="1:29">
      <c r="A2303" t="s">
        <v>1934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s="9">
        <f t="shared" si="35"/>
        <v>1</v>
      </c>
      <c r="AC2303">
        <v>1</v>
      </c>
    </row>
    <row r="2304" spans="1:29">
      <c r="A2304" t="s">
        <v>1935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s="9">
        <f t="shared" si="35"/>
        <v>1</v>
      </c>
      <c r="AC2304">
        <v>1</v>
      </c>
    </row>
    <row r="2305" spans="1:29">
      <c r="A2305" t="s">
        <v>1936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s="9">
        <f t="shared" si="35"/>
        <v>1</v>
      </c>
      <c r="AC2305">
        <v>1</v>
      </c>
    </row>
    <row r="2306" spans="1:29">
      <c r="A2306" t="s">
        <v>1937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s="9">
        <f t="shared" si="35"/>
        <v>1</v>
      </c>
      <c r="AC2306">
        <v>1</v>
      </c>
    </row>
    <row r="2307" spans="1:29">
      <c r="A2307" t="s">
        <v>1938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 s="9">
        <f t="shared" ref="AB2307:AB2370" si="36">SUM(B2307:AA2307)</f>
        <v>1</v>
      </c>
      <c r="AC2307">
        <v>1</v>
      </c>
    </row>
    <row r="2308" spans="1:29">
      <c r="A2308" t="s">
        <v>1939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s="9">
        <f t="shared" si="36"/>
        <v>1</v>
      </c>
      <c r="AC2308">
        <v>1</v>
      </c>
    </row>
    <row r="2309" spans="1:29">
      <c r="A2309" t="s">
        <v>1940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 s="9">
        <f t="shared" si="36"/>
        <v>1</v>
      </c>
      <c r="AC2309">
        <v>1</v>
      </c>
    </row>
    <row r="2310" spans="1:29">
      <c r="A2310" t="s">
        <v>1941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s="9">
        <f t="shared" si="36"/>
        <v>1</v>
      </c>
      <c r="AC2310">
        <v>1</v>
      </c>
    </row>
    <row r="2311" spans="1:29">
      <c r="A2311" t="s">
        <v>1942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s="9">
        <f t="shared" si="36"/>
        <v>1</v>
      </c>
      <c r="AC2311">
        <v>1</v>
      </c>
    </row>
    <row r="2312" spans="1:29">
      <c r="A2312" t="s">
        <v>1943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s="9">
        <f t="shared" si="36"/>
        <v>1</v>
      </c>
      <c r="AC2312">
        <v>1</v>
      </c>
    </row>
    <row r="2313" spans="1:29">
      <c r="A2313" t="s">
        <v>1944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s="9">
        <f t="shared" si="36"/>
        <v>1</v>
      </c>
      <c r="AC2313">
        <v>1</v>
      </c>
    </row>
    <row r="2314" spans="1:29">
      <c r="A2314" t="s">
        <v>1945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 s="9">
        <f t="shared" si="36"/>
        <v>1</v>
      </c>
      <c r="AC2314">
        <v>1</v>
      </c>
    </row>
    <row r="2315" spans="1:29">
      <c r="A2315" t="s">
        <v>1946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 s="9">
        <f t="shared" si="36"/>
        <v>1</v>
      </c>
      <c r="AC2315">
        <v>1</v>
      </c>
    </row>
    <row r="2316" spans="1:29">
      <c r="A2316" t="s">
        <v>1947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 s="9">
        <f t="shared" si="36"/>
        <v>1</v>
      </c>
      <c r="AC2316">
        <v>1</v>
      </c>
    </row>
    <row r="2317" spans="1:29">
      <c r="A2317" t="s">
        <v>1948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 s="9">
        <f t="shared" si="36"/>
        <v>1</v>
      </c>
      <c r="AC2317">
        <v>1</v>
      </c>
    </row>
    <row r="2318" spans="1:29">
      <c r="A2318" t="s">
        <v>1949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 s="9">
        <f t="shared" si="36"/>
        <v>1</v>
      </c>
      <c r="AC2318">
        <v>1</v>
      </c>
    </row>
    <row r="2319" spans="1:29">
      <c r="A2319" t="s">
        <v>1952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s="9">
        <f t="shared" si="36"/>
        <v>1</v>
      </c>
      <c r="AC2319">
        <v>1</v>
      </c>
    </row>
    <row r="2320" spans="1:29">
      <c r="A2320" t="s">
        <v>1955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s="9">
        <f t="shared" si="36"/>
        <v>1</v>
      </c>
      <c r="AC2320">
        <v>1</v>
      </c>
    </row>
    <row r="2321" spans="1:29">
      <c r="A2321" t="s">
        <v>1956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s="9">
        <f t="shared" si="36"/>
        <v>1</v>
      </c>
      <c r="AC2321">
        <v>1</v>
      </c>
    </row>
    <row r="2322" spans="1:29">
      <c r="A2322" t="s">
        <v>1957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s="9">
        <f t="shared" si="36"/>
        <v>1</v>
      </c>
      <c r="AC2322">
        <v>1</v>
      </c>
    </row>
    <row r="2323" spans="1:29">
      <c r="A2323" t="s">
        <v>1958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s="9">
        <f t="shared" si="36"/>
        <v>1</v>
      </c>
      <c r="AC2323">
        <v>1</v>
      </c>
    </row>
    <row r="2324" spans="1:29">
      <c r="A2324" t="s">
        <v>1959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s="9">
        <f t="shared" si="36"/>
        <v>1</v>
      </c>
      <c r="AC2324">
        <v>1</v>
      </c>
    </row>
    <row r="2325" spans="1:29">
      <c r="A2325" t="s">
        <v>1960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s="9">
        <f t="shared" si="36"/>
        <v>1</v>
      </c>
      <c r="AC2325">
        <v>1</v>
      </c>
    </row>
    <row r="2326" spans="1:29">
      <c r="A2326" t="s">
        <v>1961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s="9">
        <f t="shared" si="36"/>
        <v>1</v>
      </c>
      <c r="AC2326">
        <v>1</v>
      </c>
    </row>
    <row r="2327" spans="1:29">
      <c r="A2327" t="s">
        <v>1962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 s="9">
        <f t="shared" si="36"/>
        <v>1</v>
      </c>
      <c r="AC2327">
        <v>1</v>
      </c>
    </row>
    <row r="2328" spans="1:29">
      <c r="A2328" t="s">
        <v>1963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s="9">
        <f t="shared" si="36"/>
        <v>1</v>
      </c>
      <c r="AC2328">
        <v>1</v>
      </c>
    </row>
    <row r="2329" spans="1:29">
      <c r="A2329" t="s">
        <v>1964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s="9">
        <f t="shared" si="36"/>
        <v>1</v>
      </c>
      <c r="AC2329">
        <v>1</v>
      </c>
    </row>
    <row r="2330" spans="1:29">
      <c r="A2330" t="s">
        <v>1966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s="9">
        <f t="shared" si="36"/>
        <v>1</v>
      </c>
      <c r="AC2330">
        <v>1</v>
      </c>
    </row>
    <row r="2331" spans="1:29">
      <c r="A2331" t="s">
        <v>1968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s="9">
        <f t="shared" si="36"/>
        <v>1</v>
      </c>
      <c r="AC2331">
        <v>1</v>
      </c>
    </row>
    <row r="2332" spans="1:29">
      <c r="A2332" t="s">
        <v>1970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s="9">
        <f t="shared" si="36"/>
        <v>1</v>
      </c>
      <c r="AC2332">
        <v>1</v>
      </c>
    </row>
    <row r="2333" spans="1:29">
      <c r="A2333" t="s">
        <v>1971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s="9">
        <f t="shared" si="36"/>
        <v>1</v>
      </c>
      <c r="AC2333">
        <v>1</v>
      </c>
    </row>
    <row r="2334" spans="1:29">
      <c r="A2334" t="s">
        <v>1972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 s="9">
        <f t="shared" si="36"/>
        <v>1</v>
      </c>
      <c r="AC2334">
        <v>1</v>
      </c>
    </row>
    <row r="2335" spans="1:29">
      <c r="A2335" t="s">
        <v>1975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 s="9">
        <f t="shared" si="36"/>
        <v>1</v>
      </c>
      <c r="AC2335">
        <v>1</v>
      </c>
    </row>
    <row r="2336" spans="1:29">
      <c r="A2336" t="s">
        <v>1977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s="9">
        <f t="shared" si="36"/>
        <v>1</v>
      </c>
      <c r="AC2336">
        <v>1</v>
      </c>
    </row>
    <row r="2337" spans="1:29">
      <c r="A2337" t="s">
        <v>1979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 s="9">
        <f t="shared" si="36"/>
        <v>1</v>
      </c>
      <c r="AC2337">
        <v>1</v>
      </c>
    </row>
    <row r="2338" spans="1:29">
      <c r="A2338" t="s">
        <v>1980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s="9">
        <f t="shared" si="36"/>
        <v>1</v>
      </c>
      <c r="AC2338">
        <v>1</v>
      </c>
    </row>
    <row r="2339" spans="1:29">
      <c r="A2339" t="s">
        <v>1981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 s="9">
        <f t="shared" si="36"/>
        <v>1</v>
      </c>
      <c r="AC2339">
        <v>1</v>
      </c>
    </row>
    <row r="2340" spans="1:29">
      <c r="A2340" t="s">
        <v>1982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s="9">
        <f t="shared" si="36"/>
        <v>1</v>
      </c>
      <c r="AC2340">
        <v>1</v>
      </c>
    </row>
    <row r="2341" spans="1:29">
      <c r="A2341" t="s">
        <v>1984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s="9">
        <f t="shared" si="36"/>
        <v>1</v>
      </c>
      <c r="AC2341">
        <v>1</v>
      </c>
    </row>
    <row r="2342" spans="1:29">
      <c r="A2342" t="s">
        <v>1985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s="9">
        <f t="shared" si="36"/>
        <v>1</v>
      </c>
      <c r="AC2342">
        <v>1</v>
      </c>
    </row>
    <row r="2343" spans="1:29">
      <c r="A2343" t="s">
        <v>1986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s="9">
        <f t="shared" si="36"/>
        <v>1</v>
      </c>
      <c r="AC2343">
        <v>1</v>
      </c>
    </row>
    <row r="2344" spans="1:29">
      <c r="A2344" t="s">
        <v>1987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s="9">
        <f t="shared" si="36"/>
        <v>1</v>
      </c>
      <c r="AC2344">
        <v>1</v>
      </c>
    </row>
    <row r="2345" spans="1:29">
      <c r="A2345" t="s">
        <v>1989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 s="9">
        <f t="shared" si="36"/>
        <v>1</v>
      </c>
      <c r="AC2345">
        <v>1</v>
      </c>
    </row>
    <row r="2346" spans="1:29">
      <c r="A2346" t="s">
        <v>1990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s="9">
        <f t="shared" si="36"/>
        <v>1</v>
      </c>
      <c r="AC2346">
        <v>1</v>
      </c>
    </row>
    <row r="2347" spans="1:29">
      <c r="A2347" t="s">
        <v>1991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s="9">
        <f t="shared" si="36"/>
        <v>1</v>
      </c>
      <c r="AC2347">
        <v>1</v>
      </c>
    </row>
    <row r="2348" spans="1:29">
      <c r="A2348" t="s">
        <v>1992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s="9">
        <f t="shared" si="36"/>
        <v>1</v>
      </c>
      <c r="AC2348">
        <v>1</v>
      </c>
    </row>
    <row r="2349" spans="1:29">
      <c r="A2349" t="s">
        <v>1994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s="9">
        <f t="shared" si="36"/>
        <v>1</v>
      </c>
      <c r="AC2349">
        <v>1</v>
      </c>
    </row>
    <row r="2350" spans="1:29">
      <c r="A2350" t="s">
        <v>1996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s="9">
        <f t="shared" si="36"/>
        <v>1</v>
      </c>
      <c r="AC2350">
        <v>1</v>
      </c>
    </row>
    <row r="2351" spans="1:29">
      <c r="A2351" t="s">
        <v>1997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 s="9">
        <f t="shared" si="36"/>
        <v>1</v>
      </c>
      <c r="AC2351">
        <v>1</v>
      </c>
    </row>
    <row r="2352" spans="1:29">
      <c r="A2352" t="s">
        <v>1998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s="9">
        <f t="shared" si="36"/>
        <v>1</v>
      </c>
      <c r="AC2352">
        <v>1</v>
      </c>
    </row>
    <row r="2353" spans="1:29">
      <c r="A2353" t="s">
        <v>1999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s="9">
        <f t="shared" si="36"/>
        <v>1</v>
      </c>
      <c r="AC2353">
        <v>1</v>
      </c>
    </row>
    <row r="2354" spans="1:29">
      <c r="A2354" t="s">
        <v>2000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s="9">
        <f t="shared" si="36"/>
        <v>1</v>
      </c>
      <c r="AC2354">
        <v>1</v>
      </c>
    </row>
    <row r="2355" spans="1:29">
      <c r="A2355" t="s">
        <v>2002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s="9">
        <f t="shared" si="36"/>
        <v>1</v>
      </c>
      <c r="AC2355">
        <v>1</v>
      </c>
    </row>
    <row r="2356" spans="1:29">
      <c r="A2356" t="s">
        <v>2003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 s="9">
        <f t="shared" si="36"/>
        <v>1</v>
      </c>
      <c r="AC2356">
        <v>1</v>
      </c>
    </row>
    <row r="2357" spans="1:29">
      <c r="A2357" t="s">
        <v>2006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s="9">
        <f t="shared" si="36"/>
        <v>1</v>
      </c>
      <c r="AC2357">
        <v>1</v>
      </c>
    </row>
    <row r="2358" spans="1:29">
      <c r="A2358" t="s">
        <v>2008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s="9">
        <f t="shared" si="36"/>
        <v>1</v>
      </c>
      <c r="AC2358">
        <v>1</v>
      </c>
    </row>
    <row r="2359" spans="1:29">
      <c r="A2359" t="s">
        <v>2009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 s="9">
        <f t="shared" si="36"/>
        <v>1</v>
      </c>
      <c r="AC2359">
        <v>1</v>
      </c>
    </row>
    <row r="2360" spans="1:29">
      <c r="A2360" t="s">
        <v>2010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s="9">
        <f t="shared" si="36"/>
        <v>1</v>
      </c>
      <c r="AC2360">
        <v>1</v>
      </c>
    </row>
    <row r="2361" spans="1:29">
      <c r="A2361" t="s">
        <v>2012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s="9">
        <f t="shared" si="36"/>
        <v>1</v>
      </c>
      <c r="AC2361">
        <v>1</v>
      </c>
    </row>
    <row r="2362" spans="1:29">
      <c r="A2362" t="s">
        <v>2013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 s="9">
        <f t="shared" si="36"/>
        <v>1</v>
      </c>
      <c r="AC2362">
        <v>1</v>
      </c>
    </row>
    <row r="2363" spans="1:29">
      <c r="A2363" t="s">
        <v>2014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 s="9">
        <f t="shared" si="36"/>
        <v>1</v>
      </c>
      <c r="AC2363">
        <v>1</v>
      </c>
    </row>
    <row r="2364" spans="1:29">
      <c r="A2364" t="s">
        <v>2015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s="9">
        <f t="shared" si="36"/>
        <v>1</v>
      </c>
      <c r="AC2364">
        <v>1</v>
      </c>
    </row>
    <row r="2365" spans="1:29">
      <c r="A2365" t="s">
        <v>2016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s="9">
        <f t="shared" si="36"/>
        <v>1</v>
      </c>
      <c r="AC2365">
        <v>1</v>
      </c>
    </row>
    <row r="2366" spans="1:29">
      <c r="A2366" t="s">
        <v>2017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 s="9">
        <f t="shared" si="36"/>
        <v>1</v>
      </c>
      <c r="AC2366">
        <v>1</v>
      </c>
    </row>
    <row r="2367" spans="1:29">
      <c r="A2367" t="s">
        <v>2018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s="9">
        <f t="shared" si="36"/>
        <v>1</v>
      </c>
      <c r="AC2367">
        <v>1</v>
      </c>
    </row>
    <row r="2368" spans="1:29">
      <c r="A2368" t="s">
        <v>2019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 s="9">
        <f t="shared" si="36"/>
        <v>1</v>
      </c>
      <c r="AC2368">
        <v>1</v>
      </c>
    </row>
    <row r="2369" spans="1:29">
      <c r="A2369" t="s">
        <v>2021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 s="9">
        <f t="shared" si="36"/>
        <v>1</v>
      </c>
      <c r="AC2369">
        <v>1</v>
      </c>
    </row>
    <row r="2370" spans="1:29">
      <c r="A2370" t="s">
        <v>2022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s="9">
        <f t="shared" si="36"/>
        <v>1</v>
      </c>
      <c r="AC2370">
        <v>1</v>
      </c>
    </row>
    <row r="2371" spans="1:29">
      <c r="A2371" t="s">
        <v>2023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s="9">
        <f t="shared" ref="AB2371:AB2434" si="37">SUM(B2371:AA2371)</f>
        <v>1</v>
      </c>
      <c r="AC2371">
        <v>1</v>
      </c>
    </row>
    <row r="2372" spans="1:29">
      <c r="A2372" t="s">
        <v>2024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s="9">
        <f t="shared" si="37"/>
        <v>1</v>
      </c>
      <c r="AC2372">
        <v>1</v>
      </c>
    </row>
    <row r="2373" spans="1:29">
      <c r="A2373" t="s">
        <v>2025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s="9">
        <f t="shared" si="37"/>
        <v>1</v>
      </c>
      <c r="AC2373">
        <v>1</v>
      </c>
    </row>
    <row r="2374" spans="1:29">
      <c r="A2374" t="s">
        <v>2026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 s="9">
        <f t="shared" si="37"/>
        <v>1</v>
      </c>
      <c r="AC2374">
        <v>1</v>
      </c>
    </row>
    <row r="2375" spans="1:29">
      <c r="A2375" t="s">
        <v>2027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 s="9">
        <f t="shared" si="37"/>
        <v>1</v>
      </c>
      <c r="AC2375">
        <v>1</v>
      </c>
    </row>
    <row r="2376" spans="1:29">
      <c r="A2376" t="s">
        <v>2028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s="9">
        <f t="shared" si="37"/>
        <v>1</v>
      </c>
      <c r="AC2376">
        <v>1</v>
      </c>
    </row>
    <row r="2377" spans="1:29">
      <c r="A2377" t="s">
        <v>2029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 s="9">
        <f t="shared" si="37"/>
        <v>1</v>
      </c>
      <c r="AC2377">
        <v>1</v>
      </c>
    </row>
    <row r="2378" spans="1:29">
      <c r="A2378" t="s">
        <v>2033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 s="9">
        <f t="shared" si="37"/>
        <v>1</v>
      </c>
      <c r="AC2378">
        <v>1</v>
      </c>
    </row>
    <row r="2379" spans="1:29">
      <c r="A2379" t="s">
        <v>2034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s="9">
        <f t="shared" si="37"/>
        <v>1</v>
      </c>
      <c r="AC2379">
        <v>1</v>
      </c>
    </row>
    <row r="2380" spans="1:29">
      <c r="A2380" t="s">
        <v>2035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s="9">
        <f t="shared" si="37"/>
        <v>1</v>
      </c>
      <c r="AC2380">
        <v>1</v>
      </c>
    </row>
    <row r="2381" spans="1:29">
      <c r="A2381" t="s">
        <v>2036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s="9">
        <f t="shared" si="37"/>
        <v>1</v>
      </c>
      <c r="AC2381">
        <v>1</v>
      </c>
    </row>
    <row r="2382" spans="1:29">
      <c r="A2382" t="s">
        <v>2037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 s="9">
        <f t="shared" si="37"/>
        <v>1</v>
      </c>
      <c r="AC2382">
        <v>1</v>
      </c>
    </row>
    <row r="2383" spans="1:29">
      <c r="A2383" t="s">
        <v>2038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s="9">
        <f t="shared" si="37"/>
        <v>1</v>
      </c>
      <c r="AC2383">
        <v>1</v>
      </c>
    </row>
    <row r="2384" spans="1:29">
      <c r="A2384" t="s">
        <v>2039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 s="9">
        <f t="shared" si="37"/>
        <v>1</v>
      </c>
      <c r="AC2384">
        <v>1</v>
      </c>
    </row>
    <row r="2385" spans="1:29">
      <c r="A2385" t="s">
        <v>2040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 s="9">
        <f t="shared" si="37"/>
        <v>1</v>
      </c>
      <c r="AC2385">
        <v>1</v>
      </c>
    </row>
    <row r="2386" spans="1:29">
      <c r="A2386" t="s">
        <v>2041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s="9">
        <f t="shared" si="37"/>
        <v>1</v>
      </c>
      <c r="AC2386">
        <v>1</v>
      </c>
    </row>
    <row r="2387" spans="1:29">
      <c r="A2387" t="s">
        <v>2042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s="9">
        <f t="shared" si="37"/>
        <v>1</v>
      </c>
      <c r="AC2387">
        <v>1</v>
      </c>
    </row>
    <row r="2388" spans="1:29">
      <c r="A2388" t="s">
        <v>2043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s="9">
        <f t="shared" si="37"/>
        <v>1</v>
      </c>
      <c r="AC2388">
        <v>1</v>
      </c>
    </row>
    <row r="2389" spans="1:29">
      <c r="A2389" t="s">
        <v>2044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s="9">
        <f t="shared" si="37"/>
        <v>1</v>
      </c>
      <c r="AC2389">
        <v>1</v>
      </c>
    </row>
    <row r="2390" spans="1:29">
      <c r="A2390" t="s">
        <v>2045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s="9">
        <f t="shared" si="37"/>
        <v>1</v>
      </c>
      <c r="AC2390">
        <v>1</v>
      </c>
    </row>
    <row r="2391" spans="1:29">
      <c r="A2391" t="s">
        <v>2046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 s="9">
        <f t="shared" si="37"/>
        <v>1</v>
      </c>
      <c r="AC2391">
        <v>1</v>
      </c>
    </row>
    <row r="2392" spans="1:29">
      <c r="A2392" t="s">
        <v>2047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s="9">
        <f t="shared" si="37"/>
        <v>1</v>
      </c>
      <c r="AC2392">
        <v>1</v>
      </c>
    </row>
    <row r="2393" spans="1:29">
      <c r="A2393" t="s">
        <v>2048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 s="9">
        <f t="shared" si="37"/>
        <v>1</v>
      </c>
      <c r="AC2393">
        <v>1</v>
      </c>
    </row>
    <row r="2394" spans="1:29">
      <c r="A2394" t="s">
        <v>2049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 s="9">
        <f t="shared" si="37"/>
        <v>1</v>
      </c>
      <c r="AC2394">
        <v>1</v>
      </c>
    </row>
    <row r="2395" spans="1:29">
      <c r="A2395" t="s">
        <v>2050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 s="9">
        <f t="shared" si="37"/>
        <v>1</v>
      </c>
      <c r="AC2395">
        <v>1</v>
      </c>
    </row>
    <row r="2396" spans="1:29">
      <c r="A2396" t="s">
        <v>2051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s="9">
        <f t="shared" si="37"/>
        <v>1</v>
      </c>
      <c r="AC2396">
        <v>1</v>
      </c>
    </row>
    <row r="2397" spans="1:29">
      <c r="A2397" t="s">
        <v>2052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 s="9">
        <f t="shared" si="37"/>
        <v>1</v>
      </c>
      <c r="AC2397">
        <v>1</v>
      </c>
    </row>
    <row r="2398" spans="1:29">
      <c r="A2398" t="s">
        <v>2053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s="9">
        <f t="shared" si="37"/>
        <v>1</v>
      </c>
      <c r="AC2398">
        <v>1</v>
      </c>
    </row>
    <row r="2399" spans="1:29">
      <c r="A2399" t="s">
        <v>2054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 s="9">
        <f t="shared" si="37"/>
        <v>1</v>
      </c>
      <c r="AC2399">
        <v>1</v>
      </c>
    </row>
    <row r="2400" spans="1:29">
      <c r="A2400" t="s">
        <v>2055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s="9">
        <f t="shared" si="37"/>
        <v>1</v>
      </c>
      <c r="AC2400">
        <v>1</v>
      </c>
    </row>
    <row r="2401" spans="1:29">
      <c r="A2401" t="s">
        <v>2056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 s="9">
        <f t="shared" si="37"/>
        <v>1</v>
      </c>
      <c r="AC2401">
        <v>1</v>
      </c>
    </row>
    <row r="2402" spans="1:29">
      <c r="A2402" t="s">
        <v>2057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 s="9">
        <f t="shared" si="37"/>
        <v>1</v>
      </c>
      <c r="AC2402">
        <v>1</v>
      </c>
    </row>
    <row r="2403" spans="1:29">
      <c r="A2403" t="s">
        <v>2058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 s="9">
        <f t="shared" si="37"/>
        <v>1</v>
      </c>
      <c r="AC2403">
        <v>1</v>
      </c>
    </row>
    <row r="2404" spans="1:29">
      <c r="A2404" t="s">
        <v>2059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s="9">
        <f t="shared" si="37"/>
        <v>1</v>
      </c>
      <c r="AC2404">
        <v>1</v>
      </c>
    </row>
    <row r="2405" spans="1:29">
      <c r="A2405" t="s">
        <v>2060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s="9">
        <f t="shared" si="37"/>
        <v>1</v>
      </c>
      <c r="AC2405">
        <v>1</v>
      </c>
    </row>
    <row r="2406" spans="1:29">
      <c r="A2406" t="s">
        <v>2061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s="9">
        <f t="shared" si="37"/>
        <v>1</v>
      </c>
      <c r="AC2406">
        <v>1</v>
      </c>
    </row>
    <row r="2407" spans="1:29">
      <c r="A2407" t="s">
        <v>2062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s="9">
        <f t="shared" si="37"/>
        <v>1</v>
      </c>
      <c r="AC2407">
        <v>1</v>
      </c>
    </row>
    <row r="2408" spans="1:29">
      <c r="A2408" t="s">
        <v>2063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s="9">
        <f t="shared" si="37"/>
        <v>1</v>
      </c>
      <c r="AC2408">
        <v>1</v>
      </c>
    </row>
    <row r="2409" spans="1:29">
      <c r="A2409" t="s">
        <v>2064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 s="9">
        <f t="shared" si="37"/>
        <v>1</v>
      </c>
      <c r="AC2409">
        <v>1</v>
      </c>
    </row>
    <row r="2410" spans="1:29">
      <c r="A2410" t="s">
        <v>2065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 s="9">
        <f t="shared" si="37"/>
        <v>1</v>
      </c>
      <c r="AC2410">
        <v>1</v>
      </c>
    </row>
    <row r="2411" spans="1:29">
      <c r="A2411" t="s">
        <v>2066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s="9">
        <f t="shared" si="37"/>
        <v>1</v>
      </c>
      <c r="AC2411">
        <v>1</v>
      </c>
    </row>
    <row r="2412" spans="1:29">
      <c r="A2412" t="s">
        <v>2067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s="9">
        <f t="shared" si="37"/>
        <v>1</v>
      </c>
      <c r="AC2412">
        <v>1</v>
      </c>
    </row>
    <row r="2413" spans="1:29">
      <c r="A2413" t="s">
        <v>2068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s="9">
        <f t="shared" si="37"/>
        <v>1</v>
      </c>
      <c r="AC2413">
        <v>1</v>
      </c>
    </row>
    <row r="2414" spans="1:29">
      <c r="A2414" t="s">
        <v>2069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s="9">
        <f t="shared" si="37"/>
        <v>1</v>
      </c>
      <c r="AC2414">
        <v>1</v>
      </c>
    </row>
    <row r="2415" spans="1:29">
      <c r="A2415" t="s">
        <v>2071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s="9">
        <f t="shared" si="37"/>
        <v>1</v>
      </c>
      <c r="AC2415">
        <v>1</v>
      </c>
    </row>
    <row r="2416" spans="1:29">
      <c r="A2416" t="s">
        <v>2073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 s="9">
        <f t="shared" si="37"/>
        <v>1</v>
      </c>
      <c r="AC2416">
        <v>1</v>
      </c>
    </row>
    <row r="2417" spans="1:29">
      <c r="A2417" t="s">
        <v>2074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s="9">
        <f t="shared" si="37"/>
        <v>1</v>
      </c>
      <c r="AC2417">
        <v>1</v>
      </c>
    </row>
    <row r="2418" spans="1:29">
      <c r="A2418" t="s">
        <v>2076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 s="9">
        <f t="shared" si="37"/>
        <v>1</v>
      </c>
      <c r="AC2418">
        <v>1</v>
      </c>
    </row>
    <row r="2419" spans="1:29">
      <c r="A2419" t="s">
        <v>2078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 s="9">
        <f t="shared" si="37"/>
        <v>1</v>
      </c>
      <c r="AC2419">
        <v>1</v>
      </c>
    </row>
    <row r="2420" spans="1:29">
      <c r="A2420" t="s">
        <v>2079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s="9">
        <f t="shared" si="37"/>
        <v>1</v>
      </c>
      <c r="AC2420">
        <v>1</v>
      </c>
    </row>
    <row r="2421" spans="1:29">
      <c r="A2421" t="s">
        <v>2080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s="9">
        <f t="shared" si="37"/>
        <v>1</v>
      </c>
      <c r="AC2421">
        <v>1</v>
      </c>
    </row>
    <row r="2422" spans="1:29">
      <c r="A2422" t="s">
        <v>2081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 s="9">
        <f t="shared" si="37"/>
        <v>1</v>
      </c>
      <c r="AC2422">
        <v>1</v>
      </c>
    </row>
    <row r="2423" spans="1:29">
      <c r="A2423" t="s">
        <v>2083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 s="9">
        <f t="shared" si="37"/>
        <v>1</v>
      </c>
      <c r="AC2423">
        <v>1</v>
      </c>
    </row>
    <row r="2424" spans="1:29">
      <c r="A2424" t="s">
        <v>2084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 s="9">
        <f t="shared" si="37"/>
        <v>1</v>
      </c>
      <c r="AC2424">
        <v>1</v>
      </c>
    </row>
    <row r="2425" spans="1:29">
      <c r="A2425" t="s">
        <v>2086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s="9">
        <f t="shared" si="37"/>
        <v>1</v>
      </c>
      <c r="AC2425">
        <v>1</v>
      </c>
    </row>
    <row r="2426" spans="1:29">
      <c r="A2426" t="s">
        <v>2087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s="9">
        <f t="shared" si="37"/>
        <v>1</v>
      </c>
      <c r="AC2426">
        <v>1</v>
      </c>
    </row>
    <row r="2427" spans="1:29">
      <c r="A2427" t="s">
        <v>2088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s="9">
        <f t="shared" si="37"/>
        <v>1</v>
      </c>
      <c r="AC2427">
        <v>1</v>
      </c>
    </row>
    <row r="2428" spans="1:29">
      <c r="A2428" t="s">
        <v>2089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 s="9">
        <f t="shared" si="37"/>
        <v>1</v>
      </c>
      <c r="AC2428">
        <v>1</v>
      </c>
    </row>
    <row r="2429" spans="1:29">
      <c r="A2429" t="s">
        <v>2090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 s="9">
        <f t="shared" si="37"/>
        <v>1</v>
      </c>
      <c r="AC2429">
        <v>1</v>
      </c>
    </row>
    <row r="2430" spans="1:29">
      <c r="A2430" t="s">
        <v>2091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s="9">
        <f t="shared" si="37"/>
        <v>1</v>
      </c>
      <c r="AC2430">
        <v>1</v>
      </c>
    </row>
    <row r="2431" spans="1:29">
      <c r="A2431" t="s">
        <v>2092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s="9">
        <f t="shared" si="37"/>
        <v>1</v>
      </c>
      <c r="AC2431">
        <v>1</v>
      </c>
    </row>
    <row r="2432" spans="1:29">
      <c r="A2432" t="s">
        <v>2093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s="9">
        <f t="shared" si="37"/>
        <v>1</v>
      </c>
      <c r="AC2432">
        <v>1</v>
      </c>
    </row>
    <row r="2433" spans="1:29">
      <c r="A2433" t="s">
        <v>2094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s="9">
        <f t="shared" si="37"/>
        <v>1</v>
      </c>
      <c r="AC2433">
        <v>1</v>
      </c>
    </row>
    <row r="2434" spans="1:29">
      <c r="A2434" t="s">
        <v>2096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s="9">
        <f t="shared" si="37"/>
        <v>1</v>
      </c>
      <c r="AC2434">
        <v>1</v>
      </c>
    </row>
    <row r="2435" spans="1:29">
      <c r="A2435" t="s">
        <v>2097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s="9">
        <f t="shared" ref="AB2435:AB2498" si="38">SUM(B2435:AA2435)</f>
        <v>1</v>
      </c>
      <c r="AC2435">
        <v>1</v>
      </c>
    </row>
    <row r="2436" spans="1:29">
      <c r="A2436" t="s">
        <v>2098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 s="9">
        <f t="shared" si="38"/>
        <v>1</v>
      </c>
      <c r="AC2436">
        <v>1</v>
      </c>
    </row>
    <row r="2437" spans="1:29">
      <c r="A2437" t="s">
        <v>2099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s="9">
        <f t="shared" si="38"/>
        <v>1</v>
      </c>
      <c r="AC2437">
        <v>1</v>
      </c>
    </row>
    <row r="2438" spans="1:29">
      <c r="A2438" t="s">
        <v>2100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 s="9">
        <f t="shared" si="38"/>
        <v>1</v>
      </c>
      <c r="AC2438">
        <v>1</v>
      </c>
    </row>
    <row r="2439" spans="1:29">
      <c r="A2439" t="s">
        <v>2102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 s="9">
        <f t="shared" si="38"/>
        <v>1</v>
      </c>
      <c r="AC2439">
        <v>1</v>
      </c>
    </row>
    <row r="2440" spans="1:29">
      <c r="A2440" t="s">
        <v>2103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s="9">
        <f t="shared" si="38"/>
        <v>1</v>
      </c>
      <c r="AC2440">
        <v>1</v>
      </c>
    </row>
    <row r="2441" spans="1:29">
      <c r="A2441" t="s">
        <v>2104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s="9">
        <f t="shared" si="38"/>
        <v>1</v>
      </c>
      <c r="AC2441">
        <v>1</v>
      </c>
    </row>
    <row r="2442" spans="1:29">
      <c r="A2442" t="s">
        <v>2107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s="9">
        <f t="shared" si="38"/>
        <v>1</v>
      </c>
      <c r="AC2442">
        <v>1</v>
      </c>
    </row>
    <row r="2443" spans="1:29">
      <c r="A2443" t="s">
        <v>2110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s="9">
        <f t="shared" si="38"/>
        <v>1</v>
      </c>
      <c r="AC2443">
        <v>1</v>
      </c>
    </row>
    <row r="2444" spans="1:29">
      <c r="A2444" t="s">
        <v>2112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 s="9">
        <f t="shared" si="38"/>
        <v>1</v>
      </c>
      <c r="AC2444">
        <v>1</v>
      </c>
    </row>
    <row r="2445" spans="1:29">
      <c r="A2445" t="s">
        <v>2114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 s="9">
        <f t="shared" si="38"/>
        <v>1</v>
      </c>
      <c r="AC2445">
        <v>1</v>
      </c>
    </row>
    <row r="2446" spans="1:29">
      <c r="A2446" t="s">
        <v>2116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s="9">
        <f t="shared" si="38"/>
        <v>1</v>
      </c>
      <c r="AC2446">
        <v>1</v>
      </c>
    </row>
    <row r="2447" spans="1:29">
      <c r="A2447" t="s">
        <v>2117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s="9">
        <f t="shared" si="38"/>
        <v>1</v>
      </c>
      <c r="AC2447">
        <v>1</v>
      </c>
    </row>
    <row r="2448" spans="1:29">
      <c r="A2448" t="s">
        <v>2118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s="9">
        <f t="shared" si="38"/>
        <v>1</v>
      </c>
      <c r="AC2448">
        <v>1</v>
      </c>
    </row>
    <row r="2449" spans="1:29">
      <c r="A2449" t="s">
        <v>2119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s="9">
        <f t="shared" si="38"/>
        <v>1</v>
      </c>
      <c r="AC2449">
        <v>1</v>
      </c>
    </row>
    <row r="2450" spans="1:29">
      <c r="A2450" t="s">
        <v>2120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s="9">
        <f t="shared" si="38"/>
        <v>1</v>
      </c>
      <c r="AC2450">
        <v>1</v>
      </c>
    </row>
    <row r="2451" spans="1:29">
      <c r="A2451" t="s">
        <v>2121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s="9">
        <f t="shared" si="38"/>
        <v>1</v>
      </c>
      <c r="AC2451">
        <v>1</v>
      </c>
    </row>
    <row r="2452" spans="1:29">
      <c r="A2452" t="s">
        <v>2122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s="9">
        <f t="shared" si="38"/>
        <v>1</v>
      </c>
      <c r="AC2452">
        <v>1</v>
      </c>
    </row>
    <row r="2453" spans="1:29">
      <c r="A2453" t="s">
        <v>2123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 s="9">
        <f t="shared" si="38"/>
        <v>1</v>
      </c>
      <c r="AC2453">
        <v>1</v>
      </c>
    </row>
    <row r="2454" spans="1:29">
      <c r="A2454" t="s">
        <v>2124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s="9">
        <f t="shared" si="38"/>
        <v>1</v>
      </c>
      <c r="AC2454">
        <v>1</v>
      </c>
    </row>
    <row r="2455" spans="1:29">
      <c r="A2455" t="s">
        <v>2125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s="9">
        <f t="shared" si="38"/>
        <v>1</v>
      </c>
      <c r="AC2455">
        <v>1</v>
      </c>
    </row>
    <row r="2456" spans="1:29">
      <c r="A2456" t="s">
        <v>2126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s="9">
        <f t="shared" si="38"/>
        <v>1</v>
      </c>
      <c r="AC2456">
        <v>1</v>
      </c>
    </row>
    <row r="2457" spans="1:29">
      <c r="A2457" t="s">
        <v>2127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s="9">
        <f t="shared" si="38"/>
        <v>1</v>
      </c>
      <c r="AC2457">
        <v>1</v>
      </c>
    </row>
    <row r="2458" spans="1:29">
      <c r="A2458" t="s">
        <v>2131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 s="9">
        <f t="shared" si="38"/>
        <v>1</v>
      </c>
      <c r="AC2458">
        <v>1</v>
      </c>
    </row>
    <row r="2459" spans="1:29">
      <c r="A2459" t="s">
        <v>2132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s="9">
        <f t="shared" si="38"/>
        <v>1</v>
      </c>
      <c r="AC2459">
        <v>1</v>
      </c>
    </row>
    <row r="2460" spans="1:29">
      <c r="A2460" t="s">
        <v>2134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s="9">
        <f t="shared" si="38"/>
        <v>1</v>
      </c>
      <c r="AC2460">
        <v>1</v>
      </c>
    </row>
    <row r="2461" spans="1:29">
      <c r="A2461" t="s">
        <v>2135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 s="9">
        <f t="shared" si="38"/>
        <v>1</v>
      </c>
      <c r="AC2461">
        <v>1</v>
      </c>
    </row>
    <row r="2462" spans="1:29">
      <c r="A2462" t="s">
        <v>2136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 s="9">
        <f t="shared" si="38"/>
        <v>1</v>
      </c>
      <c r="AC2462">
        <v>1</v>
      </c>
    </row>
    <row r="2463" spans="1:29">
      <c r="A2463" t="s">
        <v>2137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s="9">
        <f t="shared" si="38"/>
        <v>1</v>
      </c>
      <c r="AC2463">
        <v>1</v>
      </c>
    </row>
    <row r="2464" spans="1:29">
      <c r="A2464" t="s">
        <v>2138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 s="9">
        <f t="shared" si="38"/>
        <v>1</v>
      </c>
      <c r="AC2464">
        <v>1</v>
      </c>
    </row>
    <row r="2465" spans="1:29">
      <c r="A2465" t="s">
        <v>2139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 s="9">
        <f t="shared" si="38"/>
        <v>1</v>
      </c>
      <c r="AC2465">
        <v>1</v>
      </c>
    </row>
    <row r="2466" spans="1:29">
      <c r="A2466" t="s">
        <v>2141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 s="9">
        <f t="shared" si="38"/>
        <v>1</v>
      </c>
      <c r="AC2466">
        <v>1</v>
      </c>
    </row>
    <row r="2467" spans="1:29">
      <c r="A2467" t="s">
        <v>2142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 s="9">
        <f t="shared" si="38"/>
        <v>1</v>
      </c>
      <c r="AC2467">
        <v>1</v>
      </c>
    </row>
    <row r="2468" spans="1:29">
      <c r="A2468" t="s">
        <v>2143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s="9">
        <f t="shared" si="38"/>
        <v>1</v>
      </c>
      <c r="AC2468">
        <v>1</v>
      </c>
    </row>
    <row r="2469" spans="1:29">
      <c r="A2469" t="s">
        <v>2144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 s="9">
        <f t="shared" si="38"/>
        <v>1</v>
      </c>
      <c r="AC2469">
        <v>1</v>
      </c>
    </row>
    <row r="2470" spans="1:29">
      <c r="A2470" t="s">
        <v>2145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 s="9">
        <f t="shared" si="38"/>
        <v>1</v>
      </c>
      <c r="AC2470">
        <v>1</v>
      </c>
    </row>
    <row r="2471" spans="1:29">
      <c r="A2471" t="s">
        <v>2146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 s="9">
        <f t="shared" si="38"/>
        <v>1</v>
      </c>
      <c r="AC2471">
        <v>1</v>
      </c>
    </row>
    <row r="2472" spans="1:29">
      <c r="A2472" t="s">
        <v>2149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s="9">
        <f t="shared" si="38"/>
        <v>1</v>
      </c>
      <c r="AC2472">
        <v>1</v>
      </c>
    </row>
    <row r="2473" spans="1:29">
      <c r="A2473" t="s">
        <v>2150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s="9">
        <f t="shared" si="38"/>
        <v>1</v>
      </c>
      <c r="AC2473">
        <v>1</v>
      </c>
    </row>
    <row r="2474" spans="1:29">
      <c r="A2474" t="s">
        <v>2151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 s="9">
        <f t="shared" si="38"/>
        <v>1</v>
      </c>
      <c r="AC2474">
        <v>1</v>
      </c>
    </row>
    <row r="2475" spans="1:29">
      <c r="A2475" t="s">
        <v>2153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 s="9">
        <f t="shared" si="38"/>
        <v>1</v>
      </c>
      <c r="AC2475">
        <v>1</v>
      </c>
    </row>
    <row r="2476" spans="1:29">
      <c r="A2476" t="s">
        <v>2154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 s="9">
        <f t="shared" si="38"/>
        <v>1</v>
      </c>
      <c r="AC2476">
        <v>1</v>
      </c>
    </row>
    <row r="2477" spans="1:29">
      <c r="A2477" t="s">
        <v>2155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 s="9">
        <f t="shared" si="38"/>
        <v>1</v>
      </c>
      <c r="AC2477">
        <v>1</v>
      </c>
    </row>
    <row r="2478" spans="1:29">
      <c r="A2478" t="s">
        <v>2156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 s="9">
        <f t="shared" si="38"/>
        <v>1</v>
      </c>
      <c r="AC2478">
        <v>1</v>
      </c>
    </row>
    <row r="2479" spans="1:29">
      <c r="A2479" t="s">
        <v>2157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 s="9">
        <f t="shared" si="38"/>
        <v>1</v>
      </c>
      <c r="AC2479">
        <v>1</v>
      </c>
    </row>
    <row r="2480" spans="1:29">
      <c r="A2480" t="s">
        <v>2158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 s="9">
        <f t="shared" si="38"/>
        <v>1</v>
      </c>
      <c r="AC2480">
        <v>1</v>
      </c>
    </row>
    <row r="2481" spans="1:29">
      <c r="A2481" t="s">
        <v>2159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s="9">
        <f t="shared" si="38"/>
        <v>1</v>
      </c>
      <c r="AC2481">
        <v>1</v>
      </c>
    </row>
    <row r="2482" spans="1:29">
      <c r="A2482" t="s">
        <v>2160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 s="9">
        <f t="shared" si="38"/>
        <v>1</v>
      </c>
      <c r="AC2482">
        <v>1</v>
      </c>
    </row>
    <row r="2483" spans="1:29">
      <c r="A2483" t="s">
        <v>2162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 s="9">
        <f t="shared" si="38"/>
        <v>1</v>
      </c>
      <c r="AC2483">
        <v>1</v>
      </c>
    </row>
    <row r="2484" spans="1:29">
      <c r="A2484" t="s">
        <v>2163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 s="9">
        <f t="shared" si="38"/>
        <v>1</v>
      </c>
      <c r="AC2484">
        <v>1</v>
      </c>
    </row>
    <row r="2485" spans="1:29">
      <c r="A2485" t="s">
        <v>2164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 s="9">
        <f t="shared" si="38"/>
        <v>1</v>
      </c>
      <c r="AC2485">
        <v>1</v>
      </c>
    </row>
    <row r="2486" spans="1:29">
      <c r="A2486" t="s">
        <v>2167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 s="9">
        <f t="shared" si="38"/>
        <v>1</v>
      </c>
      <c r="AC2486">
        <v>1</v>
      </c>
    </row>
    <row r="2487" spans="1:29">
      <c r="A2487" t="s">
        <v>2170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s="9">
        <f t="shared" si="38"/>
        <v>1</v>
      </c>
      <c r="AC2487">
        <v>1</v>
      </c>
    </row>
    <row r="2488" spans="1:29">
      <c r="A2488" t="s">
        <v>2171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 s="9">
        <f t="shared" si="38"/>
        <v>1</v>
      </c>
      <c r="AC2488">
        <v>1</v>
      </c>
    </row>
    <row r="2489" spans="1:29">
      <c r="A2489" t="s">
        <v>2173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 s="9">
        <f t="shared" si="38"/>
        <v>1</v>
      </c>
      <c r="AC2489">
        <v>1</v>
      </c>
    </row>
    <row r="2490" spans="1:29">
      <c r="A2490" t="s">
        <v>2175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s="9">
        <f t="shared" si="38"/>
        <v>1</v>
      </c>
      <c r="AC2490">
        <v>1</v>
      </c>
    </row>
    <row r="2491" spans="1:29">
      <c r="A2491" t="s">
        <v>2176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s="9">
        <f t="shared" si="38"/>
        <v>1</v>
      </c>
      <c r="AC2491">
        <v>1</v>
      </c>
    </row>
    <row r="2492" spans="1:29">
      <c r="A2492" t="s">
        <v>2177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 s="9">
        <f t="shared" si="38"/>
        <v>1</v>
      </c>
      <c r="AC2492">
        <v>1</v>
      </c>
    </row>
    <row r="2493" spans="1:29">
      <c r="A2493" t="s">
        <v>2179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9">
        <f t="shared" si="38"/>
        <v>1</v>
      </c>
      <c r="AC2493">
        <v>1</v>
      </c>
    </row>
    <row r="2494" spans="1:29">
      <c r="A2494" t="s">
        <v>2180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 s="9">
        <f t="shared" si="38"/>
        <v>1</v>
      </c>
      <c r="AC2494">
        <v>1</v>
      </c>
    </row>
    <row r="2495" spans="1:29">
      <c r="A2495" t="s">
        <v>2181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 s="9">
        <f t="shared" si="38"/>
        <v>1</v>
      </c>
      <c r="AC2495">
        <v>1</v>
      </c>
    </row>
    <row r="2496" spans="1:29">
      <c r="A2496" t="s">
        <v>2182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 s="9">
        <f t="shared" si="38"/>
        <v>1</v>
      </c>
      <c r="AC2496">
        <v>1</v>
      </c>
    </row>
    <row r="2497" spans="1:29">
      <c r="A2497" t="s">
        <v>2183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 s="9">
        <f t="shared" si="38"/>
        <v>1</v>
      </c>
      <c r="AC2497">
        <v>1</v>
      </c>
    </row>
    <row r="2498" spans="1:29">
      <c r="A2498" t="s">
        <v>2184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 s="9">
        <f t="shared" si="38"/>
        <v>1</v>
      </c>
      <c r="AC2498">
        <v>1</v>
      </c>
    </row>
    <row r="2499" spans="1:29">
      <c r="A2499" t="s">
        <v>2185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 s="9">
        <f t="shared" ref="AB2499:AB2562" si="39">SUM(B2499:AA2499)</f>
        <v>1</v>
      </c>
      <c r="AC2499">
        <v>1</v>
      </c>
    </row>
    <row r="2500" spans="1:29">
      <c r="A2500" t="s">
        <v>2188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 s="9">
        <f t="shared" si="39"/>
        <v>1</v>
      </c>
      <c r="AC2500">
        <v>1</v>
      </c>
    </row>
    <row r="2501" spans="1:29">
      <c r="A2501" t="s">
        <v>2189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s="9">
        <f t="shared" si="39"/>
        <v>1</v>
      </c>
      <c r="AC2501">
        <v>1</v>
      </c>
    </row>
    <row r="2502" spans="1:29">
      <c r="A2502" t="s">
        <v>2190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 s="9">
        <f t="shared" si="39"/>
        <v>1</v>
      </c>
      <c r="AC2502">
        <v>1</v>
      </c>
    </row>
    <row r="2503" spans="1:29">
      <c r="A2503" t="s">
        <v>2191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 s="9">
        <f t="shared" si="39"/>
        <v>1</v>
      </c>
      <c r="AC2503">
        <v>1</v>
      </c>
    </row>
    <row r="2504" spans="1:29">
      <c r="A2504" t="s">
        <v>2192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s="9">
        <f t="shared" si="39"/>
        <v>1</v>
      </c>
      <c r="AC2504">
        <v>1</v>
      </c>
    </row>
    <row r="2505" spans="1:29">
      <c r="A2505" t="s">
        <v>2193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 s="9">
        <f t="shared" si="39"/>
        <v>1</v>
      </c>
      <c r="AC2505">
        <v>1</v>
      </c>
    </row>
    <row r="2506" spans="1:29">
      <c r="A2506" t="s">
        <v>2194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 s="9">
        <f t="shared" si="39"/>
        <v>1</v>
      </c>
      <c r="AC2506">
        <v>1</v>
      </c>
    </row>
    <row r="2507" spans="1:29">
      <c r="A2507" t="s">
        <v>2195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 s="9">
        <f t="shared" si="39"/>
        <v>1</v>
      </c>
      <c r="AC2507">
        <v>1</v>
      </c>
    </row>
    <row r="2508" spans="1:29">
      <c r="A2508" t="s">
        <v>2196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 s="9">
        <f t="shared" si="39"/>
        <v>1</v>
      </c>
      <c r="AC2508">
        <v>1</v>
      </c>
    </row>
    <row r="2509" spans="1:29">
      <c r="A2509" t="s">
        <v>2197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 s="9">
        <f t="shared" si="39"/>
        <v>1</v>
      </c>
      <c r="AC2509">
        <v>1</v>
      </c>
    </row>
    <row r="2510" spans="1:29">
      <c r="A2510" t="s">
        <v>2200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 s="9">
        <f t="shared" si="39"/>
        <v>1</v>
      </c>
      <c r="AC2510">
        <v>1</v>
      </c>
    </row>
    <row r="2511" spans="1:29">
      <c r="A2511" t="s">
        <v>2202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s="9">
        <f t="shared" si="39"/>
        <v>1</v>
      </c>
      <c r="AC2511">
        <v>1</v>
      </c>
    </row>
    <row r="2512" spans="1:29">
      <c r="A2512" t="s">
        <v>2204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 s="9">
        <f t="shared" si="39"/>
        <v>1</v>
      </c>
      <c r="AC2512">
        <v>1</v>
      </c>
    </row>
    <row r="2513" spans="1:29">
      <c r="A2513" t="s">
        <v>2205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s="9">
        <f t="shared" si="39"/>
        <v>1</v>
      </c>
      <c r="AC2513">
        <v>1</v>
      </c>
    </row>
    <row r="2514" spans="1:29">
      <c r="A2514" t="s">
        <v>2206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s="9">
        <f t="shared" si="39"/>
        <v>1</v>
      </c>
      <c r="AC2514">
        <v>1</v>
      </c>
    </row>
    <row r="2515" spans="1:29">
      <c r="A2515" t="s">
        <v>2207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 s="9">
        <f t="shared" si="39"/>
        <v>1</v>
      </c>
      <c r="AC2515">
        <v>1</v>
      </c>
    </row>
    <row r="2516" spans="1:29">
      <c r="A2516" t="s">
        <v>2208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s="9">
        <f t="shared" si="39"/>
        <v>1</v>
      </c>
      <c r="AC2516">
        <v>1</v>
      </c>
    </row>
    <row r="2517" spans="1:29">
      <c r="A2517" t="s">
        <v>2209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 s="9">
        <f t="shared" si="39"/>
        <v>1</v>
      </c>
      <c r="AC2517">
        <v>1</v>
      </c>
    </row>
    <row r="2518" spans="1:29">
      <c r="A2518" t="s">
        <v>2210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 s="9">
        <f t="shared" si="39"/>
        <v>1</v>
      </c>
      <c r="AC2518">
        <v>1</v>
      </c>
    </row>
    <row r="2519" spans="1:29">
      <c r="A2519" t="s">
        <v>2211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 s="9">
        <f t="shared" si="39"/>
        <v>1</v>
      </c>
      <c r="AC2519">
        <v>1</v>
      </c>
    </row>
    <row r="2520" spans="1:29">
      <c r="A2520" t="s">
        <v>2212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 s="9">
        <f t="shared" si="39"/>
        <v>1</v>
      </c>
      <c r="AC2520">
        <v>1</v>
      </c>
    </row>
    <row r="2521" spans="1:29">
      <c r="A2521" t="s">
        <v>2213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s="9">
        <f t="shared" si="39"/>
        <v>1</v>
      </c>
      <c r="AC2521">
        <v>1</v>
      </c>
    </row>
    <row r="2522" spans="1:29">
      <c r="A2522" t="s">
        <v>2214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 s="9">
        <f t="shared" si="39"/>
        <v>1</v>
      </c>
      <c r="AC2522">
        <v>1</v>
      </c>
    </row>
    <row r="2523" spans="1:29">
      <c r="A2523" t="s">
        <v>2215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 s="9">
        <f t="shared" si="39"/>
        <v>1</v>
      </c>
      <c r="AC2523">
        <v>1</v>
      </c>
    </row>
    <row r="2524" spans="1:29">
      <c r="A2524" t="s">
        <v>2216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 s="9">
        <f t="shared" si="39"/>
        <v>1</v>
      </c>
      <c r="AC2524">
        <v>1</v>
      </c>
    </row>
    <row r="2525" spans="1:29">
      <c r="A2525" t="s">
        <v>2217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 s="9">
        <f t="shared" si="39"/>
        <v>1</v>
      </c>
      <c r="AC2525">
        <v>1</v>
      </c>
    </row>
    <row r="2526" spans="1:29">
      <c r="A2526" t="s">
        <v>2218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 s="9">
        <f t="shared" si="39"/>
        <v>1</v>
      </c>
      <c r="AC2526">
        <v>1</v>
      </c>
    </row>
    <row r="2527" spans="1:29">
      <c r="A2527" t="s">
        <v>2219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 s="9">
        <f t="shared" si="39"/>
        <v>1</v>
      </c>
      <c r="AC2527">
        <v>1</v>
      </c>
    </row>
    <row r="2528" spans="1:29">
      <c r="A2528" t="s">
        <v>2220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s="9">
        <f t="shared" si="39"/>
        <v>1</v>
      </c>
      <c r="AC2528">
        <v>1</v>
      </c>
    </row>
    <row r="2529" spans="1:29">
      <c r="A2529" t="s">
        <v>2221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 s="9">
        <f t="shared" si="39"/>
        <v>1</v>
      </c>
      <c r="AC2529">
        <v>1</v>
      </c>
    </row>
    <row r="2530" spans="1:29">
      <c r="A2530" t="s">
        <v>2222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 s="9">
        <f t="shared" si="39"/>
        <v>1</v>
      </c>
      <c r="AC2530">
        <v>1</v>
      </c>
    </row>
    <row r="2531" spans="1:29">
      <c r="A2531" t="s">
        <v>2225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 s="9">
        <f t="shared" si="39"/>
        <v>1</v>
      </c>
      <c r="AC2531">
        <v>1</v>
      </c>
    </row>
    <row r="2532" spans="1:29">
      <c r="A2532" t="s">
        <v>2226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 s="9">
        <f t="shared" si="39"/>
        <v>1</v>
      </c>
      <c r="AC2532">
        <v>1</v>
      </c>
    </row>
    <row r="2533" spans="1:29">
      <c r="A2533" t="s">
        <v>2227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s="9">
        <f t="shared" si="39"/>
        <v>1</v>
      </c>
      <c r="AC2533">
        <v>1</v>
      </c>
    </row>
    <row r="2534" spans="1:29">
      <c r="A2534" t="s">
        <v>2228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 s="9">
        <f t="shared" si="39"/>
        <v>1</v>
      </c>
      <c r="AC2534">
        <v>1</v>
      </c>
    </row>
    <row r="2535" spans="1:29">
      <c r="A2535" t="s">
        <v>2229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 s="9">
        <f t="shared" si="39"/>
        <v>1</v>
      </c>
      <c r="AC2535">
        <v>1</v>
      </c>
    </row>
    <row r="2536" spans="1:29">
      <c r="A2536" t="s">
        <v>2230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 s="9">
        <f t="shared" si="39"/>
        <v>1</v>
      </c>
      <c r="AC2536">
        <v>1</v>
      </c>
    </row>
    <row r="2537" spans="1:29">
      <c r="A2537" t="s">
        <v>2231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 s="9">
        <f t="shared" si="39"/>
        <v>1</v>
      </c>
      <c r="AC2537">
        <v>1</v>
      </c>
    </row>
    <row r="2538" spans="1:29">
      <c r="A2538" t="s">
        <v>2232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 s="9">
        <f t="shared" si="39"/>
        <v>1</v>
      </c>
      <c r="AC2538">
        <v>1</v>
      </c>
    </row>
    <row r="2539" spans="1:29">
      <c r="A2539" t="s">
        <v>2233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s="9">
        <f t="shared" si="39"/>
        <v>1</v>
      </c>
      <c r="AC2539">
        <v>1</v>
      </c>
    </row>
    <row r="2540" spans="1:29">
      <c r="A2540" t="s">
        <v>2234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s="9">
        <f t="shared" si="39"/>
        <v>1</v>
      </c>
      <c r="AC2540">
        <v>1</v>
      </c>
    </row>
    <row r="2541" spans="1:29">
      <c r="A2541" t="s">
        <v>2235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 s="9">
        <f t="shared" si="39"/>
        <v>1</v>
      </c>
      <c r="AC2541">
        <v>1</v>
      </c>
    </row>
    <row r="2542" spans="1:29">
      <c r="A2542" t="s">
        <v>2236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 s="9">
        <f t="shared" si="39"/>
        <v>1</v>
      </c>
      <c r="AC2542">
        <v>1</v>
      </c>
    </row>
    <row r="2543" spans="1:29">
      <c r="A2543" t="s">
        <v>2237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 s="9">
        <f t="shared" si="39"/>
        <v>1</v>
      </c>
      <c r="AC2543">
        <v>1</v>
      </c>
    </row>
    <row r="2544" spans="1:29">
      <c r="A2544" t="s">
        <v>2238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 s="9">
        <f t="shared" si="39"/>
        <v>1</v>
      </c>
      <c r="AC2544">
        <v>1</v>
      </c>
    </row>
    <row r="2545" spans="1:29">
      <c r="A2545" t="s">
        <v>2239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 s="9">
        <f t="shared" si="39"/>
        <v>1</v>
      </c>
      <c r="AC2545">
        <v>1</v>
      </c>
    </row>
    <row r="2546" spans="1:29">
      <c r="A2546" t="s">
        <v>2241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 s="9">
        <f t="shared" si="39"/>
        <v>1</v>
      </c>
      <c r="AC2546">
        <v>1</v>
      </c>
    </row>
    <row r="2547" spans="1:29">
      <c r="A2547" t="s">
        <v>2242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 s="9">
        <f t="shared" si="39"/>
        <v>1</v>
      </c>
      <c r="AC2547">
        <v>1</v>
      </c>
    </row>
    <row r="2548" spans="1:29">
      <c r="A2548" t="s">
        <v>2243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s="9">
        <f t="shared" si="39"/>
        <v>1</v>
      </c>
      <c r="AC2548">
        <v>1</v>
      </c>
    </row>
    <row r="2549" spans="1:29">
      <c r="A2549" t="s">
        <v>2244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 s="9">
        <f t="shared" si="39"/>
        <v>1</v>
      </c>
      <c r="AC2549">
        <v>1</v>
      </c>
    </row>
    <row r="2550" spans="1:29">
      <c r="A2550" t="s">
        <v>2245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 s="9">
        <f t="shared" si="39"/>
        <v>1</v>
      </c>
      <c r="AC2550">
        <v>1</v>
      </c>
    </row>
    <row r="2551" spans="1:29">
      <c r="A2551" t="s">
        <v>2248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 s="9">
        <f t="shared" si="39"/>
        <v>1</v>
      </c>
      <c r="AC2551">
        <v>1</v>
      </c>
    </row>
    <row r="2552" spans="1:29">
      <c r="A2552" t="s">
        <v>2249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 s="9">
        <f t="shared" si="39"/>
        <v>1</v>
      </c>
      <c r="AC2552">
        <v>1</v>
      </c>
    </row>
    <row r="2553" spans="1:29">
      <c r="A2553" t="s">
        <v>2250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s="9">
        <f t="shared" si="39"/>
        <v>1</v>
      </c>
      <c r="AC2553">
        <v>1</v>
      </c>
    </row>
    <row r="2554" spans="1:29">
      <c r="A2554" t="s">
        <v>2251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 s="9">
        <f t="shared" si="39"/>
        <v>1</v>
      </c>
      <c r="AC2554">
        <v>1</v>
      </c>
    </row>
    <row r="2555" spans="1:29">
      <c r="A2555" t="s">
        <v>2252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s="9">
        <f t="shared" si="39"/>
        <v>1</v>
      </c>
      <c r="AC2555">
        <v>1</v>
      </c>
    </row>
    <row r="2556" spans="1:29">
      <c r="A2556" t="s">
        <v>2254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s="9">
        <f t="shared" si="39"/>
        <v>1</v>
      </c>
      <c r="AC2556">
        <v>1</v>
      </c>
    </row>
    <row r="2557" spans="1:29">
      <c r="A2557" t="s">
        <v>2256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 s="9">
        <f t="shared" si="39"/>
        <v>1</v>
      </c>
      <c r="AC2557">
        <v>1</v>
      </c>
    </row>
    <row r="2558" spans="1:29">
      <c r="A2558" t="s">
        <v>2257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 s="9">
        <f t="shared" si="39"/>
        <v>1</v>
      </c>
      <c r="AC2558">
        <v>1</v>
      </c>
    </row>
    <row r="2559" spans="1:29">
      <c r="A2559" t="s">
        <v>2258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s="9">
        <f t="shared" si="39"/>
        <v>1</v>
      </c>
      <c r="AC2559">
        <v>1</v>
      </c>
    </row>
    <row r="2560" spans="1:29">
      <c r="A2560" t="s">
        <v>2259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 s="9">
        <f t="shared" si="39"/>
        <v>1</v>
      </c>
      <c r="AC2560">
        <v>1</v>
      </c>
    </row>
    <row r="2561" spans="1:29">
      <c r="A2561" t="s">
        <v>2260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 s="9">
        <f t="shared" si="39"/>
        <v>1</v>
      </c>
      <c r="AC2561">
        <v>1</v>
      </c>
    </row>
    <row r="2562" spans="1:29">
      <c r="A2562" t="s">
        <v>2261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 s="9">
        <f t="shared" si="39"/>
        <v>1</v>
      </c>
      <c r="AC2562">
        <v>1</v>
      </c>
    </row>
    <row r="2563" spans="1:29">
      <c r="A2563" t="s">
        <v>2262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 s="9">
        <f t="shared" ref="AB2563:AB2626" si="40">SUM(B2563:AA2563)</f>
        <v>1</v>
      </c>
      <c r="AC2563">
        <v>1</v>
      </c>
    </row>
    <row r="2564" spans="1:29">
      <c r="A2564" t="s">
        <v>2264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s="9">
        <f t="shared" si="40"/>
        <v>1</v>
      </c>
      <c r="AC2564">
        <v>1</v>
      </c>
    </row>
    <row r="2565" spans="1:29">
      <c r="A2565" t="s">
        <v>2265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 s="9">
        <f t="shared" si="40"/>
        <v>1</v>
      </c>
      <c r="AC2565">
        <v>1</v>
      </c>
    </row>
    <row r="2566" spans="1:29">
      <c r="A2566" t="s">
        <v>2267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 s="9">
        <f t="shared" si="40"/>
        <v>1</v>
      </c>
      <c r="AC2566">
        <v>1</v>
      </c>
    </row>
    <row r="2567" spans="1:29">
      <c r="A2567" t="s">
        <v>2268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 s="9">
        <f t="shared" si="40"/>
        <v>1</v>
      </c>
      <c r="AC2567">
        <v>1</v>
      </c>
    </row>
    <row r="2568" spans="1:29">
      <c r="A2568" t="s">
        <v>2269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 s="9">
        <f t="shared" si="40"/>
        <v>1</v>
      </c>
      <c r="AC2568">
        <v>1</v>
      </c>
    </row>
    <row r="2569" spans="1:29">
      <c r="A2569" t="s">
        <v>2270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 s="9">
        <f t="shared" si="40"/>
        <v>1</v>
      </c>
      <c r="AC2569">
        <v>1</v>
      </c>
    </row>
    <row r="2570" spans="1:29">
      <c r="A2570" t="s">
        <v>2271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 s="9">
        <f t="shared" si="40"/>
        <v>1</v>
      </c>
      <c r="AC2570">
        <v>1</v>
      </c>
    </row>
    <row r="2571" spans="1:29">
      <c r="A2571" t="s">
        <v>2272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s="9">
        <f t="shared" si="40"/>
        <v>1</v>
      </c>
      <c r="AC2571">
        <v>1</v>
      </c>
    </row>
    <row r="2572" spans="1:29">
      <c r="A2572" t="s">
        <v>2273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 s="9">
        <f t="shared" si="40"/>
        <v>1</v>
      </c>
      <c r="AC2572">
        <v>1</v>
      </c>
    </row>
    <row r="2573" spans="1:29">
      <c r="A2573" t="s">
        <v>2275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 s="9">
        <f t="shared" si="40"/>
        <v>1</v>
      </c>
      <c r="AC2573">
        <v>1</v>
      </c>
    </row>
    <row r="2574" spans="1:29">
      <c r="A2574" t="s">
        <v>2276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 s="9">
        <f t="shared" si="40"/>
        <v>1</v>
      </c>
      <c r="AC2574">
        <v>1</v>
      </c>
    </row>
    <row r="2575" spans="1:29">
      <c r="A2575" t="s">
        <v>2277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s="9">
        <f t="shared" si="40"/>
        <v>1</v>
      </c>
      <c r="AC2575">
        <v>1</v>
      </c>
    </row>
    <row r="2576" spans="1:29">
      <c r="A2576" t="s">
        <v>2278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 s="9">
        <f t="shared" si="40"/>
        <v>1</v>
      </c>
      <c r="AC2576">
        <v>1</v>
      </c>
    </row>
    <row r="2577" spans="1:29">
      <c r="A2577" t="s">
        <v>2279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 s="9">
        <f t="shared" si="40"/>
        <v>1</v>
      </c>
      <c r="AC2577">
        <v>1</v>
      </c>
    </row>
    <row r="2578" spans="1:29">
      <c r="A2578" t="s">
        <v>2280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s="9">
        <f t="shared" si="40"/>
        <v>1</v>
      </c>
      <c r="AC2578">
        <v>1</v>
      </c>
    </row>
    <row r="2579" spans="1:29">
      <c r="A2579" t="s">
        <v>2281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 s="9">
        <f t="shared" si="40"/>
        <v>1</v>
      </c>
      <c r="AC2579">
        <v>1</v>
      </c>
    </row>
    <row r="2580" spans="1:29">
      <c r="A2580" t="s">
        <v>2282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 s="9">
        <f t="shared" si="40"/>
        <v>1</v>
      </c>
      <c r="AC2580">
        <v>1</v>
      </c>
    </row>
    <row r="2581" spans="1:29">
      <c r="A2581" t="s">
        <v>2283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s="9">
        <f t="shared" si="40"/>
        <v>1</v>
      </c>
      <c r="AC2581">
        <v>1</v>
      </c>
    </row>
    <row r="2582" spans="1:29">
      <c r="A2582" t="s">
        <v>2284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s="9">
        <f t="shared" si="40"/>
        <v>1</v>
      </c>
      <c r="AC2582">
        <v>1</v>
      </c>
    </row>
    <row r="2583" spans="1:29">
      <c r="A2583" t="s">
        <v>2285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s="9">
        <f t="shared" si="40"/>
        <v>1</v>
      </c>
      <c r="AC2583">
        <v>1</v>
      </c>
    </row>
    <row r="2584" spans="1:29">
      <c r="A2584" t="s">
        <v>2287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s="9">
        <f t="shared" si="40"/>
        <v>1</v>
      </c>
      <c r="AC2584">
        <v>1</v>
      </c>
    </row>
    <row r="2585" spans="1:29">
      <c r="A2585" t="s">
        <v>2288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s="9">
        <f t="shared" si="40"/>
        <v>1</v>
      </c>
      <c r="AC2585">
        <v>1</v>
      </c>
    </row>
    <row r="2586" spans="1:29">
      <c r="A2586" t="s">
        <v>2290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s="9">
        <f t="shared" si="40"/>
        <v>1</v>
      </c>
      <c r="AC2586">
        <v>1</v>
      </c>
    </row>
    <row r="2587" spans="1:29">
      <c r="A2587" t="s">
        <v>2291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 s="9">
        <f t="shared" si="40"/>
        <v>1</v>
      </c>
      <c r="AC2587">
        <v>1</v>
      </c>
    </row>
    <row r="2588" spans="1:29">
      <c r="A2588" t="s">
        <v>2293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 s="9">
        <f t="shared" si="40"/>
        <v>1</v>
      </c>
      <c r="AC2588">
        <v>1</v>
      </c>
    </row>
    <row r="2589" spans="1:29">
      <c r="A2589" t="s">
        <v>2294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 s="9">
        <f t="shared" si="40"/>
        <v>1</v>
      </c>
      <c r="AC2589">
        <v>1</v>
      </c>
    </row>
    <row r="2590" spans="1:29">
      <c r="A2590" t="s">
        <v>2295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 s="9">
        <f t="shared" si="40"/>
        <v>1</v>
      </c>
      <c r="AC2590">
        <v>1</v>
      </c>
    </row>
    <row r="2591" spans="1:29">
      <c r="A2591" t="s">
        <v>2297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 s="9">
        <f t="shared" si="40"/>
        <v>1</v>
      </c>
      <c r="AC2591">
        <v>1</v>
      </c>
    </row>
    <row r="2592" spans="1:29">
      <c r="A2592" t="s">
        <v>2298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 s="9">
        <f t="shared" si="40"/>
        <v>1</v>
      </c>
      <c r="AC2592">
        <v>1</v>
      </c>
    </row>
    <row r="2593" spans="1:29">
      <c r="A2593" t="s">
        <v>2299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s="9">
        <f t="shared" si="40"/>
        <v>1</v>
      </c>
      <c r="AC2593">
        <v>1</v>
      </c>
    </row>
    <row r="2594" spans="1:29">
      <c r="A2594" t="s">
        <v>2300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s="9">
        <f t="shared" si="40"/>
        <v>1</v>
      </c>
      <c r="AC2594">
        <v>1</v>
      </c>
    </row>
    <row r="2595" spans="1:29">
      <c r="A2595" t="s">
        <v>2301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s="9">
        <f t="shared" si="40"/>
        <v>1</v>
      </c>
      <c r="AC2595">
        <v>1</v>
      </c>
    </row>
    <row r="2596" spans="1:29">
      <c r="A2596" t="s">
        <v>2302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s="9">
        <f t="shared" si="40"/>
        <v>1</v>
      </c>
      <c r="AC2596">
        <v>1</v>
      </c>
    </row>
    <row r="2597" spans="1:29">
      <c r="A2597" t="s">
        <v>2303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 s="9">
        <f t="shared" si="40"/>
        <v>1</v>
      </c>
      <c r="AC2597">
        <v>1</v>
      </c>
    </row>
    <row r="2598" spans="1:29">
      <c r="A2598" t="s">
        <v>2304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 s="9">
        <f t="shared" si="40"/>
        <v>1</v>
      </c>
      <c r="AC2598">
        <v>1</v>
      </c>
    </row>
    <row r="2599" spans="1:29">
      <c r="A2599" t="s">
        <v>2305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s="9">
        <f t="shared" si="40"/>
        <v>1</v>
      </c>
      <c r="AC2599">
        <v>1</v>
      </c>
    </row>
    <row r="2600" spans="1:29">
      <c r="A2600" t="s">
        <v>2306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 s="9">
        <f t="shared" si="40"/>
        <v>1</v>
      </c>
      <c r="AC2600">
        <v>1</v>
      </c>
    </row>
    <row r="2601" spans="1:29">
      <c r="A2601" t="s">
        <v>2307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 s="9">
        <f t="shared" si="40"/>
        <v>1</v>
      </c>
      <c r="AC2601">
        <v>1</v>
      </c>
    </row>
    <row r="2602" spans="1:29">
      <c r="A2602" t="s">
        <v>2308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 s="9">
        <f t="shared" si="40"/>
        <v>1</v>
      </c>
      <c r="AC2602">
        <v>1</v>
      </c>
    </row>
    <row r="2603" spans="1:29">
      <c r="A2603" t="s">
        <v>2309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 s="9">
        <f t="shared" si="40"/>
        <v>1</v>
      </c>
      <c r="AC2603">
        <v>1</v>
      </c>
    </row>
    <row r="2604" spans="1:29">
      <c r="A2604" t="s">
        <v>2310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 s="9">
        <f t="shared" si="40"/>
        <v>1</v>
      </c>
      <c r="AC2604">
        <v>1</v>
      </c>
    </row>
    <row r="2605" spans="1:29">
      <c r="A2605" t="s">
        <v>2311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s="9">
        <f t="shared" si="40"/>
        <v>1</v>
      </c>
      <c r="AC2605">
        <v>1</v>
      </c>
    </row>
    <row r="2606" spans="1:29">
      <c r="A2606" t="s">
        <v>2312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s="9">
        <f t="shared" si="40"/>
        <v>1</v>
      </c>
      <c r="AC2606">
        <v>1</v>
      </c>
    </row>
    <row r="2607" spans="1:29">
      <c r="A2607" t="s">
        <v>2313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 s="9">
        <f t="shared" si="40"/>
        <v>1</v>
      </c>
      <c r="AC2607">
        <v>1</v>
      </c>
    </row>
    <row r="2608" spans="1:29">
      <c r="A2608" t="s">
        <v>2314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 s="9">
        <f t="shared" si="40"/>
        <v>1</v>
      </c>
      <c r="AC2608">
        <v>1</v>
      </c>
    </row>
    <row r="2609" spans="1:29">
      <c r="A2609" t="s">
        <v>2316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 s="9">
        <f t="shared" si="40"/>
        <v>1</v>
      </c>
      <c r="AC2609">
        <v>1</v>
      </c>
    </row>
    <row r="2610" spans="1:29">
      <c r="A2610" t="s">
        <v>2317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s="9">
        <f t="shared" si="40"/>
        <v>1</v>
      </c>
      <c r="AC2610">
        <v>1</v>
      </c>
    </row>
    <row r="2611" spans="1:29">
      <c r="A2611" t="s">
        <v>2318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 s="9">
        <f t="shared" si="40"/>
        <v>1</v>
      </c>
      <c r="AC2611">
        <v>1</v>
      </c>
    </row>
    <row r="2612" spans="1:29">
      <c r="A2612" t="s">
        <v>2319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 s="9">
        <f t="shared" si="40"/>
        <v>1</v>
      </c>
      <c r="AC2612">
        <v>1</v>
      </c>
    </row>
    <row r="2613" spans="1:29">
      <c r="A2613" t="s">
        <v>2320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s="9">
        <f t="shared" si="40"/>
        <v>1</v>
      </c>
      <c r="AC2613">
        <v>1</v>
      </c>
    </row>
    <row r="2614" spans="1:29">
      <c r="A2614" t="s">
        <v>2321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s="9">
        <f t="shared" si="40"/>
        <v>1</v>
      </c>
      <c r="AC2614">
        <v>1</v>
      </c>
    </row>
    <row r="2615" spans="1:29">
      <c r="A2615" t="s">
        <v>2322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s="9">
        <f t="shared" si="40"/>
        <v>1</v>
      </c>
      <c r="AC2615">
        <v>1</v>
      </c>
    </row>
    <row r="2616" spans="1:29">
      <c r="A2616" t="s">
        <v>2324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 s="9">
        <f t="shared" si="40"/>
        <v>1</v>
      </c>
      <c r="AC2616">
        <v>1</v>
      </c>
    </row>
    <row r="2617" spans="1:29">
      <c r="A2617" t="s">
        <v>2326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 s="9">
        <f t="shared" si="40"/>
        <v>1</v>
      </c>
      <c r="AC2617">
        <v>1</v>
      </c>
    </row>
    <row r="2618" spans="1:29">
      <c r="A2618" t="s">
        <v>2327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 s="9">
        <f t="shared" si="40"/>
        <v>1</v>
      </c>
      <c r="AC2618">
        <v>1</v>
      </c>
    </row>
    <row r="2619" spans="1:29">
      <c r="A2619" t="s">
        <v>2328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 s="9">
        <f t="shared" si="40"/>
        <v>1</v>
      </c>
      <c r="AC2619">
        <v>1</v>
      </c>
    </row>
    <row r="2620" spans="1:29">
      <c r="A2620" t="s">
        <v>2329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s="9">
        <f t="shared" si="40"/>
        <v>1</v>
      </c>
      <c r="AC2620">
        <v>1</v>
      </c>
    </row>
    <row r="2621" spans="1:29">
      <c r="A2621" t="s">
        <v>2330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 s="9">
        <f t="shared" si="40"/>
        <v>1</v>
      </c>
      <c r="AC2621">
        <v>1</v>
      </c>
    </row>
    <row r="2622" spans="1:29">
      <c r="A2622" t="s">
        <v>2331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 s="9">
        <f t="shared" si="40"/>
        <v>1</v>
      </c>
      <c r="AC2622">
        <v>1</v>
      </c>
    </row>
    <row r="2623" spans="1:29">
      <c r="A2623" t="s">
        <v>2332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 s="9">
        <f t="shared" si="40"/>
        <v>1</v>
      </c>
      <c r="AC2623">
        <v>1</v>
      </c>
    </row>
    <row r="2624" spans="1:29">
      <c r="A2624" t="s">
        <v>2333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s="9">
        <f t="shared" si="40"/>
        <v>1</v>
      </c>
      <c r="AC2624">
        <v>1</v>
      </c>
    </row>
    <row r="2625" spans="1:29">
      <c r="A2625" t="s">
        <v>2334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s="9">
        <f t="shared" si="40"/>
        <v>1</v>
      </c>
      <c r="AC2625">
        <v>1</v>
      </c>
    </row>
    <row r="2626" spans="1:29">
      <c r="A2626" t="s">
        <v>2336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 s="9">
        <f t="shared" si="40"/>
        <v>1</v>
      </c>
      <c r="AC2626">
        <v>1</v>
      </c>
    </row>
    <row r="2627" spans="1:29">
      <c r="A2627" t="s">
        <v>2337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 s="9">
        <f t="shared" ref="AB2627:AB2690" si="41">SUM(B2627:AA2627)</f>
        <v>1</v>
      </c>
      <c r="AC2627">
        <v>1</v>
      </c>
    </row>
    <row r="2628" spans="1:29">
      <c r="A2628" t="s">
        <v>2338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 s="9">
        <f t="shared" si="41"/>
        <v>1</v>
      </c>
      <c r="AC2628">
        <v>1</v>
      </c>
    </row>
    <row r="2629" spans="1:29">
      <c r="A2629" t="s">
        <v>2339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 s="9">
        <f t="shared" si="41"/>
        <v>1</v>
      </c>
      <c r="AC2629">
        <v>1</v>
      </c>
    </row>
    <row r="2630" spans="1:29">
      <c r="A2630" t="s">
        <v>2340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 s="9">
        <f t="shared" si="41"/>
        <v>1</v>
      </c>
      <c r="AC2630">
        <v>1</v>
      </c>
    </row>
    <row r="2631" spans="1:29">
      <c r="A2631" t="s">
        <v>2341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 s="9">
        <f t="shared" si="41"/>
        <v>1</v>
      </c>
      <c r="AC2631">
        <v>1</v>
      </c>
    </row>
    <row r="2632" spans="1:29">
      <c r="A2632" t="s">
        <v>2342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 s="9">
        <f t="shared" si="41"/>
        <v>1</v>
      </c>
      <c r="AC2632">
        <v>1</v>
      </c>
    </row>
    <row r="2633" spans="1:29">
      <c r="A2633" t="s">
        <v>2344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 s="9">
        <f t="shared" si="41"/>
        <v>1</v>
      </c>
      <c r="AC2633">
        <v>1</v>
      </c>
    </row>
    <row r="2634" spans="1:29">
      <c r="A2634" t="s">
        <v>2345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 s="9">
        <f t="shared" si="41"/>
        <v>1</v>
      </c>
      <c r="AC2634">
        <v>1</v>
      </c>
    </row>
    <row r="2635" spans="1:29">
      <c r="A2635" t="s">
        <v>2347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s="9">
        <f t="shared" si="41"/>
        <v>1</v>
      </c>
      <c r="AC2635">
        <v>1</v>
      </c>
    </row>
    <row r="2636" spans="1:29">
      <c r="A2636" t="s">
        <v>2348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 s="9">
        <f t="shared" si="41"/>
        <v>1</v>
      </c>
      <c r="AC2636">
        <v>1</v>
      </c>
    </row>
    <row r="2637" spans="1:29">
      <c r="A2637" t="s">
        <v>2349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 s="9">
        <f t="shared" si="41"/>
        <v>1</v>
      </c>
      <c r="AC2637">
        <v>1</v>
      </c>
    </row>
    <row r="2638" spans="1:29">
      <c r="A2638" t="s">
        <v>2350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 s="9">
        <f t="shared" si="41"/>
        <v>1</v>
      </c>
      <c r="AC2638">
        <v>1</v>
      </c>
    </row>
    <row r="2639" spans="1:29">
      <c r="A2639" t="s">
        <v>2351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 s="9">
        <f t="shared" si="41"/>
        <v>1</v>
      </c>
      <c r="AC2639">
        <v>1</v>
      </c>
    </row>
    <row r="2640" spans="1:29">
      <c r="A2640" t="s">
        <v>2353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 s="9">
        <f t="shared" si="41"/>
        <v>1</v>
      </c>
      <c r="AC2640">
        <v>1</v>
      </c>
    </row>
    <row r="2641" spans="1:29">
      <c r="A2641" t="s">
        <v>2355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 s="9">
        <f t="shared" si="41"/>
        <v>1</v>
      </c>
      <c r="AC2641">
        <v>1</v>
      </c>
    </row>
    <row r="2642" spans="1:29">
      <c r="A2642" t="s">
        <v>2356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 s="9">
        <f t="shared" si="41"/>
        <v>1</v>
      </c>
      <c r="AC2642">
        <v>1</v>
      </c>
    </row>
    <row r="2643" spans="1:29">
      <c r="A2643" t="s">
        <v>2357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 s="9">
        <f t="shared" si="41"/>
        <v>1</v>
      </c>
      <c r="AC2643">
        <v>1</v>
      </c>
    </row>
    <row r="2644" spans="1:29">
      <c r="A2644" t="s">
        <v>2359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 s="9">
        <f t="shared" si="41"/>
        <v>1</v>
      </c>
      <c r="AC2644">
        <v>1</v>
      </c>
    </row>
    <row r="2645" spans="1:29">
      <c r="A2645" t="s">
        <v>2360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 s="9">
        <f t="shared" si="41"/>
        <v>1</v>
      </c>
      <c r="AC2645">
        <v>1</v>
      </c>
    </row>
    <row r="2646" spans="1:29">
      <c r="A2646" t="s">
        <v>2361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 s="9">
        <f t="shared" si="41"/>
        <v>1</v>
      </c>
      <c r="AC2646">
        <v>1</v>
      </c>
    </row>
    <row r="2647" spans="1:29">
      <c r="A2647" t="s">
        <v>2362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 s="9">
        <f t="shared" si="41"/>
        <v>1</v>
      </c>
      <c r="AC2647">
        <v>1</v>
      </c>
    </row>
    <row r="2648" spans="1:29">
      <c r="A2648" t="s">
        <v>2363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 s="9">
        <f t="shared" si="41"/>
        <v>1</v>
      </c>
      <c r="AC2648">
        <v>1</v>
      </c>
    </row>
    <row r="2649" spans="1:29">
      <c r="A2649" t="s">
        <v>2365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 s="9">
        <f t="shared" si="41"/>
        <v>1</v>
      </c>
      <c r="AC2649">
        <v>1</v>
      </c>
    </row>
    <row r="2650" spans="1:29">
      <c r="A2650" t="s">
        <v>2367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 s="9">
        <f t="shared" si="41"/>
        <v>1</v>
      </c>
      <c r="AC2650">
        <v>1</v>
      </c>
    </row>
    <row r="2651" spans="1:29">
      <c r="A2651" t="s">
        <v>2368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 s="9">
        <f t="shared" si="41"/>
        <v>1</v>
      </c>
      <c r="AC2651">
        <v>1</v>
      </c>
    </row>
    <row r="2652" spans="1:29">
      <c r="A2652" t="s">
        <v>2369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 s="9">
        <f t="shared" si="41"/>
        <v>1</v>
      </c>
      <c r="AC2652">
        <v>1</v>
      </c>
    </row>
    <row r="2653" spans="1:29">
      <c r="A2653" t="s">
        <v>2370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 s="9">
        <f t="shared" si="41"/>
        <v>1</v>
      </c>
      <c r="AC2653">
        <v>1</v>
      </c>
    </row>
    <row r="2654" spans="1:29">
      <c r="A2654" t="s">
        <v>2371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s="9">
        <f t="shared" si="41"/>
        <v>1</v>
      </c>
      <c r="AC2654">
        <v>1</v>
      </c>
    </row>
    <row r="2655" spans="1:29">
      <c r="A2655" t="s">
        <v>2372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 s="9">
        <f t="shared" si="41"/>
        <v>1</v>
      </c>
      <c r="AC2655">
        <v>1</v>
      </c>
    </row>
    <row r="2656" spans="1:29">
      <c r="A2656" t="s">
        <v>2373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 s="9">
        <f t="shared" si="41"/>
        <v>1</v>
      </c>
      <c r="AC2656">
        <v>1</v>
      </c>
    </row>
    <row r="2657" spans="1:29">
      <c r="A2657" t="s">
        <v>2374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 s="9">
        <f t="shared" si="41"/>
        <v>1</v>
      </c>
      <c r="AC2657">
        <v>1</v>
      </c>
    </row>
    <row r="2658" spans="1:29">
      <c r="A2658" t="s">
        <v>2375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 s="9">
        <f t="shared" si="41"/>
        <v>1</v>
      </c>
      <c r="AC2658">
        <v>1</v>
      </c>
    </row>
    <row r="2659" spans="1:29">
      <c r="A2659" t="s">
        <v>2376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s="9">
        <f t="shared" si="41"/>
        <v>1</v>
      </c>
      <c r="AC2659">
        <v>1</v>
      </c>
    </row>
    <row r="2660" spans="1:29">
      <c r="A2660" t="s">
        <v>2377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 s="9">
        <f t="shared" si="41"/>
        <v>1</v>
      </c>
      <c r="AC2660">
        <v>1</v>
      </c>
    </row>
    <row r="2661" spans="1:29">
      <c r="A2661" t="s">
        <v>2378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 s="9">
        <f t="shared" si="41"/>
        <v>1</v>
      </c>
      <c r="AC2661">
        <v>1</v>
      </c>
    </row>
    <row r="2662" spans="1:29">
      <c r="A2662" t="s">
        <v>2379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s="9">
        <f t="shared" si="41"/>
        <v>1</v>
      </c>
      <c r="AC2662">
        <v>1</v>
      </c>
    </row>
    <row r="2663" spans="1:29">
      <c r="A2663" t="s">
        <v>2380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 s="9">
        <f t="shared" si="41"/>
        <v>1</v>
      </c>
      <c r="AC2663">
        <v>1</v>
      </c>
    </row>
    <row r="2664" spans="1:29">
      <c r="A2664" t="s">
        <v>2381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 s="9">
        <f t="shared" si="41"/>
        <v>1</v>
      </c>
      <c r="AC2664">
        <v>1</v>
      </c>
    </row>
    <row r="2665" spans="1:29">
      <c r="A2665" t="s">
        <v>2382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 s="9">
        <f t="shared" si="41"/>
        <v>1</v>
      </c>
      <c r="AC2665">
        <v>1</v>
      </c>
    </row>
    <row r="2666" spans="1:29">
      <c r="A2666" t="s">
        <v>2384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 s="9">
        <f t="shared" si="41"/>
        <v>1</v>
      </c>
      <c r="AC2666">
        <v>1</v>
      </c>
    </row>
    <row r="2667" spans="1:29">
      <c r="A2667" t="s">
        <v>2385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s="9">
        <f t="shared" si="41"/>
        <v>1</v>
      </c>
      <c r="AC2667">
        <v>1</v>
      </c>
    </row>
    <row r="2668" spans="1:29">
      <c r="A2668" t="s">
        <v>2386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 s="9">
        <f t="shared" si="41"/>
        <v>1</v>
      </c>
      <c r="AC2668">
        <v>1</v>
      </c>
    </row>
    <row r="2669" spans="1:29">
      <c r="A2669" t="s">
        <v>2387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s="9">
        <f t="shared" si="41"/>
        <v>1</v>
      </c>
      <c r="AC2669">
        <v>1</v>
      </c>
    </row>
    <row r="2670" spans="1:29">
      <c r="A2670" t="s">
        <v>2388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 s="9">
        <f t="shared" si="41"/>
        <v>1</v>
      </c>
      <c r="AC2670">
        <v>1</v>
      </c>
    </row>
    <row r="2671" spans="1:29">
      <c r="A2671" t="s">
        <v>2389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s="9">
        <f t="shared" si="41"/>
        <v>1</v>
      </c>
      <c r="AC2671">
        <v>1</v>
      </c>
    </row>
    <row r="2672" spans="1:29">
      <c r="A2672" t="s">
        <v>2390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 s="9">
        <f t="shared" si="41"/>
        <v>1</v>
      </c>
      <c r="AC2672">
        <v>1</v>
      </c>
    </row>
    <row r="2673" spans="1:29">
      <c r="A2673" t="s">
        <v>2391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s="9">
        <f t="shared" si="41"/>
        <v>1</v>
      </c>
      <c r="AC2673">
        <v>1</v>
      </c>
    </row>
    <row r="2674" spans="1:29">
      <c r="A2674" t="s">
        <v>2392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 s="9">
        <f t="shared" si="41"/>
        <v>1</v>
      </c>
      <c r="AC2674">
        <v>1</v>
      </c>
    </row>
    <row r="2675" spans="1:29">
      <c r="A2675" t="s">
        <v>2393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s="9">
        <f t="shared" si="41"/>
        <v>1</v>
      </c>
      <c r="AC2675">
        <v>1</v>
      </c>
    </row>
    <row r="2676" spans="1:29">
      <c r="A2676" t="s">
        <v>2394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 s="9">
        <f t="shared" si="41"/>
        <v>1</v>
      </c>
      <c r="AC2676">
        <v>1</v>
      </c>
    </row>
    <row r="2677" spans="1:29">
      <c r="A2677" t="s">
        <v>2395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 s="9">
        <f t="shared" si="41"/>
        <v>1</v>
      </c>
      <c r="AC2677">
        <v>1</v>
      </c>
    </row>
    <row r="2678" spans="1:29">
      <c r="A2678" t="s">
        <v>2396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 s="9">
        <f t="shared" si="41"/>
        <v>1</v>
      </c>
      <c r="AC2678">
        <v>1</v>
      </c>
    </row>
    <row r="2679" spans="1:29">
      <c r="A2679" t="s">
        <v>2398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 s="9">
        <f t="shared" si="41"/>
        <v>1</v>
      </c>
      <c r="AC2679">
        <v>1</v>
      </c>
    </row>
    <row r="2680" spans="1:29">
      <c r="A2680" t="s">
        <v>2400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s="9">
        <f t="shared" si="41"/>
        <v>1</v>
      </c>
      <c r="AC2680">
        <v>1</v>
      </c>
    </row>
    <row r="2681" spans="1:29">
      <c r="A2681" t="s">
        <v>2401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 s="9">
        <f t="shared" si="41"/>
        <v>1</v>
      </c>
      <c r="AC2681">
        <v>1</v>
      </c>
    </row>
    <row r="2682" spans="1:29">
      <c r="A2682" t="s">
        <v>2402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 s="9">
        <f t="shared" si="41"/>
        <v>1</v>
      </c>
      <c r="AC2682">
        <v>1</v>
      </c>
    </row>
    <row r="2683" spans="1:29">
      <c r="A2683" t="s">
        <v>2403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 s="9">
        <f t="shared" si="41"/>
        <v>1</v>
      </c>
      <c r="AC2683">
        <v>1</v>
      </c>
    </row>
    <row r="2684" spans="1:29">
      <c r="A2684" t="s">
        <v>2404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 s="9">
        <f t="shared" si="41"/>
        <v>1</v>
      </c>
      <c r="AC2684">
        <v>1</v>
      </c>
    </row>
    <row r="2685" spans="1:29">
      <c r="A2685" t="s">
        <v>2406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 s="9">
        <f t="shared" si="41"/>
        <v>1</v>
      </c>
      <c r="AC2685">
        <v>1</v>
      </c>
    </row>
    <row r="2686" spans="1:29">
      <c r="A2686" t="s">
        <v>2407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 s="9">
        <f t="shared" si="41"/>
        <v>1</v>
      </c>
      <c r="AC2686">
        <v>1</v>
      </c>
    </row>
    <row r="2687" spans="1:29">
      <c r="A2687" t="s">
        <v>2409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 s="9">
        <f t="shared" si="41"/>
        <v>1</v>
      </c>
      <c r="AC2687">
        <v>1</v>
      </c>
    </row>
    <row r="2688" spans="1:29">
      <c r="A2688" t="s">
        <v>2412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 s="9">
        <f t="shared" si="41"/>
        <v>1</v>
      </c>
      <c r="AC2688">
        <v>1</v>
      </c>
    </row>
    <row r="2689" spans="1:29">
      <c r="A2689" t="s">
        <v>2416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 s="9">
        <f t="shared" si="41"/>
        <v>1</v>
      </c>
      <c r="AC2689">
        <v>1</v>
      </c>
    </row>
    <row r="2690" spans="1:29">
      <c r="A2690" t="s">
        <v>2421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s="9">
        <f t="shared" si="41"/>
        <v>1</v>
      </c>
      <c r="AC2690">
        <v>1</v>
      </c>
    </row>
    <row r="2691" spans="1:29">
      <c r="A2691" t="s">
        <v>2422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s="9">
        <f t="shared" ref="AB2691:AB2754" si="42">SUM(B2691:AA2691)</f>
        <v>1</v>
      </c>
      <c r="AC2691">
        <v>1</v>
      </c>
    </row>
    <row r="2692" spans="1:29">
      <c r="A2692" t="s">
        <v>2423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 s="9">
        <f t="shared" si="42"/>
        <v>1</v>
      </c>
      <c r="AC2692">
        <v>1</v>
      </c>
    </row>
    <row r="2693" spans="1:29">
      <c r="A2693" t="s">
        <v>2424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s="9">
        <f t="shared" si="42"/>
        <v>1</v>
      </c>
      <c r="AC2693">
        <v>1</v>
      </c>
    </row>
    <row r="2694" spans="1:29">
      <c r="A2694" s="8">
        <v>43525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 s="9">
        <f t="shared" si="42"/>
        <v>1</v>
      </c>
      <c r="AC2694">
        <v>1</v>
      </c>
    </row>
    <row r="2695" spans="1:29">
      <c r="A2695" s="8">
        <v>43527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 s="9">
        <f t="shared" si="42"/>
        <v>1</v>
      </c>
      <c r="AC2695">
        <v>1</v>
      </c>
    </row>
    <row r="2696" spans="1:29">
      <c r="A2696" t="s">
        <v>2426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s="9">
        <f t="shared" si="42"/>
        <v>1</v>
      </c>
      <c r="AC2696">
        <v>1</v>
      </c>
    </row>
    <row r="2697" spans="1:29">
      <c r="A2697" t="s">
        <v>2427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s="9">
        <f t="shared" si="42"/>
        <v>1</v>
      </c>
      <c r="AC2697">
        <v>1</v>
      </c>
    </row>
    <row r="2698" spans="1:29">
      <c r="A2698" t="s">
        <v>2428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s="9">
        <f t="shared" si="42"/>
        <v>1</v>
      </c>
      <c r="AC2698">
        <v>1</v>
      </c>
    </row>
    <row r="2699" spans="1:29">
      <c r="A2699" t="s">
        <v>2430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s="9">
        <f t="shared" si="42"/>
        <v>1</v>
      </c>
      <c r="AC2699">
        <v>1</v>
      </c>
    </row>
    <row r="2700" spans="1:29">
      <c r="A2700" t="s">
        <v>2431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 s="9">
        <f t="shared" si="42"/>
        <v>1</v>
      </c>
      <c r="AC2700">
        <v>1</v>
      </c>
    </row>
    <row r="2701" spans="1:29">
      <c r="A2701" t="s">
        <v>2432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s="9">
        <f t="shared" si="42"/>
        <v>1</v>
      </c>
      <c r="AC2701">
        <v>1</v>
      </c>
    </row>
    <row r="2702" spans="1:29">
      <c r="A2702" t="s">
        <v>2433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 s="9">
        <f t="shared" si="42"/>
        <v>1</v>
      </c>
      <c r="AC2702">
        <v>1</v>
      </c>
    </row>
    <row r="2703" spans="1:29">
      <c r="A2703" t="s">
        <v>2434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 s="9">
        <f t="shared" si="42"/>
        <v>1</v>
      </c>
      <c r="AC2703">
        <v>1</v>
      </c>
    </row>
    <row r="2704" spans="1:29">
      <c r="A2704" t="s">
        <v>2435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 s="9">
        <f t="shared" si="42"/>
        <v>1</v>
      </c>
      <c r="AC2704">
        <v>1</v>
      </c>
    </row>
    <row r="2705" spans="1:29">
      <c r="A2705" t="s">
        <v>2437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 s="9">
        <f t="shared" si="42"/>
        <v>1</v>
      </c>
      <c r="AC2705">
        <v>1</v>
      </c>
    </row>
    <row r="2706" spans="1:29">
      <c r="A2706" t="s">
        <v>2441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 s="9">
        <f t="shared" si="42"/>
        <v>1</v>
      </c>
      <c r="AC2706">
        <v>1</v>
      </c>
    </row>
    <row r="2707" spans="1:29">
      <c r="A2707" t="s">
        <v>2442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 s="9">
        <f t="shared" si="42"/>
        <v>1</v>
      </c>
      <c r="AC2707">
        <v>1</v>
      </c>
    </row>
    <row r="2708" spans="1:29">
      <c r="A2708" t="s">
        <v>2443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 s="9">
        <f t="shared" si="42"/>
        <v>1</v>
      </c>
      <c r="AC2708">
        <v>1</v>
      </c>
    </row>
    <row r="2709" spans="1:29">
      <c r="A2709" t="s">
        <v>2444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 s="9">
        <f t="shared" si="42"/>
        <v>1</v>
      </c>
      <c r="AC2709">
        <v>1</v>
      </c>
    </row>
    <row r="2710" spans="1:29">
      <c r="A2710" t="s">
        <v>2445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 s="9">
        <f t="shared" si="42"/>
        <v>1</v>
      </c>
      <c r="AC2710">
        <v>1</v>
      </c>
    </row>
    <row r="2711" spans="1:29">
      <c r="A2711" t="s">
        <v>2446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 s="9">
        <f t="shared" si="42"/>
        <v>1</v>
      </c>
      <c r="AC2711">
        <v>1</v>
      </c>
    </row>
    <row r="2712" spans="1:29">
      <c r="A2712" t="s">
        <v>2447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 s="9">
        <f t="shared" si="42"/>
        <v>1</v>
      </c>
      <c r="AC2712">
        <v>1</v>
      </c>
    </row>
    <row r="2713" spans="1:29">
      <c r="A2713" t="s">
        <v>2448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 s="9">
        <f t="shared" si="42"/>
        <v>1</v>
      </c>
      <c r="AC2713">
        <v>1</v>
      </c>
    </row>
    <row r="2714" spans="1:29">
      <c r="A2714" t="s">
        <v>2452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 s="9">
        <f t="shared" si="42"/>
        <v>1</v>
      </c>
      <c r="AC2714">
        <v>1</v>
      </c>
    </row>
    <row r="2715" spans="1:29">
      <c r="A2715" t="s">
        <v>2454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 s="9">
        <f t="shared" si="42"/>
        <v>1</v>
      </c>
      <c r="AC2715">
        <v>1</v>
      </c>
    </row>
    <row r="2716" spans="1:29">
      <c r="A2716" t="s">
        <v>2456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 s="9">
        <f t="shared" si="42"/>
        <v>1</v>
      </c>
      <c r="AC2716">
        <v>1</v>
      </c>
    </row>
    <row r="2717" spans="1:29">
      <c r="A2717" t="s">
        <v>2457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 s="9">
        <f t="shared" si="42"/>
        <v>1</v>
      </c>
      <c r="AC2717">
        <v>1</v>
      </c>
    </row>
    <row r="2718" spans="1:29">
      <c r="A2718" t="s">
        <v>2458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 s="9">
        <f t="shared" si="42"/>
        <v>1</v>
      </c>
      <c r="AC2718">
        <v>1</v>
      </c>
    </row>
    <row r="2719" spans="1:29">
      <c r="A2719" t="s">
        <v>2461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 s="9">
        <f t="shared" si="42"/>
        <v>1</v>
      </c>
      <c r="AC2719">
        <v>1</v>
      </c>
    </row>
    <row r="2720" spans="1:29">
      <c r="A2720" t="s">
        <v>2462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 s="9">
        <f t="shared" si="42"/>
        <v>1</v>
      </c>
      <c r="AC2720">
        <v>1</v>
      </c>
    </row>
    <row r="2721" spans="1:29">
      <c r="A2721" t="s">
        <v>2463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s="9">
        <f t="shared" si="42"/>
        <v>1</v>
      </c>
      <c r="AC2721">
        <v>1</v>
      </c>
    </row>
    <row r="2722" spans="1:29">
      <c r="A2722" t="s">
        <v>2464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 s="9">
        <f t="shared" si="42"/>
        <v>1</v>
      </c>
      <c r="AC2722">
        <v>1</v>
      </c>
    </row>
    <row r="2723" spans="1:29">
      <c r="A2723" t="s">
        <v>2465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 s="9">
        <f t="shared" si="42"/>
        <v>1</v>
      </c>
      <c r="AC2723">
        <v>1</v>
      </c>
    </row>
    <row r="2724" spans="1:29">
      <c r="A2724" t="s">
        <v>2466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 s="9">
        <f t="shared" si="42"/>
        <v>1</v>
      </c>
      <c r="AC2724">
        <v>1</v>
      </c>
    </row>
    <row r="2725" spans="1:29">
      <c r="A2725" t="s">
        <v>2467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 s="9">
        <f t="shared" si="42"/>
        <v>1</v>
      </c>
      <c r="AC2725">
        <v>1</v>
      </c>
    </row>
    <row r="2726" spans="1:29">
      <c r="A2726" t="s">
        <v>2469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 s="9">
        <f t="shared" si="42"/>
        <v>1</v>
      </c>
      <c r="AC2726">
        <v>1</v>
      </c>
    </row>
    <row r="2727" spans="1:29">
      <c r="A2727" t="s">
        <v>2470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 s="9">
        <f t="shared" si="42"/>
        <v>1</v>
      </c>
      <c r="AC2727">
        <v>1</v>
      </c>
    </row>
    <row r="2728" spans="1:29">
      <c r="A2728" t="s">
        <v>2471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 s="9">
        <f t="shared" si="42"/>
        <v>1</v>
      </c>
      <c r="AC2728">
        <v>1</v>
      </c>
    </row>
    <row r="2729" spans="1:29">
      <c r="A2729" t="s">
        <v>2473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s="9">
        <f t="shared" si="42"/>
        <v>1</v>
      </c>
      <c r="AC2729">
        <v>1</v>
      </c>
    </row>
    <row r="2730" spans="1:29">
      <c r="A2730" t="s">
        <v>2474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 s="9">
        <f t="shared" si="42"/>
        <v>1</v>
      </c>
      <c r="AC2730">
        <v>1</v>
      </c>
    </row>
    <row r="2731" spans="1:29">
      <c r="A2731" t="s">
        <v>2475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 s="9">
        <f t="shared" si="42"/>
        <v>1</v>
      </c>
      <c r="AC2731">
        <v>1</v>
      </c>
    </row>
    <row r="2732" spans="1:29">
      <c r="A2732" t="s">
        <v>2476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s="9">
        <f t="shared" si="42"/>
        <v>1</v>
      </c>
      <c r="AC2732">
        <v>1</v>
      </c>
    </row>
    <row r="2733" spans="1:29">
      <c r="A2733" t="s">
        <v>2477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s="9">
        <f t="shared" si="42"/>
        <v>1</v>
      </c>
      <c r="AC2733">
        <v>1</v>
      </c>
    </row>
    <row r="2734" spans="1:29">
      <c r="A2734" t="s">
        <v>2478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 s="9">
        <f t="shared" si="42"/>
        <v>1</v>
      </c>
      <c r="AC2734">
        <v>1</v>
      </c>
    </row>
    <row r="2735" spans="1:29">
      <c r="A2735" t="s">
        <v>2480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 s="9">
        <f t="shared" si="42"/>
        <v>1</v>
      </c>
      <c r="AC2735">
        <v>1</v>
      </c>
    </row>
    <row r="2736" spans="1:29">
      <c r="A2736" t="s">
        <v>2481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 s="9">
        <f t="shared" si="42"/>
        <v>1</v>
      </c>
      <c r="AC2736">
        <v>1</v>
      </c>
    </row>
    <row r="2737" spans="1:29">
      <c r="A2737" t="s">
        <v>2482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 s="9">
        <f t="shared" si="42"/>
        <v>1</v>
      </c>
      <c r="AC2737">
        <v>1</v>
      </c>
    </row>
    <row r="2738" spans="1:29">
      <c r="A2738" t="s">
        <v>2485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 s="9">
        <f t="shared" si="42"/>
        <v>1</v>
      </c>
      <c r="AC2738">
        <v>1</v>
      </c>
    </row>
    <row r="2739" spans="1:29">
      <c r="A2739" t="s">
        <v>2486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s="9">
        <f t="shared" si="42"/>
        <v>1</v>
      </c>
      <c r="AC2739">
        <v>1</v>
      </c>
    </row>
    <row r="2740" spans="1:29">
      <c r="A2740" t="s">
        <v>2488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 s="9">
        <f t="shared" si="42"/>
        <v>1</v>
      </c>
      <c r="AC2740">
        <v>1</v>
      </c>
    </row>
    <row r="2741" spans="1:29">
      <c r="A2741" t="s">
        <v>2491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 s="9">
        <f t="shared" si="42"/>
        <v>1</v>
      </c>
      <c r="AC2741">
        <v>1</v>
      </c>
    </row>
    <row r="2742" spans="1:29">
      <c r="A2742" t="s">
        <v>2493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s="9">
        <f t="shared" si="42"/>
        <v>1</v>
      </c>
      <c r="AC2742">
        <v>1</v>
      </c>
    </row>
    <row r="2743" spans="1:29">
      <c r="A2743" t="s">
        <v>2494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 s="9">
        <f t="shared" si="42"/>
        <v>1</v>
      </c>
      <c r="AC2743">
        <v>1</v>
      </c>
    </row>
    <row r="2744" spans="1:29">
      <c r="A2744" t="s">
        <v>2495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 s="9">
        <f t="shared" si="42"/>
        <v>1</v>
      </c>
      <c r="AC2744">
        <v>1</v>
      </c>
    </row>
    <row r="2745" spans="1:29">
      <c r="A2745" t="s">
        <v>2496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 s="9">
        <f t="shared" si="42"/>
        <v>1</v>
      </c>
      <c r="AC2745">
        <v>1</v>
      </c>
    </row>
    <row r="2746" spans="1:29">
      <c r="A2746" t="s">
        <v>2498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 s="9">
        <f t="shared" si="42"/>
        <v>1</v>
      </c>
      <c r="AC2746">
        <v>1</v>
      </c>
    </row>
    <row r="2747" spans="1:29">
      <c r="A2747" t="s">
        <v>2499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 s="9">
        <f t="shared" si="42"/>
        <v>1</v>
      </c>
      <c r="AC2747">
        <v>1</v>
      </c>
    </row>
    <row r="2748" spans="1:29">
      <c r="A2748" t="s">
        <v>2500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 s="9">
        <f t="shared" si="42"/>
        <v>1</v>
      </c>
      <c r="AC2748">
        <v>1</v>
      </c>
    </row>
    <row r="2749" spans="1:29">
      <c r="A2749" t="s">
        <v>2501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 s="9">
        <f t="shared" si="42"/>
        <v>1</v>
      </c>
      <c r="AC2749">
        <v>1</v>
      </c>
    </row>
    <row r="2750" spans="1:29">
      <c r="A2750" t="s">
        <v>2502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 s="9">
        <f t="shared" si="42"/>
        <v>1</v>
      </c>
      <c r="AC2750">
        <v>1</v>
      </c>
    </row>
    <row r="2751" spans="1:29">
      <c r="A2751" t="s">
        <v>2503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s="9">
        <f t="shared" si="42"/>
        <v>1</v>
      </c>
      <c r="AC2751">
        <v>1</v>
      </c>
    </row>
    <row r="2752" spans="1:29">
      <c r="A2752" t="s">
        <v>2504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 s="9">
        <f t="shared" si="42"/>
        <v>1</v>
      </c>
      <c r="AC2752">
        <v>1</v>
      </c>
    </row>
    <row r="2753" spans="1:29">
      <c r="A2753" t="s">
        <v>2506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 s="9">
        <f t="shared" si="42"/>
        <v>1</v>
      </c>
      <c r="AC2753">
        <v>1</v>
      </c>
    </row>
    <row r="2754" spans="1:29">
      <c r="A2754" t="s">
        <v>2507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 s="9">
        <f t="shared" si="42"/>
        <v>1</v>
      </c>
      <c r="AC2754">
        <v>1</v>
      </c>
    </row>
    <row r="2755" spans="1:29">
      <c r="A2755" t="s">
        <v>2508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 s="9">
        <f t="shared" ref="AB2755:AB2818" si="43">SUM(B2755:AA2755)</f>
        <v>1</v>
      </c>
      <c r="AC2755">
        <v>1</v>
      </c>
    </row>
    <row r="2756" spans="1:29">
      <c r="A2756" t="s">
        <v>2509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 s="9">
        <f t="shared" si="43"/>
        <v>1</v>
      </c>
      <c r="AC2756">
        <v>1</v>
      </c>
    </row>
    <row r="2757" spans="1:29">
      <c r="A2757" t="s">
        <v>2511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 s="9">
        <f t="shared" si="43"/>
        <v>1</v>
      </c>
      <c r="AC2757">
        <v>1</v>
      </c>
    </row>
    <row r="2758" spans="1:29">
      <c r="A2758" t="s">
        <v>2513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 s="9">
        <f t="shared" si="43"/>
        <v>1</v>
      </c>
      <c r="AC2758">
        <v>1</v>
      </c>
    </row>
    <row r="2759" spans="1:29">
      <c r="A2759" t="s">
        <v>2514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 s="9">
        <f t="shared" si="43"/>
        <v>1</v>
      </c>
      <c r="AC2759">
        <v>1</v>
      </c>
    </row>
    <row r="2760" spans="1:29">
      <c r="A2760" t="s">
        <v>2516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 s="9">
        <f t="shared" si="43"/>
        <v>1</v>
      </c>
      <c r="AC2760">
        <v>1</v>
      </c>
    </row>
    <row r="2761" spans="1:29">
      <c r="A2761" t="s">
        <v>2517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s="9">
        <f t="shared" si="43"/>
        <v>1</v>
      </c>
      <c r="AC2761">
        <v>1</v>
      </c>
    </row>
    <row r="2762" spans="1:29">
      <c r="A2762" t="s">
        <v>2518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 s="9">
        <f t="shared" si="43"/>
        <v>1</v>
      </c>
      <c r="AC2762">
        <v>1</v>
      </c>
    </row>
    <row r="2763" spans="1:29">
      <c r="A2763" t="s">
        <v>2519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 s="9">
        <f t="shared" si="43"/>
        <v>1</v>
      </c>
      <c r="AC2763">
        <v>1</v>
      </c>
    </row>
    <row r="2764" spans="1:29">
      <c r="A2764" t="s">
        <v>2520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 s="9">
        <f t="shared" si="43"/>
        <v>1</v>
      </c>
      <c r="AC2764">
        <v>1</v>
      </c>
    </row>
    <row r="2765" spans="1:29">
      <c r="A2765" t="s">
        <v>2521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 s="9">
        <f t="shared" si="43"/>
        <v>1</v>
      </c>
      <c r="AC2765">
        <v>1</v>
      </c>
    </row>
    <row r="2766" spans="1:29">
      <c r="A2766" t="s">
        <v>2522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 s="9">
        <f t="shared" si="43"/>
        <v>1</v>
      </c>
      <c r="AC2766">
        <v>1</v>
      </c>
    </row>
    <row r="2767" spans="1:29">
      <c r="A2767" t="s">
        <v>2523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 s="9">
        <f t="shared" si="43"/>
        <v>1</v>
      </c>
      <c r="AC2767">
        <v>1</v>
      </c>
    </row>
    <row r="2768" spans="1:29">
      <c r="A2768" t="s">
        <v>2524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 s="9">
        <f t="shared" si="43"/>
        <v>1</v>
      </c>
      <c r="AC2768">
        <v>1</v>
      </c>
    </row>
    <row r="2769" spans="1:29">
      <c r="A2769" t="s">
        <v>2525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s="9">
        <f t="shared" si="43"/>
        <v>1</v>
      </c>
      <c r="AC2769">
        <v>1</v>
      </c>
    </row>
    <row r="2770" spans="1:29">
      <c r="A2770" t="s">
        <v>2526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 s="9">
        <f t="shared" si="43"/>
        <v>1</v>
      </c>
      <c r="AC2770">
        <v>1</v>
      </c>
    </row>
    <row r="2771" spans="1:29">
      <c r="A2771" t="s">
        <v>2527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s="9">
        <f t="shared" si="43"/>
        <v>1</v>
      </c>
      <c r="AC2771">
        <v>1</v>
      </c>
    </row>
    <row r="2772" spans="1:29">
      <c r="A2772" t="s">
        <v>2528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 s="9">
        <f t="shared" si="43"/>
        <v>1</v>
      </c>
      <c r="AC2772">
        <v>1</v>
      </c>
    </row>
    <row r="2773" spans="1:29">
      <c r="A2773" t="s">
        <v>2529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 s="9">
        <f t="shared" si="43"/>
        <v>1</v>
      </c>
      <c r="AC2773">
        <v>1</v>
      </c>
    </row>
    <row r="2774" spans="1:29">
      <c r="A2774" t="s">
        <v>2530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s="9">
        <f t="shared" si="43"/>
        <v>1</v>
      </c>
      <c r="AC2774">
        <v>1</v>
      </c>
    </row>
    <row r="2775" spans="1:29">
      <c r="A2775" t="s">
        <v>2533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s="9">
        <f t="shared" si="43"/>
        <v>1</v>
      </c>
      <c r="AC2775">
        <v>1</v>
      </c>
    </row>
    <row r="2776" spans="1:29">
      <c r="A2776" t="s">
        <v>2535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 s="9">
        <f t="shared" si="43"/>
        <v>1</v>
      </c>
      <c r="AC2776">
        <v>1</v>
      </c>
    </row>
    <row r="2777" spans="1:29">
      <c r="A2777" t="s">
        <v>2536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 s="9">
        <f t="shared" si="43"/>
        <v>1</v>
      </c>
      <c r="AC2777">
        <v>1</v>
      </c>
    </row>
    <row r="2778" spans="1:29">
      <c r="A2778" t="s">
        <v>2537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s="9">
        <f t="shared" si="43"/>
        <v>1</v>
      </c>
      <c r="AC2778">
        <v>1</v>
      </c>
    </row>
    <row r="2779" spans="1:29">
      <c r="A2779" t="s">
        <v>2538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 s="9">
        <f t="shared" si="43"/>
        <v>1</v>
      </c>
      <c r="AC2779">
        <v>1</v>
      </c>
    </row>
    <row r="2780" spans="1:29">
      <c r="A2780" t="s">
        <v>2539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 s="9">
        <f t="shared" si="43"/>
        <v>1</v>
      </c>
      <c r="AC2780">
        <v>1</v>
      </c>
    </row>
    <row r="2781" spans="1:29">
      <c r="A2781" t="s">
        <v>2540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s="9">
        <f t="shared" si="43"/>
        <v>1</v>
      </c>
      <c r="AC2781">
        <v>1</v>
      </c>
    </row>
    <row r="2782" spans="1:29">
      <c r="A2782" t="s">
        <v>2541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s="9">
        <f t="shared" si="43"/>
        <v>1</v>
      </c>
      <c r="AC2782">
        <v>1</v>
      </c>
    </row>
    <row r="2783" spans="1:29">
      <c r="A2783" t="s">
        <v>2542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 s="9">
        <f t="shared" si="43"/>
        <v>1</v>
      </c>
      <c r="AC2783">
        <v>1</v>
      </c>
    </row>
    <row r="2784" spans="1:29">
      <c r="A2784" t="s">
        <v>2543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s="9">
        <f t="shared" si="43"/>
        <v>1</v>
      </c>
      <c r="AC2784">
        <v>1</v>
      </c>
    </row>
    <row r="2785" spans="1:29">
      <c r="A2785" t="s">
        <v>2544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s="9">
        <f t="shared" si="43"/>
        <v>1</v>
      </c>
      <c r="AC2785">
        <v>1</v>
      </c>
    </row>
    <row r="2786" spans="1:29">
      <c r="A2786" t="s">
        <v>2545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s="9">
        <f t="shared" si="43"/>
        <v>1</v>
      </c>
      <c r="AC2786">
        <v>1</v>
      </c>
    </row>
    <row r="2787" spans="1:29">
      <c r="A2787" t="s">
        <v>2546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 s="9">
        <f t="shared" si="43"/>
        <v>1</v>
      </c>
      <c r="AC2787">
        <v>1</v>
      </c>
    </row>
    <row r="2788" spans="1:29">
      <c r="A2788" t="s">
        <v>2547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 s="9">
        <f t="shared" si="43"/>
        <v>1</v>
      </c>
      <c r="AC2788">
        <v>1</v>
      </c>
    </row>
    <row r="2789" spans="1:29">
      <c r="A2789" t="s">
        <v>2550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s="9">
        <f t="shared" si="43"/>
        <v>1</v>
      </c>
      <c r="AC2789">
        <v>1</v>
      </c>
    </row>
    <row r="2790" spans="1:29">
      <c r="A2790" t="s">
        <v>2553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 s="9">
        <f t="shared" si="43"/>
        <v>1</v>
      </c>
      <c r="AC2790">
        <v>1</v>
      </c>
    </row>
    <row r="2791" spans="1:29">
      <c r="A2791" t="s">
        <v>2556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 s="9">
        <f t="shared" si="43"/>
        <v>1</v>
      </c>
      <c r="AC2791">
        <v>1</v>
      </c>
    </row>
    <row r="2792" spans="1:29">
      <c r="A2792" t="s">
        <v>2558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 s="9">
        <f t="shared" si="43"/>
        <v>1</v>
      </c>
      <c r="AC2792">
        <v>1</v>
      </c>
    </row>
    <row r="2793" spans="1:29">
      <c r="A2793" t="s">
        <v>2559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 s="9">
        <f t="shared" si="43"/>
        <v>1</v>
      </c>
      <c r="AC2793">
        <v>1</v>
      </c>
    </row>
    <row r="2794" spans="1:29">
      <c r="A2794" t="s">
        <v>2561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 s="9">
        <f t="shared" si="43"/>
        <v>1</v>
      </c>
      <c r="AC2794">
        <v>1</v>
      </c>
    </row>
    <row r="2795" spans="1:29">
      <c r="A2795" t="s">
        <v>2562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 s="9">
        <f t="shared" si="43"/>
        <v>1</v>
      </c>
      <c r="AC2795">
        <v>1</v>
      </c>
    </row>
    <row r="2796" spans="1:29">
      <c r="A2796" t="s">
        <v>2563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 s="9">
        <f t="shared" si="43"/>
        <v>1</v>
      </c>
      <c r="AC2796">
        <v>1</v>
      </c>
    </row>
    <row r="2797" spans="1:29">
      <c r="A2797" t="s">
        <v>2565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s="9">
        <f t="shared" si="43"/>
        <v>1</v>
      </c>
      <c r="AC2797">
        <v>1</v>
      </c>
    </row>
    <row r="2798" spans="1:29">
      <c r="A2798" t="s">
        <v>2566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 s="9">
        <f t="shared" si="43"/>
        <v>1</v>
      </c>
      <c r="AC2798">
        <v>1</v>
      </c>
    </row>
    <row r="2799" spans="1:29">
      <c r="A2799" t="s">
        <v>2570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 s="9">
        <f t="shared" si="43"/>
        <v>1</v>
      </c>
      <c r="AC2799">
        <v>1</v>
      </c>
    </row>
    <row r="2800" spans="1:29">
      <c r="A2800" t="s">
        <v>2571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 s="9">
        <f t="shared" si="43"/>
        <v>1</v>
      </c>
      <c r="AC2800">
        <v>1</v>
      </c>
    </row>
    <row r="2801" spans="1:29">
      <c r="A2801" t="s">
        <v>2572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 s="9">
        <f t="shared" si="43"/>
        <v>1</v>
      </c>
      <c r="AC2801">
        <v>1</v>
      </c>
    </row>
    <row r="2802" spans="1:29">
      <c r="A2802" t="s">
        <v>2573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 s="9">
        <f t="shared" si="43"/>
        <v>1</v>
      </c>
      <c r="AC2802">
        <v>1</v>
      </c>
    </row>
    <row r="2803" spans="1:29">
      <c r="A2803" t="s">
        <v>2574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 s="9">
        <f t="shared" si="43"/>
        <v>1</v>
      </c>
      <c r="AC2803">
        <v>1</v>
      </c>
    </row>
    <row r="2804" spans="1:29">
      <c r="A2804" t="s">
        <v>2575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 s="9">
        <f t="shared" si="43"/>
        <v>1</v>
      </c>
      <c r="AC2804">
        <v>1</v>
      </c>
    </row>
    <row r="2805" spans="1:29">
      <c r="A2805" t="s">
        <v>2577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s="9">
        <f t="shared" si="43"/>
        <v>1</v>
      </c>
      <c r="AC2805">
        <v>1</v>
      </c>
    </row>
    <row r="2806" spans="1:29">
      <c r="A2806" t="s">
        <v>2578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 s="9">
        <f t="shared" si="43"/>
        <v>1</v>
      </c>
      <c r="AC2806">
        <v>1</v>
      </c>
    </row>
    <row r="2807" spans="1:29">
      <c r="A2807" t="s">
        <v>2579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s="9">
        <f t="shared" si="43"/>
        <v>1</v>
      </c>
      <c r="AC2807">
        <v>1</v>
      </c>
    </row>
    <row r="2808" spans="1:29">
      <c r="A2808" t="s">
        <v>2580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 s="9">
        <f t="shared" si="43"/>
        <v>1</v>
      </c>
      <c r="AC2808">
        <v>1</v>
      </c>
    </row>
    <row r="2809" spans="1:29">
      <c r="A2809" t="s">
        <v>2582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 s="9">
        <f t="shared" si="43"/>
        <v>1</v>
      </c>
      <c r="AC2809">
        <v>1</v>
      </c>
    </row>
    <row r="2810" spans="1:29">
      <c r="A2810" t="s">
        <v>2583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 s="9">
        <f t="shared" si="43"/>
        <v>1</v>
      </c>
      <c r="AC2810">
        <v>1</v>
      </c>
    </row>
    <row r="2811" spans="1:29">
      <c r="A2811" t="s">
        <v>2586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 s="9">
        <f t="shared" si="43"/>
        <v>1</v>
      </c>
      <c r="AC2811">
        <v>1</v>
      </c>
    </row>
    <row r="2812" spans="1:29">
      <c r="A2812" t="s">
        <v>2587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 s="9">
        <f t="shared" si="43"/>
        <v>1</v>
      </c>
      <c r="AC2812">
        <v>1</v>
      </c>
    </row>
    <row r="2813" spans="1:29">
      <c r="A2813" t="s">
        <v>2589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 s="9">
        <f t="shared" si="43"/>
        <v>1</v>
      </c>
      <c r="AC2813">
        <v>1</v>
      </c>
    </row>
    <row r="2814" spans="1:29">
      <c r="A2814" t="s">
        <v>2590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 s="9">
        <f t="shared" si="43"/>
        <v>1</v>
      </c>
      <c r="AC2814">
        <v>1</v>
      </c>
    </row>
    <row r="2815" spans="1:29">
      <c r="A2815" t="s">
        <v>2591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 s="9">
        <f t="shared" si="43"/>
        <v>1</v>
      </c>
      <c r="AC2815">
        <v>1</v>
      </c>
    </row>
    <row r="2816" spans="1:29">
      <c r="A2816" t="s">
        <v>2592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 s="9">
        <f t="shared" si="43"/>
        <v>1</v>
      </c>
      <c r="AC2816">
        <v>1</v>
      </c>
    </row>
    <row r="2817" spans="1:29">
      <c r="A2817" t="s">
        <v>2594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 s="9">
        <f t="shared" si="43"/>
        <v>1</v>
      </c>
      <c r="AC2817">
        <v>1</v>
      </c>
    </row>
    <row r="2818" spans="1:29">
      <c r="A2818" t="s">
        <v>2595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s="9">
        <f t="shared" si="43"/>
        <v>1</v>
      </c>
      <c r="AC2818">
        <v>1</v>
      </c>
    </row>
    <row r="2819" spans="1:29">
      <c r="A2819" t="s">
        <v>2596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 s="9">
        <f t="shared" ref="AB2819:AB2882" si="44">SUM(B2819:AA2819)</f>
        <v>1</v>
      </c>
      <c r="AC2819">
        <v>1</v>
      </c>
    </row>
    <row r="2820" spans="1:29">
      <c r="A2820" t="s">
        <v>2597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s="9">
        <f t="shared" si="44"/>
        <v>1</v>
      </c>
      <c r="AC2820">
        <v>1</v>
      </c>
    </row>
    <row r="2821" spans="1:29">
      <c r="A2821" t="s">
        <v>2598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 s="9">
        <f t="shared" si="44"/>
        <v>1</v>
      </c>
      <c r="AC2821">
        <v>1</v>
      </c>
    </row>
    <row r="2822" spans="1:29">
      <c r="A2822" t="s">
        <v>2599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s="9">
        <f t="shared" si="44"/>
        <v>1</v>
      </c>
      <c r="AC2822">
        <v>1</v>
      </c>
    </row>
    <row r="2823" spans="1:29">
      <c r="A2823" t="s">
        <v>2600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 s="9">
        <f t="shared" si="44"/>
        <v>1</v>
      </c>
      <c r="AC2823">
        <v>1</v>
      </c>
    </row>
    <row r="2824" spans="1:29">
      <c r="A2824" t="s">
        <v>2601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 s="9">
        <f t="shared" si="44"/>
        <v>1</v>
      </c>
      <c r="AC2824">
        <v>1</v>
      </c>
    </row>
    <row r="2825" spans="1:29">
      <c r="A2825" t="s">
        <v>2603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 s="9">
        <f t="shared" si="44"/>
        <v>1</v>
      </c>
      <c r="AC2825">
        <v>1</v>
      </c>
    </row>
    <row r="2826" spans="1:29">
      <c r="A2826" t="s">
        <v>2605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 s="9">
        <f t="shared" si="44"/>
        <v>1</v>
      </c>
      <c r="AC2826">
        <v>1</v>
      </c>
    </row>
    <row r="2827" spans="1:29">
      <c r="A2827" t="s">
        <v>2606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s="9">
        <f t="shared" si="44"/>
        <v>1</v>
      </c>
      <c r="AC2827">
        <v>1</v>
      </c>
    </row>
    <row r="2828" spans="1:29">
      <c r="A2828" t="s">
        <v>2607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 s="9">
        <f t="shared" si="44"/>
        <v>1</v>
      </c>
      <c r="AC2828">
        <v>1</v>
      </c>
    </row>
    <row r="2829" spans="1:29">
      <c r="A2829" t="s">
        <v>2608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s="9">
        <f t="shared" si="44"/>
        <v>1</v>
      </c>
      <c r="AC2829">
        <v>1</v>
      </c>
    </row>
    <row r="2830" spans="1:29">
      <c r="A2830" t="s">
        <v>2610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 s="9">
        <f t="shared" si="44"/>
        <v>1</v>
      </c>
      <c r="AC2830">
        <v>1</v>
      </c>
    </row>
    <row r="2831" spans="1:29">
      <c r="A2831" t="s">
        <v>2612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 s="9">
        <f t="shared" si="44"/>
        <v>1</v>
      </c>
      <c r="AC2831">
        <v>1</v>
      </c>
    </row>
    <row r="2832" spans="1:29">
      <c r="A2832" t="s">
        <v>2613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 s="9">
        <f t="shared" si="44"/>
        <v>1</v>
      </c>
      <c r="AC2832">
        <v>1</v>
      </c>
    </row>
    <row r="2833" spans="1:29">
      <c r="A2833" t="s">
        <v>2614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 s="9">
        <f t="shared" si="44"/>
        <v>1</v>
      </c>
      <c r="AC2833">
        <v>1</v>
      </c>
    </row>
    <row r="2834" spans="1:29">
      <c r="A2834" t="s">
        <v>2615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 s="9">
        <f t="shared" si="44"/>
        <v>1</v>
      </c>
      <c r="AC2834">
        <v>1</v>
      </c>
    </row>
    <row r="2835" spans="1:29">
      <c r="A2835" t="s">
        <v>2617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 s="9">
        <f t="shared" si="44"/>
        <v>1</v>
      </c>
      <c r="AC2835">
        <v>1</v>
      </c>
    </row>
    <row r="2836" spans="1:29">
      <c r="A2836" t="s">
        <v>2618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 s="9">
        <f t="shared" si="44"/>
        <v>1</v>
      </c>
      <c r="AC2836">
        <v>1</v>
      </c>
    </row>
    <row r="2837" spans="1:29">
      <c r="A2837" t="s">
        <v>2619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 s="9">
        <f t="shared" si="44"/>
        <v>1</v>
      </c>
      <c r="AC2837">
        <v>1</v>
      </c>
    </row>
    <row r="2838" spans="1:29">
      <c r="A2838" t="s">
        <v>2620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 s="9">
        <f t="shared" si="44"/>
        <v>1</v>
      </c>
      <c r="AC2838">
        <v>1</v>
      </c>
    </row>
    <row r="2839" spans="1:29">
      <c r="A2839" t="s">
        <v>2621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 s="9">
        <f t="shared" si="44"/>
        <v>1</v>
      </c>
      <c r="AC2839">
        <v>1</v>
      </c>
    </row>
    <row r="2840" spans="1:29">
      <c r="A2840" t="s">
        <v>2622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 s="9">
        <f t="shared" si="44"/>
        <v>1</v>
      </c>
      <c r="AC2840">
        <v>1</v>
      </c>
    </row>
    <row r="2841" spans="1:29">
      <c r="A2841" t="s">
        <v>2625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 s="9">
        <f t="shared" si="44"/>
        <v>1</v>
      </c>
      <c r="AC2841">
        <v>1</v>
      </c>
    </row>
    <row r="2842" spans="1:29">
      <c r="A2842" t="s">
        <v>2626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 s="9">
        <f t="shared" si="44"/>
        <v>1</v>
      </c>
      <c r="AC2842">
        <v>1</v>
      </c>
    </row>
    <row r="2843" spans="1:29">
      <c r="A2843" t="s">
        <v>2627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 s="9">
        <f t="shared" si="44"/>
        <v>1</v>
      </c>
      <c r="AC2843">
        <v>1</v>
      </c>
    </row>
    <row r="2844" spans="1:29">
      <c r="A2844" t="s">
        <v>2628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 s="9">
        <f t="shared" si="44"/>
        <v>1</v>
      </c>
      <c r="AC2844">
        <v>1</v>
      </c>
    </row>
    <row r="2845" spans="1:29">
      <c r="A2845" t="s">
        <v>2629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s="9">
        <f t="shared" si="44"/>
        <v>1</v>
      </c>
      <c r="AC2845">
        <v>1</v>
      </c>
    </row>
    <row r="2846" spans="1:29">
      <c r="A2846" t="s">
        <v>2630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 s="9">
        <f t="shared" si="44"/>
        <v>1</v>
      </c>
      <c r="AC2846">
        <v>1</v>
      </c>
    </row>
    <row r="2847" spans="1:29">
      <c r="A2847" t="s">
        <v>2631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s="9">
        <f t="shared" si="44"/>
        <v>1</v>
      </c>
      <c r="AC2847">
        <v>1</v>
      </c>
    </row>
    <row r="2848" spans="1:29">
      <c r="A2848" t="s">
        <v>2632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 s="9">
        <f t="shared" si="44"/>
        <v>1</v>
      </c>
      <c r="AC2848">
        <v>1</v>
      </c>
    </row>
    <row r="2849" spans="1:29">
      <c r="A2849" t="s">
        <v>2633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 s="9">
        <f t="shared" si="44"/>
        <v>1</v>
      </c>
      <c r="AC2849">
        <v>1</v>
      </c>
    </row>
    <row r="2850" spans="1:29">
      <c r="A2850" t="s">
        <v>2634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 s="9">
        <f t="shared" si="44"/>
        <v>1</v>
      </c>
      <c r="AC2850">
        <v>1</v>
      </c>
    </row>
    <row r="2851" spans="1:29">
      <c r="A2851" t="s">
        <v>2635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s="9">
        <f t="shared" si="44"/>
        <v>1</v>
      </c>
      <c r="AC2851">
        <v>1</v>
      </c>
    </row>
    <row r="2852" spans="1:29">
      <c r="A2852" t="s">
        <v>2636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 s="9">
        <f t="shared" si="44"/>
        <v>1</v>
      </c>
      <c r="AC2852">
        <v>1</v>
      </c>
    </row>
    <row r="2853" spans="1:29">
      <c r="A2853" t="s">
        <v>2639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s="9">
        <f t="shared" si="44"/>
        <v>1</v>
      </c>
      <c r="AC2853">
        <v>1</v>
      </c>
    </row>
    <row r="2854" spans="1:29">
      <c r="A2854" t="s">
        <v>2640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 s="9">
        <f t="shared" si="44"/>
        <v>1</v>
      </c>
      <c r="AC2854">
        <v>1</v>
      </c>
    </row>
    <row r="2855" spans="1:29">
      <c r="A2855" t="s">
        <v>2641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s="9">
        <f t="shared" si="44"/>
        <v>1</v>
      </c>
      <c r="AC2855">
        <v>1</v>
      </c>
    </row>
    <row r="2856" spans="1:29">
      <c r="A2856" t="s">
        <v>2642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 s="9">
        <f t="shared" si="44"/>
        <v>1</v>
      </c>
      <c r="AC2856">
        <v>1</v>
      </c>
    </row>
    <row r="2857" spans="1:29">
      <c r="A2857" t="s">
        <v>2643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 s="9">
        <f t="shared" si="44"/>
        <v>1</v>
      </c>
      <c r="AC2857">
        <v>1</v>
      </c>
    </row>
    <row r="2858" spans="1:29">
      <c r="A2858" t="s">
        <v>2644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 s="9">
        <f t="shared" si="44"/>
        <v>1</v>
      </c>
      <c r="AC2858">
        <v>1</v>
      </c>
    </row>
    <row r="2859" spans="1:29">
      <c r="A2859" t="s">
        <v>2645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 s="9">
        <f t="shared" si="44"/>
        <v>1</v>
      </c>
      <c r="AC2859">
        <v>1</v>
      </c>
    </row>
    <row r="2860" spans="1:29">
      <c r="A2860" t="s">
        <v>2646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 s="9">
        <f t="shared" si="44"/>
        <v>1</v>
      </c>
      <c r="AC2860">
        <v>1</v>
      </c>
    </row>
    <row r="2861" spans="1:29">
      <c r="A2861" t="s">
        <v>2648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 s="9">
        <f t="shared" si="44"/>
        <v>1</v>
      </c>
      <c r="AC2861">
        <v>1</v>
      </c>
    </row>
    <row r="2862" spans="1:29">
      <c r="A2862" t="s">
        <v>2650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 s="9">
        <f t="shared" si="44"/>
        <v>1</v>
      </c>
      <c r="AC2862">
        <v>1</v>
      </c>
    </row>
    <row r="2863" spans="1:29">
      <c r="A2863" t="s">
        <v>2651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 s="9">
        <f t="shared" si="44"/>
        <v>1</v>
      </c>
      <c r="AC2863">
        <v>1</v>
      </c>
    </row>
    <row r="2864" spans="1:29">
      <c r="A2864" t="s">
        <v>2652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 s="9">
        <f t="shared" si="44"/>
        <v>1</v>
      </c>
      <c r="AC2864">
        <v>1</v>
      </c>
    </row>
    <row r="2865" spans="1:29">
      <c r="A2865" t="s">
        <v>2654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s="9">
        <f t="shared" si="44"/>
        <v>1</v>
      </c>
      <c r="AC2865">
        <v>1</v>
      </c>
    </row>
    <row r="2866" spans="1:29">
      <c r="A2866" t="s">
        <v>2656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 s="9">
        <f t="shared" si="44"/>
        <v>1</v>
      </c>
      <c r="AC2866">
        <v>1</v>
      </c>
    </row>
    <row r="2867" spans="1:29">
      <c r="A2867" t="s">
        <v>2657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 s="9">
        <f t="shared" si="44"/>
        <v>1</v>
      </c>
      <c r="AC2867">
        <v>1</v>
      </c>
    </row>
    <row r="2868" spans="1:29">
      <c r="A2868" t="s">
        <v>2658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s="9">
        <f t="shared" si="44"/>
        <v>1</v>
      </c>
      <c r="AC2868">
        <v>1</v>
      </c>
    </row>
    <row r="2869" spans="1:29">
      <c r="A2869" t="s">
        <v>2659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s="9">
        <f t="shared" si="44"/>
        <v>1</v>
      </c>
      <c r="AC2869">
        <v>1</v>
      </c>
    </row>
    <row r="2870" spans="1:29">
      <c r="A2870" t="s">
        <v>2660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 s="9">
        <f t="shared" si="44"/>
        <v>1</v>
      </c>
      <c r="AC2870">
        <v>1</v>
      </c>
    </row>
    <row r="2871" spans="1:29">
      <c r="A2871" t="s">
        <v>2661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 s="9">
        <f t="shared" si="44"/>
        <v>1</v>
      </c>
      <c r="AC2871">
        <v>1</v>
      </c>
    </row>
    <row r="2872" spans="1:29">
      <c r="A2872" t="s">
        <v>2662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 s="9">
        <f t="shared" si="44"/>
        <v>1</v>
      </c>
      <c r="AC2872">
        <v>1</v>
      </c>
    </row>
    <row r="2873" spans="1:29">
      <c r="A2873" t="s">
        <v>2665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 s="9">
        <f t="shared" si="44"/>
        <v>1</v>
      </c>
      <c r="AC2873">
        <v>1</v>
      </c>
    </row>
    <row r="2874" spans="1:29">
      <c r="A2874" t="s">
        <v>2666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 s="9">
        <f t="shared" si="44"/>
        <v>1</v>
      </c>
      <c r="AC2874">
        <v>1</v>
      </c>
    </row>
    <row r="2875" spans="1:29">
      <c r="A2875" t="s">
        <v>2667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 s="9">
        <f t="shared" si="44"/>
        <v>1</v>
      </c>
      <c r="AC2875">
        <v>1</v>
      </c>
    </row>
    <row r="2876" spans="1:29">
      <c r="A2876" t="s">
        <v>2668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 s="9">
        <f t="shared" si="44"/>
        <v>1</v>
      </c>
      <c r="AC2876">
        <v>1</v>
      </c>
    </row>
    <row r="2877" spans="1:29">
      <c r="A2877" t="s">
        <v>2669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s="9">
        <f t="shared" si="44"/>
        <v>1</v>
      </c>
      <c r="AC2877">
        <v>1</v>
      </c>
    </row>
    <row r="2878" spans="1:29">
      <c r="A2878" t="s">
        <v>2671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s="9">
        <f t="shared" si="44"/>
        <v>1</v>
      </c>
      <c r="AC2878">
        <v>1</v>
      </c>
    </row>
    <row r="2879" spans="1:29">
      <c r="A2879" t="s">
        <v>2672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 s="9">
        <f t="shared" si="44"/>
        <v>1</v>
      </c>
      <c r="AC2879">
        <v>1</v>
      </c>
    </row>
    <row r="2880" spans="1:29">
      <c r="A2880" t="s">
        <v>2674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 s="9">
        <f t="shared" si="44"/>
        <v>1</v>
      </c>
      <c r="AC2880">
        <v>1</v>
      </c>
    </row>
    <row r="2881" spans="1:29">
      <c r="A2881" t="s">
        <v>2675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s="9">
        <f t="shared" si="44"/>
        <v>1</v>
      </c>
      <c r="AC2881">
        <v>1</v>
      </c>
    </row>
    <row r="2882" spans="1:29">
      <c r="A2882" t="s">
        <v>3945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 s="9">
        <f t="shared" si="44"/>
        <v>1</v>
      </c>
      <c r="AC2882">
        <v>1</v>
      </c>
    </row>
    <row r="2883" spans="1:29">
      <c r="A2883" t="s">
        <v>3946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 s="9">
        <f t="shared" ref="AB2883:AB2946" si="45">SUM(B2883:AA2883)</f>
        <v>1</v>
      </c>
      <c r="AC2883">
        <v>1</v>
      </c>
    </row>
    <row r="2884" spans="1:29">
      <c r="A2884" t="s">
        <v>3947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 s="9">
        <f t="shared" si="45"/>
        <v>1</v>
      </c>
      <c r="AC2884">
        <v>1</v>
      </c>
    </row>
    <row r="2885" spans="1:29">
      <c r="A2885" t="s">
        <v>479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s="9">
        <f t="shared" si="45"/>
        <v>1</v>
      </c>
      <c r="AC2885">
        <v>1</v>
      </c>
    </row>
    <row r="2886" spans="1:29">
      <c r="A2886" t="s">
        <v>597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s="9">
        <f t="shared" si="45"/>
        <v>1</v>
      </c>
      <c r="AC2886">
        <v>1</v>
      </c>
    </row>
    <row r="2887" spans="1:29">
      <c r="A2887" t="s">
        <v>2676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 s="9">
        <f t="shared" si="45"/>
        <v>1</v>
      </c>
      <c r="AC2887">
        <v>1</v>
      </c>
    </row>
    <row r="2888" spans="1:29">
      <c r="A2888" t="s">
        <v>2677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 s="9">
        <f t="shared" si="45"/>
        <v>1</v>
      </c>
      <c r="AC2888">
        <v>1</v>
      </c>
    </row>
    <row r="2889" spans="1:29">
      <c r="A2889" t="s">
        <v>2679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 s="9">
        <f t="shared" si="45"/>
        <v>1</v>
      </c>
      <c r="AC2889">
        <v>1</v>
      </c>
    </row>
    <row r="2890" spans="1:29">
      <c r="A2890" t="s">
        <v>2681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 s="9">
        <f t="shared" si="45"/>
        <v>1</v>
      </c>
      <c r="AC2890">
        <v>1</v>
      </c>
    </row>
    <row r="2891" spans="1:29">
      <c r="A2891" t="s">
        <v>2682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 s="9">
        <f t="shared" si="45"/>
        <v>1</v>
      </c>
      <c r="AC2891">
        <v>1</v>
      </c>
    </row>
    <row r="2892" spans="1:29">
      <c r="A2892" t="s">
        <v>2683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 s="9">
        <f t="shared" si="45"/>
        <v>1</v>
      </c>
      <c r="AC2892">
        <v>1</v>
      </c>
    </row>
    <row r="2893" spans="1:29">
      <c r="A2893" t="s">
        <v>2684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 s="9">
        <f t="shared" si="45"/>
        <v>1</v>
      </c>
      <c r="AC2893">
        <v>1</v>
      </c>
    </row>
    <row r="2894" spans="1:29">
      <c r="A2894" t="s">
        <v>2685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 s="9">
        <f t="shared" si="45"/>
        <v>1</v>
      </c>
      <c r="AC2894">
        <v>1</v>
      </c>
    </row>
    <row r="2895" spans="1:29">
      <c r="A2895" t="s">
        <v>2686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s="9">
        <f t="shared" si="45"/>
        <v>1</v>
      </c>
      <c r="AC2895">
        <v>1</v>
      </c>
    </row>
    <row r="2896" spans="1:29">
      <c r="A2896" t="s">
        <v>2687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s="9">
        <f t="shared" si="45"/>
        <v>1</v>
      </c>
      <c r="AC2896">
        <v>1</v>
      </c>
    </row>
    <row r="2897" spans="1:29">
      <c r="A2897" t="s">
        <v>2688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 s="9">
        <f t="shared" si="45"/>
        <v>1</v>
      </c>
      <c r="AC2897">
        <v>1</v>
      </c>
    </row>
    <row r="2898" spans="1:29">
      <c r="A2898" t="s">
        <v>2689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 s="9">
        <f t="shared" si="45"/>
        <v>1</v>
      </c>
      <c r="AC2898">
        <v>1</v>
      </c>
    </row>
    <row r="2899" spans="1:29">
      <c r="A2899" t="s">
        <v>2690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s="9">
        <f t="shared" si="45"/>
        <v>1</v>
      </c>
      <c r="AC2899">
        <v>1</v>
      </c>
    </row>
    <row r="2900" spans="1:29">
      <c r="A2900" t="s">
        <v>2692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 s="9">
        <f t="shared" si="45"/>
        <v>1</v>
      </c>
      <c r="AC2900">
        <v>1</v>
      </c>
    </row>
    <row r="2901" spans="1:29">
      <c r="A2901" t="s">
        <v>2693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 s="9">
        <f t="shared" si="45"/>
        <v>1</v>
      </c>
      <c r="AC2901">
        <v>1</v>
      </c>
    </row>
    <row r="2902" spans="1:29">
      <c r="A2902" t="s">
        <v>2694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 s="9">
        <f t="shared" si="45"/>
        <v>1</v>
      </c>
      <c r="AC2902">
        <v>1</v>
      </c>
    </row>
    <row r="2903" spans="1:29">
      <c r="A2903" t="s">
        <v>2695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s="9">
        <f t="shared" si="45"/>
        <v>1</v>
      </c>
      <c r="AC2903">
        <v>1</v>
      </c>
    </row>
    <row r="2904" spans="1:29">
      <c r="A2904" t="s">
        <v>2696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 s="9">
        <f t="shared" si="45"/>
        <v>1</v>
      </c>
      <c r="AC2904">
        <v>1</v>
      </c>
    </row>
    <row r="2905" spans="1:29">
      <c r="A2905" t="s">
        <v>2699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 s="9">
        <f t="shared" si="45"/>
        <v>1</v>
      </c>
      <c r="AC2905">
        <v>1</v>
      </c>
    </row>
    <row r="2906" spans="1:29">
      <c r="A2906" t="s">
        <v>2700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 s="9">
        <f t="shared" si="45"/>
        <v>1</v>
      </c>
      <c r="AC2906">
        <v>1</v>
      </c>
    </row>
    <row r="2907" spans="1:29">
      <c r="A2907" t="s">
        <v>2701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s="9">
        <f t="shared" si="45"/>
        <v>1</v>
      </c>
      <c r="AC2907">
        <v>1</v>
      </c>
    </row>
    <row r="2908" spans="1:29">
      <c r="A2908" t="s">
        <v>2705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 s="9">
        <f t="shared" si="45"/>
        <v>1</v>
      </c>
      <c r="AC2908">
        <v>1</v>
      </c>
    </row>
    <row r="2909" spans="1:29">
      <c r="A2909" t="s">
        <v>2706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 s="9">
        <f t="shared" si="45"/>
        <v>1</v>
      </c>
      <c r="AC2909">
        <v>1</v>
      </c>
    </row>
    <row r="2910" spans="1:29">
      <c r="A2910" t="s">
        <v>2707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 s="9">
        <f t="shared" si="45"/>
        <v>1</v>
      </c>
      <c r="AC2910">
        <v>1</v>
      </c>
    </row>
    <row r="2911" spans="1:29">
      <c r="A2911" t="s">
        <v>2708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 s="9">
        <f t="shared" si="45"/>
        <v>1</v>
      </c>
      <c r="AC2911">
        <v>1</v>
      </c>
    </row>
    <row r="2912" spans="1:29">
      <c r="A2912" t="s">
        <v>2709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 s="9">
        <f t="shared" si="45"/>
        <v>1</v>
      </c>
      <c r="AC2912">
        <v>1</v>
      </c>
    </row>
    <row r="2913" spans="1:29">
      <c r="A2913" t="s">
        <v>2710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s="9">
        <f t="shared" si="45"/>
        <v>1</v>
      </c>
      <c r="AC2913">
        <v>1</v>
      </c>
    </row>
    <row r="2914" spans="1:29">
      <c r="A2914" t="s">
        <v>2713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 s="9">
        <f t="shared" si="45"/>
        <v>1</v>
      </c>
      <c r="AC2914">
        <v>1</v>
      </c>
    </row>
    <row r="2915" spans="1:29">
      <c r="A2915" t="s">
        <v>2714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s="9">
        <f t="shared" si="45"/>
        <v>1</v>
      </c>
      <c r="AC2915">
        <v>1</v>
      </c>
    </row>
    <row r="2916" spans="1:29">
      <c r="A2916" t="s">
        <v>2715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 s="9">
        <f t="shared" si="45"/>
        <v>1</v>
      </c>
      <c r="AC2916">
        <v>1</v>
      </c>
    </row>
    <row r="2917" spans="1:29">
      <c r="A2917" t="s">
        <v>2716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s="9">
        <f t="shared" si="45"/>
        <v>1</v>
      </c>
      <c r="AC2917">
        <v>1</v>
      </c>
    </row>
    <row r="2918" spans="1:29">
      <c r="A2918" t="s">
        <v>2717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s="9">
        <f t="shared" si="45"/>
        <v>1</v>
      </c>
      <c r="AC2918">
        <v>1</v>
      </c>
    </row>
    <row r="2919" spans="1:29">
      <c r="A2919" t="s">
        <v>2718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s="9">
        <f t="shared" si="45"/>
        <v>1</v>
      </c>
      <c r="AC2919">
        <v>1</v>
      </c>
    </row>
    <row r="2920" spans="1:29">
      <c r="A2920" t="s">
        <v>2719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s="9">
        <f t="shared" si="45"/>
        <v>1</v>
      </c>
      <c r="AC2920">
        <v>1</v>
      </c>
    </row>
    <row r="2921" spans="1:29">
      <c r="A2921" t="s">
        <v>2720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 s="9">
        <f t="shared" si="45"/>
        <v>1</v>
      </c>
      <c r="AC2921">
        <v>1</v>
      </c>
    </row>
    <row r="2922" spans="1:29">
      <c r="A2922" t="s">
        <v>2721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 s="9">
        <f t="shared" si="45"/>
        <v>1</v>
      </c>
      <c r="AC2922">
        <v>1</v>
      </c>
    </row>
    <row r="2923" spans="1:29">
      <c r="A2923" t="s">
        <v>2722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 s="9">
        <f t="shared" si="45"/>
        <v>1</v>
      </c>
      <c r="AC2923">
        <v>1</v>
      </c>
    </row>
    <row r="2924" spans="1:29">
      <c r="A2924" t="s">
        <v>2724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s="9">
        <f t="shared" si="45"/>
        <v>1</v>
      </c>
      <c r="AC2924">
        <v>1</v>
      </c>
    </row>
    <row r="2925" spans="1:29">
      <c r="A2925" t="s">
        <v>2725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s="9">
        <f t="shared" si="45"/>
        <v>1</v>
      </c>
      <c r="AC2925">
        <v>1</v>
      </c>
    </row>
    <row r="2926" spans="1:29">
      <c r="A2926" t="s">
        <v>2726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 s="9">
        <f t="shared" si="45"/>
        <v>1</v>
      </c>
      <c r="AC2926">
        <v>1</v>
      </c>
    </row>
    <row r="2927" spans="1:29">
      <c r="A2927" t="s">
        <v>2727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s="9">
        <f t="shared" si="45"/>
        <v>1</v>
      </c>
      <c r="AC2927">
        <v>1</v>
      </c>
    </row>
    <row r="2928" spans="1:29">
      <c r="A2928" t="s">
        <v>2728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 s="9">
        <f t="shared" si="45"/>
        <v>1</v>
      </c>
      <c r="AC2928">
        <v>1</v>
      </c>
    </row>
    <row r="2929" spans="1:29">
      <c r="A2929" t="s">
        <v>2729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 s="9">
        <f t="shared" si="45"/>
        <v>1</v>
      </c>
      <c r="AC2929">
        <v>1</v>
      </c>
    </row>
    <row r="2930" spans="1:29">
      <c r="A2930" t="s">
        <v>2730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s="9">
        <f t="shared" si="45"/>
        <v>1</v>
      </c>
      <c r="AC2930">
        <v>1</v>
      </c>
    </row>
    <row r="2931" spans="1:29">
      <c r="A2931" t="s">
        <v>2731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 s="9">
        <f t="shared" si="45"/>
        <v>1</v>
      </c>
      <c r="AC2931">
        <v>1</v>
      </c>
    </row>
    <row r="2932" spans="1:29">
      <c r="A2932" t="s">
        <v>2732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s="9">
        <f t="shared" si="45"/>
        <v>1</v>
      </c>
      <c r="AC2932">
        <v>1</v>
      </c>
    </row>
    <row r="2933" spans="1:29">
      <c r="A2933" t="s">
        <v>2733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 s="9">
        <f t="shared" si="45"/>
        <v>1</v>
      </c>
      <c r="AC2933">
        <v>1</v>
      </c>
    </row>
    <row r="2934" spans="1:29">
      <c r="A2934" t="s">
        <v>2734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s="9">
        <f t="shared" si="45"/>
        <v>1</v>
      </c>
      <c r="AC2934">
        <v>1</v>
      </c>
    </row>
    <row r="2935" spans="1:29">
      <c r="A2935" t="s">
        <v>2736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 s="9">
        <f t="shared" si="45"/>
        <v>1</v>
      </c>
      <c r="AC2935">
        <v>1</v>
      </c>
    </row>
    <row r="2936" spans="1:29">
      <c r="A2936" t="s">
        <v>2738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 s="9">
        <f t="shared" si="45"/>
        <v>1</v>
      </c>
      <c r="AC2936">
        <v>1</v>
      </c>
    </row>
    <row r="2937" spans="1:29">
      <c r="A2937" t="s">
        <v>2739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 s="9">
        <f t="shared" si="45"/>
        <v>1</v>
      </c>
      <c r="AC2937">
        <v>1</v>
      </c>
    </row>
    <row r="2938" spans="1:29">
      <c r="A2938" t="s">
        <v>2740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s="9">
        <f t="shared" si="45"/>
        <v>1</v>
      </c>
      <c r="AC2938">
        <v>1</v>
      </c>
    </row>
    <row r="2939" spans="1:29">
      <c r="A2939" t="s">
        <v>2741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 s="9">
        <f t="shared" si="45"/>
        <v>1</v>
      </c>
      <c r="AC2939">
        <v>1</v>
      </c>
    </row>
    <row r="2940" spans="1:29">
      <c r="A2940" t="s">
        <v>2743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 s="9">
        <f t="shared" si="45"/>
        <v>1</v>
      </c>
      <c r="AC2940">
        <v>1</v>
      </c>
    </row>
    <row r="2941" spans="1:29">
      <c r="A2941" t="s">
        <v>2744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 s="9">
        <f t="shared" si="45"/>
        <v>1</v>
      </c>
      <c r="AC2941">
        <v>1</v>
      </c>
    </row>
    <row r="2942" spans="1:29">
      <c r="A2942" t="s">
        <v>2745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s="9">
        <f t="shared" si="45"/>
        <v>1</v>
      </c>
      <c r="AC2942">
        <v>1</v>
      </c>
    </row>
    <row r="2943" spans="1:29">
      <c r="A2943" t="s">
        <v>2747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s="9">
        <f t="shared" si="45"/>
        <v>1</v>
      </c>
      <c r="AC2943">
        <v>1</v>
      </c>
    </row>
    <row r="2944" spans="1:29">
      <c r="A2944" t="s">
        <v>2748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 s="9">
        <f t="shared" si="45"/>
        <v>1</v>
      </c>
      <c r="AC2944">
        <v>1</v>
      </c>
    </row>
    <row r="2945" spans="1:29">
      <c r="A2945" t="s">
        <v>2749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 s="9">
        <f t="shared" si="45"/>
        <v>1</v>
      </c>
      <c r="AC2945">
        <v>1</v>
      </c>
    </row>
    <row r="2946" spans="1:29">
      <c r="A2946" t="s">
        <v>2750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 s="9">
        <f t="shared" si="45"/>
        <v>1</v>
      </c>
      <c r="AC2946">
        <v>1</v>
      </c>
    </row>
    <row r="2947" spans="1:29">
      <c r="A2947" t="s">
        <v>2751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s="9">
        <f t="shared" ref="AB2947:AB3010" si="46">SUM(B2947:AA2947)</f>
        <v>1</v>
      </c>
      <c r="AC2947">
        <v>1</v>
      </c>
    </row>
    <row r="2948" spans="1:29">
      <c r="A2948" t="s">
        <v>2752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s="9">
        <f t="shared" si="46"/>
        <v>1</v>
      </c>
      <c r="AC2948">
        <v>1</v>
      </c>
    </row>
    <row r="2949" spans="1:29">
      <c r="A2949" t="s">
        <v>2753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 s="9">
        <f t="shared" si="46"/>
        <v>1</v>
      </c>
      <c r="AC2949">
        <v>1</v>
      </c>
    </row>
    <row r="2950" spans="1:29">
      <c r="A2950" t="s">
        <v>2755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s="9">
        <f t="shared" si="46"/>
        <v>1</v>
      </c>
      <c r="AC2950">
        <v>1</v>
      </c>
    </row>
    <row r="2951" spans="1:29">
      <c r="A2951" t="s">
        <v>2756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 s="9">
        <f t="shared" si="46"/>
        <v>1</v>
      </c>
      <c r="AC2951">
        <v>1</v>
      </c>
    </row>
    <row r="2952" spans="1:29">
      <c r="A2952" t="s">
        <v>2757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 s="9">
        <f t="shared" si="46"/>
        <v>1</v>
      </c>
      <c r="AC2952">
        <v>1</v>
      </c>
    </row>
    <row r="2953" spans="1:29">
      <c r="A2953" t="s">
        <v>2758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s="9">
        <f t="shared" si="46"/>
        <v>1</v>
      </c>
      <c r="AC2953">
        <v>1</v>
      </c>
    </row>
    <row r="2954" spans="1:29">
      <c r="A2954" t="s">
        <v>2759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 s="9">
        <f t="shared" si="46"/>
        <v>1</v>
      </c>
      <c r="AC2954">
        <v>1</v>
      </c>
    </row>
    <row r="2955" spans="1:29">
      <c r="A2955" t="s">
        <v>2760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 s="9">
        <f t="shared" si="46"/>
        <v>1</v>
      </c>
      <c r="AC2955">
        <v>1</v>
      </c>
    </row>
    <row r="2956" spans="1:29">
      <c r="A2956" t="s">
        <v>2761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 s="9">
        <f t="shared" si="46"/>
        <v>1</v>
      </c>
      <c r="AC2956">
        <v>1</v>
      </c>
    </row>
    <row r="2957" spans="1:29">
      <c r="A2957" t="s">
        <v>2762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 s="9">
        <f t="shared" si="46"/>
        <v>1</v>
      </c>
      <c r="AC2957">
        <v>1</v>
      </c>
    </row>
    <row r="2958" spans="1:29">
      <c r="A2958" t="s">
        <v>2765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 s="9">
        <f t="shared" si="46"/>
        <v>1</v>
      </c>
      <c r="AC2958">
        <v>1</v>
      </c>
    </row>
    <row r="2959" spans="1:29">
      <c r="A2959" t="s">
        <v>2766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 s="9">
        <f t="shared" si="46"/>
        <v>1</v>
      </c>
      <c r="AC2959">
        <v>1</v>
      </c>
    </row>
    <row r="2960" spans="1:29">
      <c r="A2960" t="s">
        <v>2768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s="9">
        <f t="shared" si="46"/>
        <v>1</v>
      </c>
      <c r="AC2960">
        <v>1</v>
      </c>
    </row>
    <row r="2961" spans="1:29">
      <c r="A2961" t="s">
        <v>2769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 s="9">
        <f t="shared" si="46"/>
        <v>1</v>
      </c>
      <c r="AC2961">
        <v>1</v>
      </c>
    </row>
    <row r="2962" spans="1:29">
      <c r="A2962" t="s">
        <v>2771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 s="9">
        <f t="shared" si="46"/>
        <v>1</v>
      </c>
      <c r="AC2962">
        <v>1</v>
      </c>
    </row>
    <row r="2963" spans="1:29">
      <c r="A2963" t="s">
        <v>2772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 s="9">
        <f t="shared" si="46"/>
        <v>1</v>
      </c>
      <c r="AC2963">
        <v>1</v>
      </c>
    </row>
    <row r="2964" spans="1:29">
      <c r="A2964" t="s">
        <v>2773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 s="9">
        <f t="shared" si="46"/>
        <v>1</v>
      </c>
      <c r="AC2964">
        <v>1</v>
      </c>
    </row>
    <row r="2965" spans="1:29">
      <c r="A2965" t="s">
        <v>2774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 s="9">
        <f t="shared" si="46"/>
        <v>1</v>
      </c>
      <c r="AC2965">
        <v>1</v>
      </c>
    </row>
    <row r="2966" spans="1:29">
      <c r="A2966" t="s">
        <v>2775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 s="9">
        <f t="shared" si="46"/>
        <v>1</v>
      </c>
      <c r="AC2966">
        <v>1</v>
      </c>
    </row>
    <row r="2967" spans="1:29">
      <c r="A2967" t="s">
        <v>2776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 s="9">
        <f t="shared" si="46"/>
        <v>1</v>
      </c>
      <c r="AC2967">
        <v>1</v>
      </c>
    </row>
    <row r="2968" spans="1:29">
      <c r="A2968" t="s">
        <v>2778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 s="9">
        <f t="shared" si="46"/>
        <v>1</v>
      </c>
      <c r="AC2968">
        <v>1</v>
      </c>
    </row>
    <row r="2969" spans="1:29">
      <c r="A2969" t="s">
        <v>2779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 s="9">
        <f t="shared" si="46"/>
        <v>1</v>
      </c>
      <c r="AC2969">
        <v>1</v>
      </c>
    </row>
    <row r="2970" spans="1:29">
      <c r="A2970" t="s">
        <v>2780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 s="9">
        <f t="shared" si="46"/>
        <v>1</v>
      </c>
      <c r="AC2970">
        <v>1</v>
      </c>
    </row>
    <row r="2971" spans="1:29">
      <c r="A2971" t="s">
        <v>2782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 s="9">
        <f t="shared" si="46"/>
        <v>1</v>
      </c>
      <c r="AC2971">
        <v>1</v>
      </c>
    </row>
    <row r="2972" spans="1:29">
      <c r="A2972" t="s">
        <v>2783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 s="9">
        <f t="shared" si="46"/>
        <v>1</v>
      </c>
      <c r="AC2972">
        <v>1</v>
      </c>
    </row>
    <row r="2973" spans="1:29">
      <c r="A2973" t="s">
        <v>2784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 s="9">
        <f t="shared" si="46"/>
        <v>1</v>
      </c>
      <c r="AC2973">
        <v>1</v>
      </c>
    </row>
    <row r="2974" spans="1:29">
      <c r="A2974" t="s">
        <v>2786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 s="9">
        <f t="shared" si="46"/>
        <v>1</v>
      </c>
      <c r="AC2974">
        <v>1</v>
      </c>
    </row>
    <row r="2975" spans="1:29">
      <c r="A2975" t="s">
        <v>2787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 s="9">
        <f t="shared" si="46"/>
        <v>1</v>
      </c>
      <c r="AC2975">
        <v>1</v>
      </c>
    </row>
    <row r="2976" spans="1:29">
      <c r="A2976" t="s">
        <v>2788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 s="9">
        <f t="shared" si="46"/>
        <v>1</v>
      </c>
      <c r="AC2976">
        <v>1</v>
      </c>
    </row>
    <row r="2977" spans="1:29">
      <c r="A2977" t="s">
        <v>2789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s="9">
        <f t="shared" si="46"/>
        <v>1</v>
      </c>
      <c r="AC2977">
        <v>1</v>
      </c>
    </row>
    <row r="2978" spans="1:29">
      <c r="A2978" t="s">
        <v>2791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 s="9">
        <f t="shared" si="46"/>
        <v>1</v>
      </c>
      <c r="AC2978">
        <v>1</v>
      </c>
    </row>
    <row r="2979" spans="1:29">
      <c r="A2979" t="s">
        <v>2792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 s="9">
        <f t="shared" si="46"/>
        <v>1</v>
      </c>
      <c r="AC2979">
        <v>1</v>
      </c>
    </row>
    <row r="2980" spans="1:29">
      <c r="A2980" t="s">
        <v>2793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 s="9">
        <f t="shared" si="46"/>
        <v>1</v>
      </c>
      <c r="AC2980">
        <v>1</v>
      </c>
    </row>
    <row r="2981" spans="1:29">
      <c r="A2981" t="s">
        <v>2794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 s="9">
        <f t="shared" si="46"/>
        <v>1</v>
      </c>
      <c r="AC2981">
        <v>1</v>
      </c>
    </row>
    <row r="2982" spans="1:29">
      <c r="A2982" t="s">
        <v>2795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 s="9">
        <f t="shared" si="46"/>
        <v>1</v>
      </c>
      <c r="AC2982">
        <v>1</v>
      </c>
    </row>
    <row r="2983" spans="1:29">
      <c r="A2983" t="s">
        <v>2796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 s="9">
        <f t="shared" si="46"/>
        <v>1</v>
      </c>
      <c r="AC2983">
        <v>1</v>
      </c>
    </row>
    <row r="2984" spans="1:29">
      <c r="A2984" t="s">
        <v>2798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 s="9">
        <f t="shared" si="46"/>
        <v>1</v>
      </c>
      <c r="AC2984">
        <v>1</v>
      </c>
    </row>
    <row r="2985" spans="1:29">
      <c r="A2985" t="s">
        <v>2799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s="9">
        <f t="shared" si="46"/>
        <v>1</v>
      </c>
      <c r="AC2985">
        <v>1</v>
      </c>
    </row>
    <row r="2986" spans="1:29">
      <c r="A2986" t="s">
        <v>2801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 s="9">
        <f t="shared" si="46"/>
        <v>1</v>
      </c>
      <c r="AC2986">
        <v>1</v>
      </c>
    </row>
    <row r="2987" spans="1:29">
      <c r="A2987" t="s">
        <v>2802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 s="9">
        <f t="shared" si="46"/>
        <v>1</v>
      </c>
      <c r="AC2987">
        <v>1</v>
      </c>
    </row>
    <row r="2988" spans="1:29">
      <c r="A2988" t="s">
        <v>2803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 s="9">
        <f t="shared" si="46"/>
        <v>1</v>
      </c>
      <c r="AC2988">
        <v>1</v>
      </c>
    </row>
    <row r="2989" spans="1:29">
      <c r="A2989" t="s">
        <v>2804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 s="9">
        <f t="shared" si="46"/>
        <v>1</v>
      </c>
      <c r="AC2989">
        <v>1</v>
      </c>
    </row>
    <row r="2990" spans="1:29">
      <c r="A2990" t="s">
        <v>2805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 s="9">
        <f t="shared" si="46"/>
        <v>1</v>
      </c>
      <c r="AC2990">
        <v>1</v>
      </c>
    </row>
    <row r="2991" spans="1:29">
      <c r="A2991" t="s">
        <v>2806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 s="9">
        <f t="shared" si="46"/>
        <v>1</v>
      </c>
      <c r="AC2991">
        <v>1</v>
      </c>
    </row>
    <row r="2992" spans="1:29">
      <c r="A2992" t="s">
        <v>2807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 s="9">
        <f t="shared" si="46"/>
        <v>1</v>
      </c>
      <c r="AC2992">
        <v>1</v>
      </c>
    </row>
    <row r="2993" spans="1:29">
      <c r="A2993" t="s">
        <v>2808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 s="9">
        <f t="shared" si="46"/>
        <v>1</v>
      </c>
      <c r="AC2993">
        <v>1</v>
      </c>
    </row>
    <row r="2994" spans="1:29">
      <c r="A2994" t="s">
        <v>2809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 s="9">
        <f t="shared" si="46"/>
        <v>1</v>
      </c>
      <c r="AC2994">
        <v>1</v>
      </c>
    </row>
    <row r="2995" spans="1:29">
      <c r="A2995" t="s">
        <v>2810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 s="9">
        <f t="shared" si="46"/>
        <v>1</v>
      </c>
      <c r="AC2995">
        <v>1</v>
      </c>
    </row>
    <row r="2996" spans="1:29">
      <c r="A2996" t="s">
        <v>2811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 s="9">
        <f t="shared" si="46"/>
        <v>1</v>
      </c>
      <c r="AC2996">
        <v>1</v>
      </c>
    </row>
    <row r="2997" spans="1:29">
      <c r="A2997" t="s">
        <v>2813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 s="9">
        <f t="shared" si="46"/>
        <v>1</v>
      </c>
      <c r="AC2997">
        <v>1</v>
      </c>
    </row>
    <row r="2998" spans="1:29">
      <c r="A2998" t="s">
        <v>2814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 s="9">
        <f t="shared" si="46"/>
        <v>1</v>
      </c>
      <c r="AC2998">
        <v>1</v>
      </c>
    </row>
    <row r="2999" spans="1:29">
      <c r="A2999" t="s">
        <v>2815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 s="9">
        <f t="shared" si="46"/>
        <v>1</v>
      </c>
      <c r="AC2999">
        <v>1</v>
      </c>
    </row>
    <row r="3000" spans="1:29">
      <c r="A3000" t="s">
        <v>2816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 s="9">
        <f t="shared" si="46"/>
        <v>1</v>
      </c>
      <c r="AC3000">
        <v>1</v>
      </c>
    </row>
    <row r="3001" spans="1:29">
      <c r="A3001" t="s">
        <v>2817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 s="9">
        <f t="shared" si="46"/>
        <v>1</v>
      </c>
      <c r="AC3001">
        <v>1</v>
      </c>
    </row>
    <row r="3002" spans="1:29">
      <c r="A3002" t="s">
        <v>2818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 s="9">
        <f t="shared" si="46"/>
        <v>1</v>
      </c>
      <c r="AC3002">
        <v>1</v>
      </c>
    </row>
    <row r="3003" spans="1:29">
      <c r="A3003" t="s">
        <v>2819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 s="9">
        <f t="shared" si="46"/>
        <v>1</v>
      </c>
      <c r="AC3003">
        <v>1</v>
      </c>
    </row>
    <row r="3004" spans="1:29">
      <c r="A3004" t="s">
        <v>2820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s="9">
        <f t="shared" si="46"/>
        <v>1</v>
      </c>
      <c r="AC3004">
        <v>1</v>
      </c>
    </row>
    <row r="3005" spans="1:29">
      <c r="A3005" t="s">
        <v>2821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s="9">
        <f t="shared" si="46"/>
        <v>1</v>
      </c>
      <c r="AC3005">
        <v>1</v>
      </c>
    </row>
    <row r="3006" spans="1:29">
      <c r="A3006" t="s">
        <v>2822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 s="9">
        <f t="shared" si="46"/>
        <v>1</v>
      </c>
      <c r="AC3006">
        <v>1</v>
      </c>
    </row>
    <row r="3007" spans="1:29">
      <c r="A3007" t="s">
        <v>2824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 s="9">
        <f t="shared" si="46"/>
        <v>1</v>
      </c>
      <c r="AC3007">
        <v>1</v>
      </c>
    </row>
    <row r="3008" spans="1:29">
      <c r="A3008" t="s">
        <v>2828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 s="9">
        <f t="shared" si="46"/>
        <v>1</v>
      </c>
      <c r="AC3008">
        <v>1</v>
      </c>
    </row>
    <row r="3009" spans="1:29">
      <c r="A3009" t="s">
        <v>2829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 s="9">
        <f t="shared" si="46"/>
        <v>1</v>
      </c>
      <c r="AC3009">
        <v>1</v>
      </c>
    </row>
    <row r="3010" spans="1:29">
      <c r="A3010" t="s">
        <v>2830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 s="9">
        <f t="shared" si="46"/>
        <v>1</v>
      </c>
      <c r="AC3010">
        <v>1</v>
      </c>
    </row>
    <row r="3011" spans="1:29">
      <c r="A3011" t="s">
        <v>2831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 s="9">
        <f t="shared" ref="AB3011:AB3074" si="47">SUM(B3011:AA3011)</f>
        <v>1</v>
      </c>
      <c r="AC3011">
        <v>1</v>
      </c>
    </row>
    <row r="3012" spans="1:29">
      <c r="A3012" t="s">
        <v>2832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 s="9">
        <f t="shared" si="47"/>
        <v>1</v>
      </c>
      <c r="AC3012">
        <v>1</v>
      </c>
    </row>
    <row r="3013" spans="1:29">
      <c r="A3013" t="s">
        <v>2833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 s="9">
        <f t="shared" si="47"/>
        <v>1</v>
      </c>
      <c r="AC3013">
        <v>1</v>
      </c>
    </row>
    <row r="3014" spans="1:29">
      <c r="A3014" t="s">
        <v>2835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 s="9">
        <f t="shared" si="47"/>
        <v>1</v>
      </c>
      <c r="AC3014">
        <v>1</v>
      </c>
    </row>
    <row r="3015" spans="1:29">
      <c r="A3015" t="s">
        <v>2836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 s="9">
        <f t="shared" si="47"/>
        <v>1</v>
      </c>
      <c r="AC3015">
        <v>1</v>
      </c>
    </row>
    <row r="3016" spans="1:29">
      <c r="A3016" t="s">
        <v>2837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s="9">
        <f t="shared" si="47"/>
        <v>1</v>
      </c>
      <c r="AC3016">
        <v>1</v>
      </c>
    </row>
    <row r="3017" spans="1:29">
      <c r="A3017" t="s">
        <v>2838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 s="9">
        <f t="shared" si="47"/>
        <v>1</v>
      </c>
      <c r="AC3017">
        <v>1</v>
      </c>
    </row>
    <row r="3018" spans="1:29">
      <c r="A3018" t="s">
        <v>2840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 s="9">
        <f t="shared" si="47"/>
        <v>1</v>
      </c>
      <c r="AC3018">
        <v>1</v>
      </c>
    </row>
    <row r="3019" spans="1:29">
      <c r="A3019" t="s">
        <v>2841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s="9">
        <f t="shared" si="47"/>
        <v>1</v>
      </c>
      <c r="AC3019">
        <v>1</v>
      </c>
    </row>
    <row r="3020" spans="1:29">
      <c r="A3020" t="s">
        <v>2842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s="9">
        <f t="shared" si="47"/>
        <v>1</v>
      </c>
      <c r="AC3020">
        <v>1</v>
      </c>
    </row>
    <row r="3021" spans="1:29">
      <c r="A3021" t="s">
        <v>2844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 s="9">
        <f t="shared" si="47"/>
        <v>1</v>
      </c>
      <c r="AC3021">
        <v>1</v>
      </c>
    </row>
    <row r="3022" spans="1:29">
      <c r="A3022" t="s">
        <v>2845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s="9">
        <f t="shared" si="47"/>
        <v>1</v>
      </c>
      <c r="AC3022">
        <v>1</v>
      </c>
    </row>
    <row r="3023" spans="1:29">
      <c r="A3023" t="s">
        <v>2847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 s="9">
        <f t="shared" si="47"/>
        <v>1</v>
      </c>
      <c r="AC3023">
        <v>1</v>
      </c>
    </row>
    <row r="3024" spans="1:29">
      <c r="A3024" t="s">
        <v>2848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s="9">
        <f t="shared" si="47"/>
        <v>1</v>
      </c>
      <c r="AC3024">
        <v>1</v>
      </c>
    </row>
    <row r="3025" spans="1:29">
      <c r="A3025" t="s">
        <v>2849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 s="9">
        <f t="shared" si="47"/>
        <v>1</v>
      </c>
      <c r="AC3025">
        <v>1</v>
      </c>
    </row>
    <row r="3026" spans="1:29">
      <c r="A3026" t="s">
        <v>2850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 s="9">
        <f t="shared" si="47"/>
        <v>1</v>
      </c>
      <c r="AC3026">
        <v>1</v>
      </c>
    </row>
    <row r="3027" spans="1:29">
      <c r="A3027" t="s">
        <v>2851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 s="9">
        <f t="shared" si="47"/>
        <v>1</v>
      </c>
      <c r="AC3027">
        <v>1</v>
      </c>
    </row>
    <row r="3028" spans="1:29">
      <c r="A3028" t="s">
        <v>2852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s="9">
        <f t="shared" si="47"/>
        <v>1</v>
      </c>
      <c r="AC3028">
        <v>1</v>
      </c>
    </row>
    <row r="3029" spans="1:29">
      <c r="A3029" t="s">
        <v>2853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s="9">
        <f t="shared" si="47"/>
        <v>1</v>
      </c>
      <c r="AC3029">
        <v>1</v>
      </c>
    </row>
    <row r="3030" spans="1:29">
      <c r="A3030" t="s">
        <v>2854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 s="9">
        <f t="shared" si="47"/>
        <v>1</v>
      </c>
      <c r="AC3030">
        <v>1</v>
      </c>
    </row>
    <row r="3031" spans="1:29">
      <c r="A3031" t="s">
        <v>2855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 s="9">
        <f t="shared" si="47"/>
        <v>1</v>
      </c>
      <c r="AC3031">
        <v>1</v>
      </c>
    </row>
    <row r="3032" spans="1:29">
      <c r="A3032" t="s">
        <v>2856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 s="9">
        <f t="shared" si="47"/>
        <v>1</v>
      </c>
      <c r="AC3032">
        <v>1</v>
      </c>
    </row>
    <row r="3033" spans="1:29">
      <c r="A3033" t="s">
        <v>2857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 s="9">
        <f t="shared" si="47"/>
        <v>1</v>
      </c>
      <c r="AC3033">
        <v>1</v>
      </c>
    </row>
    <row r="3034" spans="1:29">
      <c r="A3034" t="s">
        <v>2858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 s="9">
        <f t="shared" si="47"/>
        <v>1</v>
      </c>
      <c r="AC3034">
        <v>1</v>
      </c>
    </row>
    <row r="3035" spans="1:29">
      <c r="A3035" t="s">
        <v>2859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 s="9">
        <f t="shared" si="47"/>
        <v>1</v>
      </c>
      <c r="AC3035">
        <v>1</v>
      </c>
    </row>
    <row r="3036" spans="1:29">
      <c r="A3036" t="s">
        <v>2860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s="9">
        <f t="shared" si="47"/>
        <v>1</v>
      </c>
      <c r="AC3036">
        <v>1</v>
      </c>
    </row>
    <row r="3037" spans="1:29">
      <c r="A3037" t="s">
        <v>2861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s="9">
        <f t="shared" si="47"/>
        <v>1</v>
      </c>
      <c r="AC3037">
        <v>1</v>
      </c>
    </row>
    <row r="3038" spans="1:29">
      <c r="A3038" t="s">
        <v>2862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s="9">
        <f t="shared" si="47"/>
        <v>1</v>
      </c>
      <c r="AC3038">
        <v>1</v>
      </c>
    </row>
    <row r="3039" spans="1:29">
      <c r="A3039" t="s">
        <v>2863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 s="9">
        <f t="shared" si="47"/>
        <v>1</v>
      </c>
      <c r="AC3039">
        <v>1</v>
      </c>
    </row>
    <row r="3040" spans="1:29">
      <c r="A3040" t="s">
        <v>2865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s="9">
        <f t="shared" si="47"/>
        <v>1</v>
      </c>
      <c r="AC3040">
        <v>1</v>
      </c>
    </row>
    <row r="3041" spans="1:29">
      <c r="A3041" t="s">
        <v>2866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 s="9">
        <f t="shared" si="47"/>
        <v>1</v>
      </c>
      <c r="AC3041">
        <v>1</v>
      </c>
    </row>
    <row r="3042" spans="1:29">
      <c r="A3042" t="s">
        <v>2868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s="9">
        <f t="shared" si="47"/>
        <v>1</v>
      </c>
      <c r="AC3042">
        <v>1</v>
      </c>
    </row>
    <row r="3043" spans="1:29">
      <c r="A3043" t="s">
        <v>2869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 s="9">
        <f t="shared" si="47"/>
        <v>1</v>
      </c>
      <c r="AC3043">
        <v>1</v>
      </c>
    </row>
    <row r="3044" spans="1:29">
      <c r="A3044" t="s">
        <v>2871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s="9">
        <f t="shared" si="47"/>
        <v>1</v>
      </c>
      <c r="AC3044">
        <v>1</v>
      </c>
    </row>
    <row r="3045" spans="1:29">
      <c r="A3045" t="s">
        <v>2872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 s="9">
        <f t="shared" si="47"/>
        <v>1</v>
      </c>
      <c r="AC3045">
        <v>1</v>
      </c>
    </row>
    <row r="3046" spans="1:29">
      <c r="A3046" t="s">
        <v>2873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 s="9">
        <f t="shared" si="47"/>
        <v>1</v>
      </c>
      <c r="AC3046">
        <v>1</v>
      </c>
    </row>
    <row r="3047" spans="1:29">
      <c r="A3047" t="s">
        <v>2874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 s="9">
        <f t="shared" si="47"/>
        <v>1</v>
      </c>
      <c r="AC3047">
        <v>1</v>
      </c>
    </row>
    <row r="3048" spans="1:29">
      <c r="A3048" t="s">
        <v>2875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s="9">
        <f t="shared" si="47"/>
        <v>1</v>
      </c>
      <c r="AC3048">
        <v>1</v>
      </c>
    </row>
    <row r="3049" spans="1:29">
      <c r="A3049" t="s">
        <v>2878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 s="9">
        <f t="shared" si="47"/>
        <v>1</v>
      </c>
      <c r="AC3049">
        <v>1</v>
      </c>
    </row>
    <row r="3050" spans="1:29">
      <c r="A3050" t="s">
        <v>2879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s="9">
        <f t="shared" si="47"/>
        <v>1</v>
      </c>
      <c r="AC3050">
        <v>1</v>
      </c>
    </row>
    <row r="3051" spans="1:29">
      <c r="A3051" t="s">
        <v>2880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 s="9">
        <f t="shared" si="47"/>
        <v>1</v>
      </c>
      <c r="AC3051">
        <v>1</v>
      </c>
    </row>
    <row r="3052" spans="1:29">
      <c r="A3052" t="s">
        <v>2881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 s="9">
        <f t="shared" si="47"/>
        <v>1</v>
      </c>
      <c r="AC3052">
        <v>1</v>
      </c>
    </row>
    <row r="3053" spans="1:29">
      <c r="A3053" t="s">
        <v>2882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 s="9">
        <f t="shared" si="47"/>
        <v>1</v>
      </c>
      <c r="AC3053">
        <v>1</v>
      </c>
    </row>
    <row r="3054" spans="1:29">
      <c r="A3054" t="s">
        <v>2883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 s="9">
        <f t="shared" si="47"/>
        <v>1</v>
      </c>
      <c r="AC3054">
        <v>1</v>
      </c>
    </row>
    <row r="3055" spans="1:29">
      <c r="A3055" t="s">
        <v>2884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 s="9">
        <f t="shared" si="47"/>
        <v>1</v>
      </c>
      <c r="AC3055">
        <v>1</v>
      </c>
    </row>
    <row r="3056" spans="1:29">
      <c r="A3056" t="s">
        <v>2885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 s="9">
        <f t="shared" si="47"/>
        <v>1</v>
      </c>
      <c r="AC3056">
        <v>1</v>
      </c>
    </row>
    <row r="3057" spans="1:29">
      <c r="A3057" t="s">
        <v>2886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 s="9">
        <f t="shared" si="47"/>
        <v>1</v>
      </c>
      <c r="AC3057">
        <v>1</v>
      </c>
    </row>
    <row r="3058" spans="1:29">
      <c r="A3058" t="s">
        <v>2887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 s="9">
        <f t="shared" si="47"/>
        <v>1</v>
      </c>
      <c r="AC3058">
        <v>1</v>
      </c>
    </row>
    <row r="3059" spans="1:29">
      <c r="A3059" t="s">
        <v>2888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 s="9">
        <f t="shared" si="47"/>
        <v>1</v>
      </c>
      <c r="AC3059">
        <v>1</v>
      </c>
    </row>
    <row r="3060" spans="1:29">
      <c r="A3060" t="s">
        <v>2889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s="9">
        <f t="shared" si="47"/>
        <v>1</v>
      </c>
      <c r="AC3060">
        <v>1</v>
      </c>
    </row>
    <row r="3061" spans="1:29">
      <c r="A3061" t="s">
        <v>2890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 s="9">
        <f t="shared" si="47"/>
        <v>1</v>
      </c>
      <c r="AC3061">
        <v>1</v>
      </c>
    </row>
    <row r="3062" spans="1:29">
      <c r="A3062" t="s">
        <v>2892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 s="9">
        <f t="shared" si="47"/>
        <v>1</v>
      </c>
      <c r="AC3062">
        <v>1</v>
      </c>
    </row>
    <row r="3063" spans="1:29">
      <c r="A3063" t="s">
        <v>2894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 s="9">
        <f t="shared" si="47"/>
        <v>1</v>
      </c>
      <c r="AC3063">
        <v>1</v>
      </c>
    </row>
    <row r="3064" spans="1:29">
      <c r="A3064" t="s">
        <v>2895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 s="9">
        <f t="shared" si="47"/>
        <v>1</v>
      </c>
      <c r="AC3064">
        <v>1</v>
      </c>
    </row>
    <row r="3065" spans="1:29">
      <c r="A3065" t="s">
        <v>2896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s="9">
        <f t="shared" si="47"/>
        <v>1</v>
      </c>
      <c r="AC3065">
        <v>1</v>
      </c>
    </row>
    <row r="3066" spans="1:29">
      <c r="A3066" t="s">
        <v>2897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s="9">
        <f t="shared" si="47"/>
        <v>1</v>
      </c>
      <c r="AC3066">
        <v>1</v>
      </c>
    </row>
    <row r="3067" spans="1:29">
      <c r="A3067" t="s">
        <v>2898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 s="9">
        <f t="shared" si="47"/>
        <v>1</v>
      </c>
      <c r="AC3067">
        <v>1</v>
      </c>
    </row>
    <row r="3068" spans="1:29">
      <c r="A3068" t="s">
        <v>2899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 s="9">
        <f t="shared" si="47"/>
        <v>1</v>
      </c>
      <c r="AC3068">
        <v>1</v>
      </c>
    </row>
    <row r="3069" spans="1:29">
      <c r="A3069" t="s">
        <v>2900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 s="9">
        <f t="shared" si="47"/>
        <v>1</v>
      </c>
      <c r="AC3069">
        <v>1</v>
      </c>
    </row>
    <row r="3070" spans="1:29">
      <c r="A3070" t="s">
        <v>2901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s="9">
        <f t="shared" si="47"/>
        <v>1</v>
      </c>
      <c r="AC3070">
        <v>1</v>
      </c>
    </row>
    <row r="3071" spans="1:29">
      <c r="A3071" t="s">
        <v>2902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 s="9">
        <f t="shared" si="47"/>
        <v>1</v>
      </c>
      <c r="AC3071">
        <v>1</v>
      </c>
    </row>
    <row r="3072" spans="1:29">
      <c r="A3072" t="s">
        <v>2903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s="9">
        <f t="shared" si="47"/>
        <v>1</v>
      </c>
      <c r="AC3072">
        <v>1</v>
      </c>
    </row>
    <row r="3073" spans="1:29">
      <c r="A3073" t="s">
        <v>2905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 s="9">
        <f t="shared" si="47"/>
        <v>1</v>
      </c>
      <c r="AC3073">
        <v>1</v>
      </c>
    </row>
    <row r="3074" spans="1:29">
      <c r="A3074" t="s">
        <v>2908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 s="9">
        <f t="shared" si="47"/>
        <v>1</v>
      </c>
      <c r="AC3074">
        <v>1</v>
      </c>
    </row>
    <row r="3075" spans="1:29">
      <c r="A3075" t="s">
        <v>2909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s="9">
        <f t="shared" ref="AB3075:AB3138" si="48">SUM(B3075:AA3075)</f>
        <v>1</v>
      </c>
      <c r="AC3075">
        <v>1</v>
      </c>
    </row>
    <row r="3076" spans="1:29">
      <c r="A3076" t="s">
        <v>2910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 s="9">
        <f t="shared" si="48"/>
        <v>1</v>
      </c>
      <c r="AC3076">
        <v>1</v>
      </c>
    </row>
    <row r="3077" spans="1:29">
      <c r="A3077" t="s">
        <v>2911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 s="9">
        <f t="shared" si="48"/>
        <v>1</v>
      </c>
      <c r="AC3077">
        <v>1</v>
      </c>
    </row>
    <row r="3078" spans="1:29">
      <c r="A3078" t="s">
        <v>2912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s="9">
        <f t="shared" si="48"/>
        <v>1</v>
      </c>
      <c r="AC3078">
        <v>1</v>
      </c>
    </row>
    <row r="3079" spans="1:29">
      <c r="A3079" t="s">
        <v>2914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s="9">
        <f t="shared" si="48"/>
        <v>1</v>
      </c>
      <c r="AC3079">
        <v>1</v>
      </c>
    </row>
    <row r="3080" spans="1:29">
      <c r="A3080" t="s">
        <v>2915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 s="9">
        <f t="shared" si="48"/>
        <v>1</v>
      </c>
      <c r="AC3080">
        <v>1</v>
      </c>
    </row>
    <row r="3081" spans="1:29">
      <c r="A3081" t="s">
        <v>2916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 s="9">
        <f t="shared" si="48"/>
        <v>1</v>
      </c>
      <c r="AC3081">
        <v>1</v>
      </c>
    </row>
    <row r="3082" spans="1:29">
      <c r="A3082" t="s">
        <v>2917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 s="9">
        <f t="shared" si="48"/>
        <v>1</v>
      </c>
      <c r="AC3082">
        <v>1</v>
      </c>
    </row>
    <row r="3083" spans="1:29">
      <c r="A3083" t="s">
        <v>2918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 s="9">
        <f t="shared" si="48"/>
        <v>1</v>
      </c>
      <c r="AC3083">
        <v>1</v>
      </c>
    </row>
    <row r="3084" spans="1:29">
      <c r="A3084" t="s">
        <v>2919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s="9">
        <f t="shared" si="48"/>
        <v>1</v>
      </c>
      <c r="AC3084">
        <v>1</v>
      </c>
    </row>
    <row r="3085" spans="1:29">
      <c r="A3085" t="s">
        <v>2920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 s="9">
        <f t="shared" si="48"/>
        <v>1</v>
      </c>
      <c r="AC3085">
        <v>1</v>
      </c>
    </row>
    <row r="3086" spans="1:29">
      <c r="A3086" t="s">
        <v>2921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 s="9">
        <f t="shared" si="48"/>
        <v>1</v>
      </c>
      <c r="AC3086">
        <v>1</v>
      </c>
    </row>
    <row r="3087" spans="1:29">
      <c r="A3087" t="s">
        <v>2922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 s="9">
        <f t="shared" si="48"/>
        <v>1</v>
      </c>
      <c r="AC3087">
        <v>1</v>
      </c>
    </row>
    <row r="3088" spans="1:29">
      <c r="A3088" t="s">
        <v>2924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s="9">
        <f t="shared" si="48"/>
        <v>1</v>
      </c>
      <c r="AC3088">
        <v>1</v>
      </c>
    </row>
    <row r="3089" spans="1:29">
      <c r="A3089" t="s">
        <v>2925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s="9">
        <f t="shared" si="48"/>
        <v>1</v>
      </c>
      <c r="AC3089">
        <v>1</v>
      </c>
    </row>
    <row r="3090" spans="1:29">
      <c r="A3090" t="s">
        <v>2927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 s="9">
        <f t="shared" si="48"/>
        <v>1</v>
      </c>
      <c r="AC3090">
        <v>1</v>
      </c>
    </row>
    <row r="3091" spans="1:29">
      <c r="A3091" t="s">
        <v>2928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 s="9">
        <f t="shared" si="48"/>
        <v>1</v>
      </c>
      <c r="AC3091">
        <v>1</v>
      </c>
    </row>
    <row r="3092" spans="1:29">
      <c r="A3092" t="s">
        <v>2930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s="9">
        <f t="shared" si="48"/>
        <v>1</v>
      </c>
      <c r="AC3092">
        <v>1</v>
      </c>
    </row>
    <row r="3093" spans="1:29">
      <c r="A3093" t="s">
        <v>2931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 s="9">
        <f t="shared" si="48"/>
        <v>1</v>
      </c>
      <c r="AC3093">
        <v>1</v>
      </c>
    </row>
    <row r="3094" spans="1:29">
      <c r="A3094" t="s">
        <v>2932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 s="9">
        <f t="shared" si="48"/>
        <v>1</v>
      </c>
      <c r="AC3094">
        <v>1</v>
      </c>
    </row>
    <row r="3095" spans="1:29">
      <c r="A3095" t="s">
        <v>2933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 s="9">
        <f t="shared" si="48"/>
        <v>1</v>
      </c>
      <c r="AC3095">
        <v>1</v>
      </c>
    </row>
    <row r="3096" spans="1:29">
      <c r="A3096" t="s">
        <v>2934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s="9">
        <f t="shared" si="48"/>
        <v>1</v>
      </c>
      <c r="AC3096">
        <v>1</v>
      </c>
    </row>
    <row r="3097" spans="1:29">
      <c r="A3097" t="s">
        <v>2935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 s="9">
        <f t="shared" si="48"/>
        <v>1</v>
      </c>
      <c r="AC3097">
        <v>1</v>
      </c>
    </row>
    <row r="3098" spans="1:29">
      <c r="A3098" t="s">
        <v>2936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s="9">
        <f t="shared" si="48"/>
        <v>1</v>
      </c>
      <c r="AC3098">
        <v>1</v>
      </c>
    </row>
    <row r="3099" spans="1:29">
      <c r="A3099" t="s">
        <v>2937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 s="9">
        <f t="shared" si="48"/>
        <v>1</v>
      </c>
      <c r="AC3099">
        <v>1</v>
      </c>
    </row>
    <row r="3100" spans="1:29">
      <c r="A3100" t="s">
        <v>2938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 s="9">
        <f t="shared" si="48"/>
        <v>1</v>
      </c>
      <c r="AC3100">
        <v>1</v>
      </c>
    </row>
    <row r="3101" spans="1:29">
      <c r="A3101" t="s">
        <v>2939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s="9">
        <f t="shared" si="48"/>
        <v>1</v>
      </c>
      <c r="AC3101">
        <v>1</v>
      </c>
    </row>
    <row r="3102" spans="1:29">
      <c r="A3102" t="s">
        <v>2940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 s="9">
        <f t="shared" si="48"/>
        <v>1</v>
      </c>
      <c r="AC3102">
        <v>1</v>
      </c>
    </row>
    <row r="3103" spans="1:29">
      <c r="A3103" t="s">
        <v>2941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 s="9">
        <f t="shared" si="48"/>
        <v>1</v>
      </c>
      <c r="AC3103">
        <v>1</v>
      </c>
    </row>
    <row r="3104" spans="1:29">
      <c r="A3104" t="s">
        <v>2944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 s="9">
        <f t="shared" si="48"/>
        <v>1</v>
      </c>
      <c r="AC3104">
        <v>1</v>
      </c>
    </row>
    <row r="3105" spans="1:29">
      <c r="A3105" t="s">
        <v>2945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 s="9">
        <f t="shared" si="48"/>
        <v>1</v>
      </c>
      <c r="AC3105">
        <v>1</v>
      </c>
    </row>
    <row r="3106" spans="1:29">
      <c r="A3106" t="s">
        <v>2946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s="9">
        <f t="shared" si="48"/>
        <v>1</v>
      </c>
      <c r="AC3106">
        <v>1</v>
      </c>
    </row>
    <row r="3107" spans="1:29">
      <c r="A3107" t="s">
        <v>2947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 s="9">
        <f t="shared" si="48"/>
        <v>1</v>
      </c>
      <c r="AC3107">
        <v>1</v>
      </c>
    </row>
    <row r="3108" spans="1:29">
      <c r="A3108" t="s">
        <v>2948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 s="9">
        <f t="shared" si="48"/>
        <v>1</v>
      </c>
      <c r="AC3108">
        <v>1</v>
      </c>
    </row>
    <row r="3109" spans="1:29">
      <c r="A3109" t="s">
        <v>2949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 s="9">
        <f t="shared" si="48"/>
        <v>1</v>
      </c>
      <c r="AC3109">
        <v>1</v>
      </c>
    </row>
    <row r="3110" spans="1:29">
      <c r="A3110" t="s">
        <v>2950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 s="9">
        <f t="shared" si="48"/>
        <v>1</v>
      </c>
      <c r="AC3110">
        <v>1</v>
      </c>
    </row>
    <row r="3111" spans="1:29">
      <c r="A3111" t="s">
        <v>2951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 s="9">
        <f t="shared" si="48"/>
        <v>1</v>
      </c>
      <c r="AC3111">
        <v>1</v>
      </c>
    </row>
    <row r="3112" spans="1:29">
      <c r="A3112" t="s">
        <v>2952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 s="9">
        <f t="shared" si="48"/>
        <v>1</v>
      </c>
      <c r="AC3112">
        <v>1</v>
      </c>
    </row>
    <row r="3113" spans="1:29">
      <c r="A3113" t="s">
        <v>2953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 s="9">
        <f t="shared" si="48"/>
        <v>1</v>
      </c>
      <c r="AC3113">
        <v>1</v>
      </c>
    </row>
    <row r="3114" spans="1:29">
      <c r="A3114" t="s">
        <v>2955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s="9">
        <f t="shared" si="48"/>
        <v>1</v>
      </c>
      <c r="AC3114">
        <v>1</v>
      </c>
    </row>
    <row r="3115" spans="1:29">
      <c r="A3115" t="s">
        <v>2956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 s="9">
        <f t="shared" si="48"/>
        <v>1</v>
      </c>
      <c r="AC3115">
        <v>1</v>
      </c>
    </row>
    <row r="3116" spans="1:29">
      <c r="A3116" t="s">
        <v>2959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s="9">
        <f t="shared" si="48"/>
        <v>1</v>
      </c>
      <c r="AC3116">
        <v>1</v>
      </c>
    </row>
    <row r="3117" spans="1:29">
      <c r="A3117" t="s">
        <v>2961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 s="9">
        <f t="shared" si="48"/>
        <v>1</v>
      </c>
      <c r="AC3117">
        <v>1</v>
      </c>
    </row>
    <row r="3118" spans="1:29">
      <c r="A3118" t="s">
        <v>2962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 s="9">
        <f t="shared" si="48"/>
        <v>1</v>
      </c>
      <c r="AC3118">
        <v>1</v>
      </c>
    </row>
    <row r="3119" spans="1:29">
      <c r="A3119" t="s">
        <v>2963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 s="9">
        <f t="shared" si="48"/>
        <v>1</v>
      </c>
      <c r="AC3119">
        <v>1</v>
      </c>
    </row>
    <row r="3120" spans="1:29">
      <c r="A3120" t="s">
        <v>2964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 s="9">
        <f t="shared" si="48"/>
        <v>1</v>
      </c>
      <c r="AC3120">
        <v>1</v>
      </c>
    </row>
    <row r="3121" spans="1:29">
      <c r="A3121" t="s">
        <v>2966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 s="9">
        <f t="shared" si="48"/>
        <v>1</v>
      </c>
      <c r="AC3121">
        <v>1</v>
      </c>
    </row>
    <row r="3122" spans="1:29">
      <c r="A3122" t="s">
        <v>2968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 s="9">
        <f t="shared" si="48"/>
        <v>1</v>
      </c>
      <c r="AC3122">
        <v>1</v>
      </c>
    </row>
    <row r="3123" spans="1:29">
      <c r="A3123" t="s">
        <v>2969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 s="9">
        <f t="shared" si="48"/>
        <v>1</v>
      </c>
      <c r="AC3123">
        <v>1</v>
      </c>
    </row>
    <row r="3124" spans="1:29">
      <c r="A3124" t="s">
        <v>2970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 s="9">
        <f t="shared" si="48"/>
        <v>1</v>
      </c>
      <c r="AC3124">
        <v>1</v>
      </c>
    </row>
    <row r="3125" spans="1:29">
      <c r="A3125" t="s">
        <v>2972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 s="9">
        <f t="shared" si="48"/>
        <v>1</v>
      </c>
      <c r="AC3125">
        <v>1</v>
      </c>
    </row>
    <row r="3126" spans="1:29">
      <c r="A3126" t="s">
        <v>2975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s="9">
        <f t="shared" si="48"/>
        <v>1</v>
      </c>
      <c r="AC3126">
        <v>1</v>
      </c>
    </row>
    <row r="3127" spans="1:29">
      <c r="A3127" t="s">
        <v>2976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 s="9">
        <f t="shared" si="48"/>
        <v>1</v>
      </c>
      <c r="AC3127">
        <v>1</v>
      </c>
    </row>
    <row r="3128" spans="1:29">
      <c r="A3128" t="s">
        <v>2977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 s="9">
        <f t="shared" si="48"/>
        <v>1</v>
      </c>
      <c r="AC3128">
        <v>1</v>
      </c>
    </row>
    <row r="3129" spans="1:29">
      <c r="A3129" t="s">
        <v>2978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 s="9">
        <f t="shared" si="48"/>
        <v>1</v>
      </c>
      <c r="AC3129">
        <v>1</v>
      </c>
    </row>
    <row r="3130" spans="1:29">
      <c r="A3130" t="s">
        <v>2980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 s="9">
        <f t="shared" si="48"/>
        <v>1</v>
      </c>
      <c r="AC3130">
        <v>1</v>
      </c>
    </row>
    <row r="3131" spans="1:29">
      <c r="A3131" t="s">
        <v>2981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s="9">
        <f t="shared" si="48"/>
        <v>1</v>
      </c>
      <c r="AC3131">
        <v>1</v>
      </c>
    </row>
    <row r="3132" spans="1:29">
      <c r="A3132" t="s">
        <v>2982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 s="9">
        <f t="shared" si="48"/>
        <v>1</v>
      </c>
      <c r="AC3132">
        <v>1</v>
      </c>
    </row>
    <row r="3133" spans="1:29">
      <c r="A3133" t="s">
        <v>2985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 s="9">
        <f t="shared" si="48"/>
        <v>1</v>
      </c>
      <c r="AC3133">
        <v>1</v>
      </c>
    </row>
    <row r="3134" spans="1:29">
      <c r="A3134" t="s">
        <v>2986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 s="9">
        <f t="shared" si="48"/>
        <v>1</v>
      </c>
      <c r="AC3134">
        <v>1</v>
      </c>
    </row>
    <row r="3135" spans="1:29">
      <c r="A3135" t="s">
        <v>2987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 s="9">
        <f t="shared" si="48"/>
        <v>1</v>
      </c>
      <c r="AC3135">
        <v>1</v>
      </c>
    </row>
    <row r="3136" spans="1:29">
      <c r="A3136" t="s">
        <v>2988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 s="9">
        <f t="shared" si="48"/>
        <v>1</v>
      </c>
      <c r="AC3136">
        <v>1</v>
      </c>
    </row>
    <row r="3137" spans="1:29">
      <c r="A3137" t="s">
        <v>2989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s="9">
        <f t="shared" si="48"/>
        <v>1</v>
      </c>
      <c r="AC3137">
        <v>1</v>
      </c>
    </row>
    <row r="3138" spans="1:29">
      <c r="A3138" t="s">
        <v>2990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 s="9">
        <f t="shared" si="48"/>
        <v>1</v>
      </c>
      <c r="AC3138">
        <v>1</v>
      </c>
    </row>
    <row r="3139" spans="1:29">
      <c r="A3139" t="s">
        <v>2991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s="9">
        <f t="shared" ref="AB3139:AB3202" si="49">SUM(B3139:AA3139)</f>
        <v>1</v>
      </c>
      <c r="AC3139">
        <v>1</v>
      </c>
    </row>
    <row r="3140" spans="1:29">
      <c r="A3140" t="s">
        <v>2992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 s="9">
        <f t="shared" si="49"/>
        <v>1</v>
      </c>
      <c r="AC3140">
        <v>1</v>
      </c>
    </row>
    <row r="3141" spans="1:29">
      <c r="A3141" t="s">
        <v>2993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 s="9">
        <f t="shared" si="49"/>
        <v>1</v>
      </c>
      <c r="AC3141">
        <v>1</v>
      </c>
    </row>
    <row r="3142" spans="1:29">
      <c r="A3142" t="s">
        <v>2994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 s="9">
        <f t="shared" si="49"/>
        <v>1</v>
      </c>
      <c r="AC3142">
        <v>1</v>
      </c>
    </row>
    <row r="3143" spans="1:29">
      <c r="A3143" t="s">
        <v>2995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 s="9">
        <f t="shared" si="49"/>
        <v>1</v>
      </c>
      <c r="AC3143">
        <v>1</v>
      </c>
    </row>
    <row r="3144" spans="1:29">
      <c r="A3144" t="s">
        <v>2996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 s="9">
        <f t="shared" si="49"/>
        <v>1</v>
      </c>
      <c r="AC3144">
        <v>1</v>
      </c>
    </row>
    <row r="3145" spans="1:29">
      <c r="A3145" t="s">
        <v>2998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s="9">
        <f t="shared" si="49"/>
        <v>1</v>
      </c>
      <c r="AC3145">
        <v>1</v>
      </c>
    </row>
    <row r="3146" spans="1:29">
      <c r="A3146" t="s">
        <v>2999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 s="9">
        <f t="shared" si="49"/>
        <v>1</v>
      </c>
      <c r="AC3146">
        <v>1</v>
      </c>
    </row>
    <row r="3147" spans="1:29">
      <c r="A3147" t="s">
        <v>3000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 s="9">
        <f t="shared" si="49"/>
        <v>1</v>
      </c>
      <c r="AC3147">
        <v>1</v>
      </c>
    </row>
    <row r="3148" spans="1:29">
      <c r="A3148" t="s">
        <v>3001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s="9">
        <f t="shared" si="49"/>
        <v>1</v>
      </c>
      <c r="AC3148">
        <v>1</v>
      </c>
    </row>
    <row r="3149" spans="1:29">
      <c r="A3149" t="s">
        <v>3002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 s="9">
        <f t="shared" si="49"/>
        <v>1</v>
      </c>
      <c r="AC3149">
        <v>1</v>
      </c>
    </row>
    <row r="3150" spans="1:29">
      <c r="A3150" t="s">
        <v>3003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 s="9">
        <f t="shared" si="49"/>
        <v>1</v>
      </c>
      <c r="AC3150">
        <v>1</v>
      </c>
    </row>
    <row r="3151" spans="1:29">
      <c r="A3151" t="s">
        <v>3004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s="9">
        <f t="shared" si="49"/>
        <v>1</v>
      </c>
      <c r="AC3151">
        <v>1</v>
      </c>
    </row>
    <row r="3152" spans="1:29">
      <c r="A3152" t="s">
        <v>3005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 s="9">
        <f t="shared" si="49"/>
        <v>1</v>
      </c>
      <c r="AC3152">
        <v>1</v>
      </c>
    </row>
    <row r="3153" spans="1:29">
      <c r="A3153" t="s">
        <v>3006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 s="9">
        <f t="shared" si="49"/>
        <v>1</v>
      </c>
      <c r="AC3153">
        <v>1</v>
      </c>
    </row>
    <row r="3154" spans="1:29">
      <c r="A3154" t="s">
        <v>3008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 s="9">
        <f t="shared" si="49"/>
        <v>1</v>
      </c>
      <c r="AC3154">
        <v>1</v>
      </c>
    </row>
    <row r="3155" spans="1:29">
      <c r="A3155" t="s">
        <v>3010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 s="9">
        <f t="shared" si="49"/>
        <v>1</v>
      </c>
      <c r="AC3155">
        <v>1</v>
      </c>
    </row>
    <row r="3156" spans="1:29">
      <c r="A3156" t="s">
        <v>3012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s="9">
        <f t="shared" si="49"/>
        <v>1</v>
      </c>
      <c r="AC3156">
        <v>1</v>
      </c>
    </row>
    <row r="3157" spans="1:29">
      <c r="A3157" t="s">
        <v>3014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 s="9">
        <f t="shared" si="49"/>
        <v>1</v>
      </c>
      <c r="AC3157">
        <v>1</v>
      </c>
    </row>
    <row r="3158" spans="1:29">
      <c r="A3158" t="s">
        <v>3015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s="9">
        <f t="shared" si="49"/>
        <v>1</v>
      </c>
      <c r="AC3158">
        <v>1</v>
      </c>
    </row>
    <row r="3159" spans="1:29">
      <c r="A3159" t="s">
        <v>3016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 s="9">
        <f t="shared" si="49"/>
        <v>1</v>
      </c>
      <c r="AC3159">
        <v>1</v>
      </c>
    </row>
    <row r="3160" spans="1:29">
      <c r="A3160" t="s">
        <v>3017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 s="9">
        <f t="shared" si="49"/>
        <v>1</v>
      </c>
      <c r="AC3160">
        <v>1</v>
      </c>
    </row>
    <row r="3161" spans="1:29">
      <c r="A3161" t="s">
        <v>3018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 s="9">
        <f t="shared" si="49"/>
        <v>1</v>
      </c>
      <c r="AC3161">
        <v>1</v>
      </c>
    </row>
    <row r="3162" spans="1:29">
      <c r="A3162" t="s">
        <v>3019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 s="9">
        <f t="shared" si="49"/>
        <v>1</v>
      </c>
      <c r="AC3162">
        <v>1</v>
      </c>
    </row>
    <row r="3163" spans="1:29">
      <c r="A3163" t="s">
        <v>3022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 s="9">
        <f t="shared" si="49"/>
        <v>1</v>
      </c>
      <c r="AC3163">
        <v>1</v>
      </c>
    </row>
    <row r="3164" spans="1:29">
      <c r="A3164" t="s">
        <v>3023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 s="9">
        <f t="shared" si="49"/>
        <v>1</v>
      </c>
      <c r="AC3164">
        <v>1</v>
      </c>
    </row>
    <row r="3165" spans="1:29">
      <c r="A3165" t="s">
        <v>3024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 s="9">
        <f t="shared" si="49"/>
        <v>1</v>
      </c>
      <c r="AC3165">
        <v>1</v>
      </c>
    </row>
    <row r="3166" spans="1:29">
      <c r="A3166" t="s">
        <v>3025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 s="9">
        <f t="shared" si="49"/>
        <v>1</v>
      </c>
      <c r="AC3166">
        <v>1</v>
      </c>
    </row>
    <row r="3167" spans="1:29">
      <c r="A3167" t="s">
        <v>3026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 s="9">
        <f t="shared" si="49"/>
        <v>1</v>
      </c>
      <c r="AC3167">
        <v>1</v>
      </c>
    </row>
    <row r="3168" spans="1:29">
      <c r="A3168" t="s">
        <v>3030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 s="9">
        <f t="shared" si="49"/>
        <v>1</v>
      </c>
      <c r="AC3168">
        <v>1</v>
      </c>
    </row>
    <row r="3169" spans="1:29">
      <c r="A3169" t="s">
        <v>3032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 s="9">
        <f t="shared" si="49"/>
        <v>1</v>
      </c>
      <c r="AC3169">
        <v>1</v>
      </c>
    </row>
    <row r="3170" spans="1:29">
      <c r="A3170" t="s">
        <v>3033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 s="9">
        <f t="shared" si="49"/>
        <v>1</v>
      </c>
      <c r="AC3170">
        <v>1</v>
      </c>
    </row>
    <row r="3171" spans="1:29">
      <c r="A3171" t="s">
        <v>3034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 s="9">
        <f t="shared" si="49"/>
        <v>1</v>
      </c>
      <c r="AC3171">
        <v>1</v>
      </c>
    </row>
    <row r="3172" spans="1:29">
      <c r="A3172" t="s">
        <v>3035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 s="9">
        <f t="shared" si="49"/>
        <v>1</v>
      </c>
      <c r="AC3172">
        <v>1</v>
      </c>
    </row>
    <row r="3173" spans="1:29">
      <c r="A3173" t="s">
        <v>3036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 s="9">
        <f t="shared" si="49"/>
        <v>1</v>
      </c>
      <c r="AC3173">
        <v>1</v>
      </c>
    </row>
    <row r="3174" spans="1:29">
      <c r="A3174" t="s">
        <v>3039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 s="9">
        <f t="shared" si="49"/>
        <v>1</v>
      </c>
      <c r="AC3174">
        <v>1</v>
      </c>
    </row>
    <row r="3175" spans="1:29">
      <c r="A3175" t="s">
        <v>3040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 s="9">
        <f t="shared" si="49"/>
        <v>1</v>
      </c>
      <c r="AC3175">
        <v>1</v>
      </c>
    </row>
    <row r="3176" spans="1:29">
      <c r="A3176" t="s">
        <v>3047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 s="9">
        <f t="shared" si="49"/>
        <v>1</v>
      </c>
      <c r="AC3176">
        <v>1</v>
      </c>
    </row>
    <row r="3177" spans="1:29">
      <c r="A3177" t="s">
        <v>3048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 s="9">
        <f t="shared" si="49"/>
        <v>1</v>
      </c>
      <c r="AC3177">
        <v>1</v>
      </c>
    </row>
    <row r="3178" spans="1:29">
      <c r="A3178" t="s">
        <v>3050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 s="9">
        <f t="shared" si="49"/>
        <v>1</v>
      </c>
      <c r="AC3178">
        <v>1</v>
      </c>
    </row>
    <row r="3179" spans="1:29">
      <c r="A3179" t="s">
        <v>3051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s="9">
        <f t="shared" si="49"/>
        <v>1</v>
      </c>
      <c r="AC3179">
        <v>1</v>
      </c>
    </row>
    <row r="3180" spans="1:29">
      <c r="A3180" t="s">
        <v>3052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s="9">
        <f t="shared" si="49"/>
        <v>1</v>
      </c>
      <c r="AC3180">
        <v>1</v>
      </c>
    </row>
    <row r="3181" spans="1:29">
      <c r="A3181" t="s">
        <v>3054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 s="9">
        <f t="shared" si="49"/>
        <v>1</v>
      </c>
      <c r="AC3181">
        <v>1</v>
      </c>
    </row>
    <row r="3182" spans="1:29">
      <c r="A3182" t="s">
        <v>3055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 s="9">
        <f t="shared" si="49"/>
        <v>1</v>
      </c>
      <c r="AC3182">
        <v>1</v>
      </c>
    </row>
    <row r="3183" spans="1:29">
      <c r="A3183" t="s">
        <v>3057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 s="9">
        <f t="shared" si="49"/>
        <v>1</v>
      </c>
      <c r="AC3183">
        <v>1</v>
      </c>
    </row>
    <row r="3184" spans="1:29">
      <c r="A3184" t="s">
        <v>3058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 s="9">
        <f t="shared" si="49"/>
        <v>1</v>
      </c>
      <c r="AC3184">
        <v>1</v>
      </c>
    </row>
    <row r="3185" spans="1:29">
      <c r="A3185" t="s">
        <v>3059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 s="9">
        <f t="shared" si="49"/>
        <v>1</v>
      </c>
      <c r="AC3185">
        <v>1</v>
      </c>
    </row>
    <row r="3186" spans="1:29">
      <c r="A3186" t="s">
        <v>3060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s="9">
        <f t="shared" si="49"/>
        <v>1</v>
      </c>
      <c r="AC3186">
        <v>1</v>
      </c>
    </row>
    <row r="3187" spans="1:29">
      <c r="A3187" t="s">
        <v>3062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 s="9">
        <f t="shared" si="49"/>
        <v>1</v>
      </c>
      <c r="AC3187">
        <v>1</v>
      </c>
    </row>
    <row r="3188" spans="1:29">
      <c r="A3188" t="s">
        <v>3064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 s="9">
        <f t="shared" si="49"/>
        <v>1</v>
      </c>
      <c r="AC3188">
        <v>1</v>
      </c>
    </row>
    <row r="3189" spans="1:29">
      <c r="A3189" t="s">
        <v>3065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 s="9">
        <f t="shared" si="49"/>
        <v>1</v>
      </c>
      <c r="AC3189">
        <v>1</v>
      </c>
    </row>
    <row r="3190" spans="1:29">
      <c r="A3190" t="s">
        <v>3066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 s="9">
        <f t="shared" si="49"/>
        <v>1</v>
      </c>
      <c r="AC3190">
        <v>1</v>
      </c>
    </row>
    <row r="3191" spans="1:29">
      <c r="A3191" t="s">
        <v>3067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 s="9">
        <f t="shared" si="49"/>
        <v>1</v>
      </c>
      <c r="AC3191">
        <v>1</v>
      </c>
    </row>
    <row r="3192" spans="1:29">
      <c r="A3192" t="s">
        <v>3068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 s="9">
        <f t="shared" si="49"/>
        <v>1</v>
      </c>
      <c r="AC3192">
        <v>1</v>
      </c>
    </row>
    <row r="3193" spans="1:29">
      <c r="A3193" t="s">
        <v>3069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 s="9">
        <f t="shared" si="49"/>
        <v>1</v>
      </c>
      <c r="AC3193">
        <v>1</v>
      </c>
    </row>
    <row r="3194" spans="1:29">
      <c r="A3194" t="s">
        <v>3070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 s="9">
        <f t="shared" si="49"/>
        <v>1</v>
      </c>
      <c r="AC3194">
        <v>1</v>
      </c>
    </row>
    <row r="3195" spans="1:29">
      <c r="A3195" t="s">
        <v>3071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 s="9">
        <f t="shared" si="49"/>
        <v>1</v>
      </c>
      <c r="AC3195">
        <v>1</v>
      </c>
    </row>
    <row r="3196" spans="1:29">
      <c r="A3196" t="s">
        <v>3072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 s="9">
        <f t="shared" si="49"/>
        <v>1</v>
      </c>
      <c r="AC3196">
        <v>1</v>
      </c>
    </row>
    <row r="3197" spans="1:29">
      <c r="A3197" t="s">
        <v>3073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 s="9">
        <f t="shared" si="49"/>
        <v>1</v>
      </c>
      <c r="AC3197">
        <v>1</v>
      </c>
    </row>
    <row r="3198" spans="1:29">
      <c r="A3198" t="s">
        <v>3076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 s="9">
        <f t="shared" si="49"/>
        <v>1</v>
      </c>
      <c r="AC3198">
        <v>1</v>
      </c>
    </row>
    <row r="3199" spans="1:29">
      <c r="A3199" t="s">
        <v>3077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s="9">
        <f t="shared" si="49"/>
        <v>1</v>
      </c>
      <c r="AC3199">
        <v>1</v>
      </c>
    </row>
    <row r="3200" spans="1:29">
      <c r="A3200" t="s">
        <v>3078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 s="9">
        <f t="shared" si="49"/>
        <v>1</v>
      </c>
      <c r="AC3200">
        <v>1</v>
      </c>
    </row>
    <row r="3201" spans="1:29">
      <c r="A3201" t="s">
        <v>3080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 s="9">
        <f t="shared" si="49"/>
        <v>1</v>
      </c>
      <c r="AC3201">
        <v>1</v>
      </c>
    </row>
    <row r="3202" spans="1:29">
      <c r="A3202" t="s">
        <v>3081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 s="9">
        <f t="shared" si="49"/>
        <v>1</v>
      </c>
      <c r="AC3202">
        <v>1</v>
      </c>
    </row>
    <row r="3203" spans="1:29">
      <c r="A3203" t="s">
        <v>3082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s="9">
        <f t="shared" ref="AB3203:AB3266" si="50">SUM(B3203:AA3203)</f>
        <v>1</v>
      </c>
      <c r="AC3203">
        <v>1</v>
      </c>
    </row>
    <row r="3204" spans="1:29">
      <c r="A3204" t="s">
        <v>3084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 s="9">
        <f t="shared" si="50"/>
        <v>1</v>
      </c>
      <c r="AC3204">
        <v>1</v>
      </c>
    </row>
    <row r="3205" spans="1:29">
      <c r="A3205" t="s">
        <v>3085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 s="9">
        <f t="shared" si="50"/>
        <v>1</v>
      </c>
      <c r="AC3205">
        <v>1</v>
      </c>
    </row>
    <row r="3206" spans="1:29">
      <c r="A3206" t="s">
        <v>3086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 s="9">
        <f t="shared" si="50"/>
        <v>1</v>
      </c>
      <c r="AC3206">
        <v>1</v>
      </c>
    </row>
    <row r="3207" spans="1:29">
      <c r="A3207" t="s">
        <v>3087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s="9">
        <f t="shared" si="50"/>
        <v>1</v>
      </c>
      <c r="AC3207">
        <v>1</v>
      </c>
    </row>
    <row r="3208" spans="1:29">
      <c r="A3208" t="s">
        <v>3088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 s="9">
        <f t="shared" si="50"/>
        <v>1</v>
      </c>
      <c r="AC3208">
        <v>1</v>
      </c>
    </row>
    <row r="3209" spans="1:29">
      <c r="A3209" t="s">
        <v>3090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 s="9">
        <f t="shared" si="50"/>
        <v>1</v>
      </c>
      <c r="AC3209">
        <v>1</v>
      </c>
    </row>
    <row r="3210" spans="1:29">
      <c r="A3210" t="s">
        <v>3091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 s="9">
        <f t="shared" si="50"/>
        <v>1</v>
      </c>
      <c r="AC3210">
        <v>1</v>
      </c>
    </row>
    <row r="3211" spans="1:29">
      <c r="A3211" t="s">
        <v>3092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s="9">
        <f t="shared" si="50"/>
        <v>1</v>
      </c>
      <c r="AC3211">
        <v>1</v>
      </c>
    </row>
    <row r="3212" spans="1:29">
      <c r="A3212" t="s">
        <v>3093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 s="9">
        <f t="shared" si="50"/>
        <v>1</v>
      </c>
      <c r="AC3212">
        <v>1</v>
      </c>
    </row>
    <row r="3213" spans="1:29">
      <c r="A3213" t="s">
        <v>3094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 s="9">
        <f t="shared" si="50"/>
        <v>1</v>
      </c>
      <c r="AC3213">
        <v>1</v>
      </c>
    </row>
    <row r="3214" spans="1:29">
      <c r="A3214" t="s">
        <v>3096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 s="9">
        <f t="shared" si="50"/>
        <v>1</v>
      </c>
      <c r="AC3214">
        <v>1</v>
      </c>
    </row>
    <row r="3215" spans="1:29">
      <c r="A3215" t="s">
        <v>3098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s="9">
        <f t="shared" si="50"/>
        <v>1</v>
      </c>
      <c r="AC3215">
        <v>1</v>
      </c>
    </row>
    <row r="3216" spans="1:29">
      <c r="A3216" t="s">
        <v>3099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s="9">
        <f t="shared" si="50"/>
        <v>1</v>
      </c>
      <c r="AC3216">
        <v>1</v>
      </c>
    </row>
    <row r="3217" spans="1:29">
      <c r="A3217" t="s">
        <v>3100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s="9">
        <f t="shared" si="50"/>
        <v>1</v>
      </c>
      <c r="AC3217">
        <v>1</v>
      </c>
    </row>
    <row r="3218" spans="1:29">
      <c r="A3218" t="s">
        <v>3101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 s="9">
        <f t="shared" si="50"/>
        <v>1</v>
      </c>
      <c r="AC3218">
        <v>1</v>
      </c>
    </row>
    <row r="3219" spans="1:29">
      <c r="A3219" t="s">
        <v>3103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s="9">
        <f t="shared" si="50"/>
        <v>1</v>
      </c>
      <c r="AC3219">
        <v>1</v>
      </c>
    </row>
    <row r="3220" spans="1:29">
      <c r="A3220" t="s">
        <v>3105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 s="9">
        <f t="shared" si="50"/>
        <v>1</v>
      </c>
      <c r="AC3220">
        <v>1</v>
      </c>
    </row>
    <row r="3221" spans="1:29">
      <c r="A3221" t="s">
        <v>3106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 s="9">
        <f t="shared" si="50"/>
        <v>1</v>
      </c>
      <c r="AC3221">
        <v>1</v>
      </c>
    </row>
    <row r="3222" spans="1:29">
      <c r="A3222" t="s">
        <v>3107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s="9">
        <f t="shared" si="50"/>
        <v>1</v>
      </c>
      <c r="AC3222">
        <v>1</v>
      </c>
    </row>
    <row r="3223" spans="1:29">
      <c r="A3223" t="s">
        <v>3108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 s="9">
        <f t="shared" si="50"/>
        <v>1</v>
      </c>
      <c r="AC3223">
        <v>1</v>
      </c>
    </row>
    <row r="3224" spans="1:29">
      <c r="A3224" t="s">
        <v>3110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 s="9">
        <f t="shared" si="50"/>
        <v>1</v>
      </c>
      <c r="AC3224">
        <v>1</v>
      </c>
    </row>
    <row r="3225" spans="1:29">
      <c r="A3225" t="s">
        <v>3111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 s="9">
        <f t="shared" si="50"/>
        <v>1</v>
      </c>
      <c r="AC3225">
        <v>1</v>
      </c>
    </row>
    <row r="3226" spans="1:29">
      <c r="A3226" t="s">
        <v>3112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s="9">
        <f t="shared" si="50"/>
        <v>1</v>
      </c>
      <c r="AC3226">
        <v>1</v>
      </c>
    </row>
    <row r="3227" spans="1:29">
      <c r="A3227" t="s">
        <v>3113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 s="9">
        <f t="shared" si="50"/>
        <v>1</v>
      </c>
      <c r="AC3227">
        <v>1</v>
      </c>
    </row>
    <row r="3228" spans="1:29">
      <c r="A3228" t="s">
        <v>3114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 s="9">
        <f t="shared" si="50"/>
        <v>1</v>
      </c>
      <c r="AC3228">
        <v>1</v>
      </c>
    </row>
    <row r="3229" spans="1:29">
      <c r="A3229" t="s">
        <v>3115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 s="9">
        <f t="shared" si="50"/>
        <v>1</v>
      </c>
      <c r="AC3229">
        <v>1</v>
      </c>
    </row>
    <row r="3230" spans="1:29">
      <c r="A3230" t="s">
        <v>3116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 s="9">
        <f t="shared" si="50"/>
        <v>1</v>
      </c>
      <c r="AC3230">
        <v>1</v>
      </c>
    </row>
    <row r="3231" spans="1:29">
      <c r="A3231" t="s">
        <v>3119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s="9">
        <f t="shared" si="50"/>
        <v>1</v>
      </c>
      <c r="AC3231">
        <v>1</v>
      </c>
    </row>
    <row r="3232" spans="1:29">
      <c r="A3232" t="s">
        <v>3120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 s="9">
        <f t="shared" si="50"/>
        <v>1</v>
      </c>
      <c r="AC3232">
        <v>1</v>
      </c>
    </row>
    <row r="3233" spans="1:29">
      <c r="A3233" t="s">
        <v>3123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 s="9">
        <f t="shared" si="50"/>
        <v>1</v>
      </c>
      <c r="AC3233">
        <v>1</v>
      </c>
    </row>
    <row r="3234" spans="1:29">
      <c r="A3234" t="s">
        <v>3124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s="9">
        <f t="shared" si="50"/>
        <v>1</v>
      </c>
      <c r="AC3234">
        <v>1</v>
      </c>
    </row>
    <row r="3235" spans="1:29">
      <c r="A3235" t="s">
        <v>3125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s="9">
        <f t="shared" si="50"/>
        <v>1</v>
      </c>
      <c r="AC3235">
        <v>1</v>
      </c>
    </row>
    <row r="3236" spans="1:29">
      <c r="A3236" t="s">
        <v>3126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s="9">
        <f t="shared" si="50"/>
        <v>1</v>
      </c>
      <c r="AC3236">
        <v>1</v>
      </c>
    </row>
    <row r="3237" spans="1:29">
      <c r="A3237" t="s">
        <v>3127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 s="9">
        <f t="shared" si="50"/>
        <v>1</v>
      </c>
      <c r="AC3237">
        <v>1</v>
      </c>
    </row>
    <row r="3238" spans="1:29">
      <c r="A3238" t="s">
        <v>3129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 s="9">
        <f t="shared" si="50"/>
        <v>1</v>
      </c>
      <c r="AC3238">
        <v>1</v>
      </c>
    </row>
    <row r="3239" spans="1:29">
      <c r="A3239" t="s">
        <v>3130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s="9">
        <f t="shared" si="50"/>
        <v>1</v>
      </c>
      <c r="AC3239">
        <v>1</v>
      </c>
    </row>
    <row r="3240" spans="1:29">
      <c r="A3240" t="s">
        <v>3131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 s="9">
        <f t="shared" si="50"/>
        <v>1</v>
      </c>
      <c r="AC3240">
        <v>1</v>
      </c>
    </row>
    <row r="3241" spans="1:29">
      <c r="A3241" t="s">
        <v>3132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 s="9">
        <f t="shared" si="50"/>
        <v>1</v>
      </c>
      <c r="AC3241">
        <v>1</v>
      </c>
    </row>
    <row r="3242" spans="1:29">
      <c r="A3242" t="s">
        <v>3133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 s="9">
        <f t="shared" si="50"/>
        <v>1</v>
      </c>
      <c r="AC3242">
        <v>1</v>
      </c>
    </row>
    <row r="3243" spans="1:29">
      <c r="A3243" t="s">
        <v>3134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 s="9">
        <f t="shared" si="50"/>
        <v>1</v>
      </c>
      <c r="AC3243">
        <v>1</v>
      </c>
    </row>
    <row r="3244" spans="1:29">
      <c r="A3244" t="s">
        <v>3136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 s="9">
        <f t="shared" si="50"/>
        <v>1</v>
      </c>
      <c r="AC3244">
        <v>1</v>
      </c>
    </row>
    <row r="3245" spans="1:29">
      <c r="A3245" t="s">
        <v>3138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s="9">
        <f t="shared" si="50"/>
        <v>1</v>
      </c>
      <c r="AC3245">
        <v>1</v>
      </c>
    </row>
    <row r="3246" spans="1:29">
      <c r="A3246" t="s">
        <v>3139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s="9">
        <f t="shared" si="50"/>
        <v>1</v>
      </c>
      <c r="AC3246">
        <v>1</v>
      </c>
    </row>
    <row r="3247" spans="1:29">
      <c r="A3247" t="s">
        <v>3140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s="9">
        <f t="shared" si="50"/>
        <v>1</v>
      </c>
      <c r="AC3247">
        <v>1</v>
      </c>
    </row>
    <row r="3248" spans="1:29">
      <c r="A3248" t="s">
        <v>3142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 s="9">
        <f t="shared" si="50"/>
        <v>1</v>
      </c>
      <c r="AC3248">
        <v>1</v>
      </c>
    </row>
    <row r="3249" spans="1:29">
      <c r="A3249" t="s">
        <v>3143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s="9">
        <f t="shared" si="50"/>
        <v>1</v>
      </c>
      <c r="AC3249">
        <v>1</v>
      </c>
    </row>
    <row r="3250" spans="1:29">
      <c r="A3250" t="s">
        <v>3145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s="9">
        <f t="shared" si="50"/>
        <v>1</v>
      </c>
      <c r="AC3250">
        <v>1</v>
      </c>
    </row>
    <row r="3251" spans="1:29">
      <c r="A3251" t="s">
        <v>3147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 s="9">
        <f t="shared" si="50"/>
        <v>1</v>
      </c>
      <c r="AC3251">
        <v>1</v>
      </c>
    </row>
    <row r="3252" spans="1:29">
      <c r="A3252" t="s">
        <v>3149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 s="9">
        <f t="shared" si="50"/>
        <v>1</v>
      </c>
      <c r="AC3252">
        <v>1</v>
      </c>
    </row>
    <row r="3253" spans="1:29">
      <c r="A3253" t="s">
        <v>3150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 s="9">
        <f t="shared" si="50"/>
        <v>1</v>
      </c>
      <c r="AC3253">
        <v>1</v>
      </c>
    </row>
    <row r="3254" spans="1:29">
      <c r="A3254" t="s">
        <v>3151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 s="9">
        <f t="shared" si="50"/>
        <v>1</v>
      </c>
      <c r="AC3254">
        <v>1</v>
      </c>
    </row>
    <row r="3255" spans="1:29">
      <c r="A3255" t="s">
        <v>3152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 s="9">
        <f t="shared" si="50"/>
        <v>1</v>
      </c>
      <c r="AC3255">
        <v>1</v>
      </c>
    </row>
    <row r="3256" spans="1:29">
      <c r="A3256" t="s">
        <v>3153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s="9">
        <f t="shared" si="50"/>
        <v>1</v>
      </c>
      <c r="AC3256">
        <v>1</v>
      </c>
    </row>
    <row r="3257" spans="1:29">
      <c r="A3257" t="s">
        <v>3154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s="9">
        <f t="shared" si="50"/>
        <v>1</v>
      </c>
      <c r="AC3257">
        <v>1</v>
      </c>
    </row>
    <row r="3258" spans="1:29">
      <c r="A3258" t="s">
        <v>3156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 s="9">
        <f t="shared" si="50"/>
        <v>1</v>
      </c>
      <c r="AC3258">
        <v>1</v>
      </c>
    </row>
    <row r="3259" spans="1:29">
      <c r="A3259" t="s">
        <v>3157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 s="9">
        <f t="shared" si="50"/>
        <v>1</v>
      </c>
      <c r="AC3259">
        <v>1</v>
      </c>
    </row>
    <row r="3260" spans="1:29">
      <c r="A3260" t="s">
        <v>3158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 s="9">
        <f t="shared" si="50"/>
        <v>1</v>
      </c>
      <c r="AC3260">
        <v>1</v>
      </c>
    </row>
    <row r="3261" spans="1:29">
      <c r="A3261" t="s">
        <v>3159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s="9">
        <f t="shared" si="50"/>
        <v>1</v>
      </c>
      <c r="AC3261">
        <v>1</v>
      </c>
    </row>
    <row r="3262" spans="1:29">
      <c r="A3262" t="s">
        <v>3160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 s="9">
        <f t="shared" si="50"/>
        <v>1</v>
      </c>
      <c r="AC3262">
        <v>1</v>
      </c>
    </row>
    <row r="3263" spans="1:29">
      <c r="A3263" t="s">
        <v>3161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s="9">
        <f t="shared" si="50"/>
        <v>1</v>
      </c>
      <c r="AC3263">
        <v>1</v>
      </c>
    </row>
    <row r="3264" spans="1:29">
      <c r="A3264" t="s">
        <v>3163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 s="9">
        <f t="shared" si="50"/>
        <v>1</v>
      </c>
      <c r="AC3264">
        <v>1</v>
      </c>
    </row>
    <row r="3265" spans="1:29">
      <c r="A3265" t="s">
        <v>3164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s="9">
        <f t="shared" si="50"/>
        <v>1</v>
      </c>
      <c r="AC3265">
        <v>1</v>
      </c>
    </row>
    <row r="3266" spans="1:29">
      <c r="A3266" t="s">
        <v>3167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 s="9">
        <f t="shared" si="50"/>
        <v>1</v>
      </c>
      <c r="AC3266">
        <v>1</v>
      </c>
    </row>
    <row r="3267" spans="1:29">
      <c r="A3267" t="s">
        <v>3168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 s="9">
        <f t="shared" ref="AB3267:AB3330" si="51">SUM(B3267:AA3267)</f>
        <v>1</v>
      </c>
      <c r="AC3267">
        <v>1</v>
      </c>
    </row>
    <row r="3268" spans="1:29">
      <c r="A3268" t="s">
        <v>3169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s="9">
        <f t="shared" si="51"/>
        <v>1</v>
      </c>
      <c r="AC3268">
        <v>1</v>
      </c>
    </row>
    <row r="3269" spans="1:29">
      <c r="A3269" t="s">
        <v>3171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 s="9">
        <f t="shared" si="51"/>
        <v>1</v>
      </c>
      <c r="AC3269">
        <v>1</v>
      </c>
    </row>
    <row r="3270" spans="1:29">
      <c r="A3270" t="s">
        <v>3172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 s="9">
        <f t="shared" si="51"/>
        <v>1</v>
      </c>
      <c r="AC3270">
        <v>1</v>
      </c>
    </row>
    <row r="3271" spans="1:29">
      <c r="A3271" t="s">
        <v>3173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 s="9">
        <f t="shared" si="51"/>
        <v>1</v>
      </c>
      <c r="AC3271">
        <v>1</v>
      </c>
    </row>
    <row r="3272" spans="1:29">
      <c r="A3272" t="s">
        <v>3175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 s="9">
        <f t="shared" si="51"/>
        <v>1</v>
      </c>
      <c r="AC3272">
        <v>1</v>
      </c>
    </row>
    <row r="3273" spans="1:29">
      <c r="A3273" t="s">
        <v>3176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s="9">
        <f t="shared" si="51"/>
        <v>1</v>
      </c>
      <c r="AC3273">
        <v>1</v>
      </c>
    </row>
    <row r="3274" spans="1:29">
      <c r="A3274" t="s">
        <v>3177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s="9">
        <f t="shared" si="51"/>
        <v>1</v>
      </c>
      <c r="AC3274">
        <v>1</v>
      </c>
    </row>
    <row r="3275" spans="1:29">
      <c r="A3275" t="s">
        <v>3178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 s="9">
        <f t="shared" si="51"/>
        <v>1</v>
      </c>
      <c r="AC3275">
        <v>1</v>
      </c>
    </row>
    <row r="3276" spans="1:29">
      <c r="A3276" t="s">
        <v>3180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 s="9">
        <f t="shared" si="51"/>
        <v>1</v>
      </c>
      <c r="AC3276">
        <v>1</v>
      </c>
    </row>
    <row r="3277" spans="1:29">
      <c r="A3277" t="s">
        <v>3181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 s="9">
        <f t="shared" si="51"/>
        <v>1</v>
      </c>
      <c r="AC3277">
        <v>1</v>
      </c>
    </row>
    <row r="3278" spans="1:29">
      <c r="A3278" t="s">
        <v>3182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 s="9">
        <f t="shared" si="51"/>
        <v>1</v>
      </c>
      <c r="AC3278">
        <v>1</v>
      </c>
    </row>
    <row r="3279" spans="1:29">
      <c r="A3279" t="s">
        <v>3183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s="9">
        <f t="shared" si="51"/>
        <v>1</v>
      </c>
      <c r="AC3279">
        <v>1</v>
      </c>
    </row>
    <row r="3280" spans="1:29">
      <c r="A3280" t="s">
        <v>3185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 s="9">
        <f t="shared" si="51"/>
        <v>1</v>
      </c>
      <c r="AC3280">
        <v>1</v>
      </c>
    </row>
    <row r="3281" spans="1:29">
      <c r="A3281" t="s">
        <v>3187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 s="9">
        <f t="shared" si="51"/>
        <v>1</v>
      </c>
      <c r="AC3281">
        <v>1</v>
      </c>
    </row>
    <row r="3282" spans="1:29">
      <c r="A3282" t="s">
        <v>3188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s="9">
        <f t="shared" si="51"/>
        <v>1</v>
      </c>
      <c r="AC3282">
        <v>1</v>
      </c>
    </row>
    <row r="3283" spans="1:29">
      <c r="A3283" t="s">
        <v>3189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s="9">
        <f t="shared" si="51"/>
        <v>1</v>
      </c>
      <c r="AC3283">
        <v>1</v>
      </c>
    </row>
    <row r="3284" spans="1:29">
      <c r="A3284" t="s">
        <v>3190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 s="9">
        <f t="shared" si="51"/>
        <v>1</v>
      </c>
      <c r="AC3284">
        <v>1</v>
      </c>
    </row>
    <row r="3285" spans="1:29">
      <c r="A3285" t="s">
        <v>3194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s="9">
        <f t="shared" si="51"/>
        <v>1</v>
      </c>
      <c r="AC3285">
        <v>1</v>
      </c>
    </row>
    <row r="3286" spans="1:29">
      <c r="A3286" t="s">
        <v>3195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 s="9">
        <f t="shared" si="51"/>
        <v>1</v>
      </c>
      <c r="AC3286">
        <v>1</v>
      </c>
    </row>
    <row r="3287" spans="1:29">
      <c r="A3287" t="s">
        <v>3196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 s="9">
        <f t="shared" si="51"/>
        <v>1</v>
      </c>
      <c r="AC3287">
        <v>1</v>
      </c>
    </row>
    <row r="3288" spans="1:29">
      <c r="A3288" t="s">
        <v>3198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 s="9">
        <f t="shared" si="51"/>
        <v>1</v>
      </c>
      <c r="AC3288">
        <v>1</v>
      </c>
    </row>
    <row r="3289" spans="1:29">
      <c r="A3289" t="s">
        <v>3199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9">
        <f t="shared" si="51"/>
        <v>1</v>
      </c>
      <c r="AC3289">
        <v>1</v>
      </c>
    </row>
    <row r="3290" spans="1:29">
      <c r="A3290" t="s">
        <v>3200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s="9">
        <f t="shared" si="51"/>
        <v>1</v>
      </c>
      <c r="AC3290">
        <v>1</v>
      </c>
    </row>
    <row r="3291" spans="1:29">
      <c r="A3291" t="s">
        <v>3201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s="9">
        <f t="shared" si="51"/>
        <v>1</v>
      </c>
      <c r="AC3291">
        <v>1</v>
      </c>
    </row>
    <row r="3292" spans="1:29">
      <c r="A3292" t="s">
        <v>3203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 s="9">
        <f t="shared" si="51"/>
        <v>1</v>
      </c>
      <c r="AC3292">
        <v>1</v>
      </c>
    </row>
    <row r="3293" spans="1:29">
      <c r="A3293" t="s">
        <v>3204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 s="9">
        <f t="shared" si="51"/>
        <v>1</v>
      </c>
      <c r="AC3293">
        <v>1</v>
      </c>
    </row>
    <row r="3294" spans="1:29">
      <c r="A3294" t="s">
        <v>3206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 s="9">
        <f t="shared" si="51"/>
        <v>1</v>
      </c>
      <c r="AC3294">
        <v>1</v>
      </c>
    </row>
    <row r="3295" spans="1:29">
      <c r="A3295" t="s">
        <v>3208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 s="9">
        <f t="shared" si="51"/>
        <v>1</v>
      </c>
      <c r="AC3295">
        <v>1</v>
      </c>
    </row>
    <row r="3296" spans="1:29">
      <c r="A3296" t="s">
        <v>3209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 s="9">
        <f t="shared" si="51"/>
        <v>1</v>
      </c>
      <c r="AC3296">
        <v>1</v>
      </c>
    </row>
    <row r="3297" spans="1:29">
      <c r="A3297" t="s">
        <v>3213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 s="9">
        <f t="shared" si="51"/>
        <v>1</v>
      </c>
      <c r="AC3297">
        <v>1</v>
      </c>
    </row>
    <row r="3298" spans="1:29">
      <c r="A3298" t="s">
        <v>3215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 s="9">
        <f t="shared" si="51"/>
        <v>1</v>
      </c>
      <c r="AC3298">
        <v>1</v>
      </c>
    </row>
    <row r="3299" spans="1:29">
      <c r="A3299" t="s">
        <v>3217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 s="9">
        <f t="shared" si="51"/>
        <v>1</v>
      </c>
      <c r="AC3299">
        <v>1</v>
      </c>
    </row>
    <row r="3300" spans="1:29">
      <c r="A3300" t="s">
        <v>3220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 s="9">
        <f t="shared" si="51"/>
        <v>1</v>
      </c>
      <c r="AC3300">
        <v>1</v>
      </c>
    </row>
    <row r="3301" spans="1:29">
      <c r="A3301" t="s">
        <v>3221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 s="9">
        <f t="shared" si="51"/>
        <v>1</v>
      </c>
      <c r="AC3301">
        <v>1</v>
      </c>
    </row>
    <row r="3302" spans="1:29">
      <c r="A3302" t="s">
        <v>3222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 s="9">
        <f t="shared" si="51"/>
        <v>1</v>
      </c>
      <c r="AC3302">
        <v>1</v>
      </c>
    </row>
    <row r="3303" spans="1:29">
      <c r="A3303" t="s">
        <v>3223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 s="9">
        <f t="shared" si="51"/>
        <v>1</v>
      </c>
      <c r="AC3303">
        <v>1</v>
      </c>
    </row>
    <row r="3304" spans="1:29">
      <c r="A3304" t="s">
        <v>3224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 s="9">
        <f t="shared" si="51"/>
        <v>1</v>
      </c>
      <c r="AC3304">
        <v>1</v>
      </c>
    </row>
    <row r="3305" spans="1:29">
      <c r="A3305" t="s">
        <v>3225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 s="9">
        <f t="shared" si="51"/>
        <v>1</v>
      </c>
      <c r="AC3305">
        <v>1</v>
      </c>
    </row>
    <row r="3306" spans="1:29">
      <c r="A3306" t="s">
        <v>3226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 s="9">
        <f t="shared" si="51"/>
        <v>1</v>
      </c>
      <c r="AC3306">
        <v>1</v>
      </c>
    </row>
    <row r="3307" spans="1:29">
      <c r="A3307" t="s">
        <v>3230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s="9">
        <f t="shared" si="51"/>
        <v>1</v>
      </c>
      <c r="AC3307">
        <v>1</v>
      </c>
    </row>
    <row r="3308" spans="1:29">
      <c r="A3308" t="s">
        <v>3231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 s="9">
        <f t="shared" si="51"/>
        <v>1</v>
      </c>
      <c r="AC3308">
        <v>1</v>
      </c>
    </row>
    <row r="3309" spans="1:29">
      <c r="A3309" t="s">
        <v>3232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 s="9">
        <f t="shared" si="51"/>
        <v>1</v>
      </c>
      <c r="AC3309">
        <v>1</v>
      </c>
    </row>
    <row r="3310" spans="1:29">
      <c r="A3310" t="s">
        <v>3233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 s="9">
        <f t="shared" si="51"/>
        <v>1</v>
      </c>
      <c r="AC3310">
        <v>1</v>
      </c>
    </row>
    <row r="3311" spans="1:29">
      <c r="A3311" t="s">
        <v>3234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s="9">
        <f t="shared" si="51"/>
        <v>1</v>
      </c>
      <c r="AC3311">
        <v>1</v>
      </c>
    </row>
    <row r="3312" spans="1:29">
      <c r="A3312" t="s">
        <v>3235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 s="9">
        <f t="shared" si="51"/>
        <v>1</v>
      </c>
      <c r="AC3312">
        <v>1</v>
      </c>
    </row>
    <row r="3313" spans="1:29">
      <c r="A3313" t="s">
        <v>3236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 s="9">
        <f t="shared" si="51"/>
        <v>1</v>
      </c>
      <c r="AC3313">
        <v>1</v>
      </c>
    </row>
    <row r="3314" spans="1:29">
      <c r="A3314" t="s">
        <v>3237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 s="9">
        <f t="shared" si="51"/>
        <v>1</v>
      </c>
      <c r="AC3314">
        <v>1</v>
      </c>
    </row>
    <row r="3315" spans="1:29">
      <c r="A3315" t="s">
        <v>3238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 s="9">
        <f t="shared" si="51"/>
        <v>1</v>
      </c>
      <c r="AC3315">
        <v>1</v>
      </c>
    </row>
    <row r="3316" spans="1:29">
      <c r="A3316" t="s">
        <v>3240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 s="9">
        <f t="shared" si="51"/>
        <v>1</v>
      </c>
      <c r="AC3316">
        <v>1</v>
      </c>
    </row>
    <row r="3317" spans="1:29">
      <c r="A3317" t="s">
        <v>3241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 s="9">
        <f t="shared" si="51"/>
        <v>1</v>
      </c>
      <c r="AC3317">
        <v>1</v>
      </c>
    </row>
    <row r="3318" spans="1:29">
      <c r="A3318" t="s">
        <v>3242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 s="9">
        <f t="shared" si="51"/>
        <v>1</v>
      </c>
      <c r="AC3318">
        <v>1</v>
      </c>
    </row>
    <row r="3319" spans="1:29">
      <c r="A3319" t="s">
        <v>3243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s="9">
        <f t="shared" si="51"/>
        <v>1</v>
      </c>
      <c r="AC3319">
        <v>1</v>
      </c>
    </row>
    <row r="3320" spans="1:29">
      <c r="A3320" t="s">
        <v>3246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 s="9">
        <f t="shared" si="51"/>
        <v>1</v>
      </c>
      <c r="AC3320">
        <v>1</v>
      </c>
    </row>
    <row r="3321" spans="1:29">
      <c r="A3321" t="s">
        <v>3247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s="9">
        <f t="shared" si="51"/>
        <v>1</v>
      </c>
      <c r="AC3321">
        <v>1</v>
      </c>
    </row>
    <row r="3322" spans="1:29">
      <c r="A3322" t="s">
        <v>3252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 s="9">
        <f t="shared" si="51"/>
        <v>1</v>
      </c>
      <c r="AC3322">
        <v>1</v>
      </c>
    </row>
    <row r="3323" spans="1:29">
      <c r="A3323" t="s">
        <v>3253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 s="9">
        <f t="shared" si="51"/>
        <v>1</v>
      </c>
      <c r="AC3323">
        <v>1</v>
      </c>
    </row>
    <row r="3324" spans="1:29">
      <c r="A3324" t="s">
        <v>3254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 s="9">
        <f t="shared" si="51"/>
        <v>1</v>
      </c>
      <c r="AC3324">
        <v>1</v>
      </c>
    </row>
    <row r="3325" spans="1:29">
      <c r="A3325" t="s">
        <v>3256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 s="9">
        <f t="shared" si="51"/>
        <v>1</v>
      </c>
      <c r="AC3325">
        <v>1</v>
      </c>
    </row>
    <row r="3326" spans="1:29">
      <c r="A3326" t="s">
        <v>3258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 s="9">
        <f t="shared" si="51"/>
        <v>1</v>
      </c>
      <c r="AC3326">
        <v>1</v>
      </c>
    </row>
    <row r="3327" spans="1:29">
      <c r="A3327" t="s">
        <v>3259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 s="9">
        <f t="shared" si="51"/>
        <v>1</v>
      </c>
      <c r="AC3327">
        <v>1</v>
      </c>
    </row>
    <row r="3328" spans="1:29">
      <c r="A3328" t="s">
        <v>3261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s="9">
        <f t="shared" si="51"/>
        <v>1</v>
      </c>
      <c r="AC3328">
        <v>1</v>
      </c>
    </row>
    <row r="3329" spans="1:29">
      <c r="A3329" t="s">
        <v>3262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 s="9">
        <f t="shared" si="51"/>
        <v>1</v>
      </c>
      <c r="AC3329">
        <v>1</v>
      </c>
    </row>
    <row r="3330" spans="1:29">
      <c r="A3330" t="s">
        <v>3263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 s="9">
        <f t="shared" si="51"/>
        <v>1</v>
      </c>
      <c r="AC3330">
        <v>1</v>
      </c>
    </row>
    <row r="3331" spans="1:29">
      <c r="A3331" t="s">
        <v>3264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 s="9">
        <f t="shared" ref="AB3331:AB3394" si="52">SUM(B3331:AA3331)</f>
        <v>1</v>
      </c>
      <c r="AC3331">
        <v>1</v>
      </c>
    </row>
    <row r="3332" spans="1:29">
      <c r="A3332" t="s">
        <v>3265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 s="9">
        <f t="shared" si="52"/>
        <v>1</v>
      </c>
      <c r="AC3332">
        <v>1</v>
      </c>
    </row>
    <row r="3333" spans="1:29">
      <c r="A3333" s="8">
        <v>43710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 s="9">
        <f t="shared" si="52"/>
        <v>1</v>
      </c>
      <c r="AC3333">
        <v>1</v>
      </c>
    </row>
    <row r="3334" spans="1:29">
      <c r="A3334" t="s">
        <v>3266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 s="9">
        <f t="shared" si="52"/>
        <v>1</v>
      </c>
      <c r="AC3334">
        <v>1</v>
      </c>
    </row>
    <row r="3335" spans="1:29">
      <c r="A3335" t="s">
        <v>3267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 s="9">
        <f t="shared" si="52"/>
        <v>1</v>
      </c>
      <c r="AC3335">
        <v>1</v>
      </c>
    </row>
    <row r="3336" spans="1:29">
      <c r="A3336" t="s">
        <v>3269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 s="9">
        <f t="shared" si="52"/>
        <v>1</v>
      </c>
      <c r="AC3336">
        <v>1</v>
      </c>
    </row>
    <row r="3337" spans="1:29">
      <c r="A3337" t="s">
        <v>3270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 s="9">
        <f t="shared" si="52"/>
        <v>1</v>
      </c>
      <c r="AC3337">
        <v>1</v>
      </c>
    </row>
    <row r="3338" spans="1:29">
      <c r="A3338" t="s">
        <v>3271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 s="9">
        <f t="shared" si="52"/>
        <v>1</v>
      </c>
      <c r="AC3338">
        <v>1</v>
      </c>
    </row>
    <row r="3339" spans="1:29">
      <c r="A3339" t="s">
        <v>3272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 s="9">
        <f t="shared" si="52"/>
        <v>1</v>
      </c>
      <c r="AC3339">
        <v>1</v>
      </c>
    </row>
    <row r="3340" spans="1:29">
      <c r="A3340" t="s">
        <v>3273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 s="9">
        <f t="shared" si="52"/>
        <v>1</v>
      </c>
      <c r="AC3340">
        <v>1</v>
      </c>
    </row>
    <row r="3341" spans="1:29">
      <c r="A3341" t="s">
        <v>3274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 s="9">
        <f t="shared" si="52"/>
        <v>1</v>
      </c>
      <c r="AC3341">
        <v>1</v>
      </c>
    </row>
    <row r="3342" spans="1:29">
      <c r="A3342" t="s">
        <v>3275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s="9">
        <f t="shared" si="52"/>
        <v>1</v>
      </c>
      <c r="AC3342">
        <v>1</v>
      </c>
    </row>
    <row r="3343" spans="1:29">
      <c r="A3343" t="s">
        <v>3276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 s="9">
        <f t="shared" si="52"/>
        <v>1</v>
      </c>
      <c r="AC3343">
        <v>1</v>
      </c>
    </row>
    <row r="3344" spans="1:29">
      <c r="A3344" t="s">
        <v>3279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s="9">
        <f t="shared" si="52"/>
        <v>1</v>
      </c>
      <c r="AC3344">
        <v>1</v>
      </c>
    </row>
    <row r="3345" spans="1:29">
      <c r="A3345" t="s">
        <v>3280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s="9">
        <f t="shared" si="52"/>
        <v>1</v>
      </c>
      <c r="AC3345">
        <v>1</v>
      </c>
    </row>
    <row r="3346" spans="1:29">
      <c r="A3346" t="s">
        <v>3281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 s="9">
        <f t="shared" si="52"/>
        <v>1</v>
      </c>
      <c r="AC3346">
        <v>1</v>
      </c>
    </row>
    <row r="3347" spans="1:29">
      <c r="A3347" t="s">
        <v>3283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s="9">
        <f t="shared" si="52"/>
        <v>1</v>
      </c>
      <c r="AC3347">
        <v>1</v>
      </c>
    </row>
    <row r="3348" spans="1:29">
      <c r="A3348" t="s">
        <v>3284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 s="9">
        <f t="shared" si="52"/>
        <v>1</v>
      </c>
      <c r="AC3348">
        <v>1</v>
      </c>
    </row>
    <row r="3349" spans="1:29">
      <c r="A3349" t="s">
        <v>3285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 s="9">
        <f t="shared" si="52"/>
        <v>1</v>
      </c>
      <c r="AC3349">
        <v>1</v>
      </c>
    </row>
    <row r="3350" spans="1:29">
      <c r="A3350" t="s">
        <v>3286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 s="9">
        <f t="shared" si="52"/>
        <v>1</v>
      </c>
      <c r="AC3350">
        <v>1</v>
      </c>
    </row>
    <row r="3351" spans="1:29">
      <c r="A3351" t="s">
        <v>3288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 s="9">
        <f t="shared" si="52"/>
        <v>1</v>
      </c>
      <c r="AC3351">
        <v>1</v>
      </c>
    </row>
    <row r="3352" spans="1:29">
      <c r="A3352" t="s">
        <v>3289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 s="9">
        <f t="shared" si="52"/>
        <v>1</v>
      </c>
      <c r="AC3352">
        <v>1</v>
      </c>
    </row>
    <row r="3353" spans="1:29">
      <c r="A3353" t="s">
        <v>3290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 s="9">
        <f t="shared" si="52"/>
        <v>1</v>
      </c>
      <c r="AC3353">
        <v>1</v>
      </c>
    </row>
    <row r="3354" spans="1:29">
      <c r="A3354" t="s">
        <v>3291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 s="9">
        <f t="shared" si="52"/>
        <v>1</v>
      </c>
      <c r="AC3354">
        <v>1</v>
      </c>
    </row>
    <row r="3355" spans="1:29">
      <c r="A3355" t="s">
        <v>3292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s="9">
        <f t="shared" si="52"/>
        <v>1</v>
      </c>
      <c r="AC3355">
        <v>1</v>
      </c>
    </row>
    <row r="3356" spans="1:29">
      <c r="A3356" t="s">
        <v>3295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 s="9">
        <f t="shared" si="52"/>
        <v>1</v>
      </c>
      <c r="AC3356">
        <v>1</v>
      </c>
    </row>
    <row r="3357" spans="1:29">
      <c r="A3357" t="s">
        <v>3296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 s="9">
        <f t="shared" si="52"/>
        <v>1</v>
      </c>
      <c r="AC3357">
        <v>1</v>
      </c>
    </row>
    <row r="3358" spans="1:29">
      <c r="A3358" t="s">
        <v>3297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 s="9">
        <f t="shared" si="52"/>
        <v>1</v>
      </c>
      <c r="AC3358">
        <v>1</v>
      </c>
    </row>
    <row r="3359" spans="1:29">
      <c r="A3359" t="s">
        <v>3298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 s="9">
        <f t="shared" si="52"/>
        <v>1</v>
      </c>
      <c r="AC3359">
        <v>1</v>
      </c>
    </row>
    <row r="3360" spans="1:29">
      <c r="A3360" t="s">
        <v>3299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 s="9">
        <f t="shared" si="52"/>
        <v>1</v>
      </c>
      <c r="AC3360">
        <v>1</v>
      </c>
    </row>
    <row r="3361" spans="1:29">
      <c r="A3361" t="s">
        <v>3300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s="9">
        <f t="shared" si="52"/>
        <v>1</v>
      </c>
      <c r="AC3361">
        <v>1</v>
      </c>
    </row>
    <row r="3362" spans="1:29">
      <c r="A3362" t="s">
        <v>3301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 s="9">
        <f t="shared" si="52"/>
        <v>1</v>
      </c>
      <c r="AC3362">
        <v>1</v>
      </c>
    </row>
    <row r="3363" spans="1:29">
      <c r="A3363" t="s">
        <v>3302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 s="9">
        <f t="shared" si="52"/>
        <v>1</v>
      </c>
      <c r="AC3363">
        <v>1</v>
      </c>
    </row>
    <row r="3364" spans="1:29">
      <c r="A3364" t="s">
        <v>3304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s="9">
        <f t="shared" si="52"/>
        <v>1</v>
      </c>
      <c r="AC3364">
        <v>1</v>
      </c>
    </row>
    <row r="3365" spans="1:29">
      <c r="A3365" t="s">
        <v>3306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s="9">
        <f t="shared" si="52"/>
        <v>1</v>
      </c>
      <c r="AC3365">
        <v>1</v>
      </c>
    </row>
    <row r="3366" spans="1:29">
      <c r="A3366" t="s">
        <v>3307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s="9">
        <f t="shared" si="52"/>
        <v>1</v>
      </c>
      <c r="AC3366">
        <v>1</v>
      </c>
    </row>
    <row r="3367" spans="1:29">
      <c r="A3367" t="s">
        <v>3309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 s="9">
        <f t="shared" si="52"/>
        <v>1</v>
      </c>
      <c r="AC3367">
        <v>1</v>
      </c>
    </row>
    <row r="3368" spans="1:29">
      <c r="A3368" t="s">
        <v>3310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 s="9">
        <f t="shared" si="52"/>
        <v>1</v>
      </c>
      <c r="AC3368">
        <v>1</v>
      </c>
    </row>
    <row r="3369" spans="1:29">
      <c r="A3369" t="s">
        <v>3311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s="9">
        <f t="shared" si="52"/>
        <v>1</v>
      </c>
      <c r="AC3369">
        <v>1</v>
      </c>
    </row>
    <row r="3370" spans="1:29">
      <c r="A3370" t="s">
        <v>3312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 s="9">
        <f t="shared" si="52"/>
        <v>1</v>
      </c>
      <c r="AC3370">
        <v>1</v>
      </c>
    </row>
    <row r="3371" spans="1:29">
      <c r="A3371" t="s">
        <v>3313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s="9">
        <f t="shared" si="52"/>
        <v>1</v>
      </c>
      <c r="AC3371">
        <v>1</v>
      </c>
    </row>
    <row r="3372" spans="1:29">
      <c r="A3372" t="s">
        <v>3314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 s="9">
        <f t="shared" si="52"/>
        <v>1</v>
      </c>
      <c r="AC3372">
        <v>1</v>
      </c>
    </row>
    <row r="3373" spans="1:29">
      <c r="A3373" t="s">
        <v>3316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s="9">
        <f t="shared" si="52"/>
        <v>1</v>
      </c>
      <c r="AC3373">
        <v>1</v>
      </c>
    </row>
    <row r="3374" spans="1:29">
      <c r="A3374" t="s">
        <v>3318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 s="9">
        <f t="shared" si="52"/>
        <v>1</v>
      </c>
      <c r="AC3374">
        <v>1</v>
      </c>
    </row>
    <row r="3375" spans="1:29">
      <c r="A3375" t="s">
        <v>3320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 s="9">
        <f t="shared" si="52"/>
        <v>1</v>
      </c>
      <c r="AC3375">
        <v>1</v>
      </c>
    </row>
    <row r="3376" spans="1:29">
      <c r="A3376" t="s">
        <v>3323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 s="9">
        <f t="shared" si="52"/>
        <v>1</v>
      </c>
      <c r="AC3376">
        <v>1</v>
      </c>
    </row>
    <row r="3377" spans="1:29">
      <c r="A3377" t="s">
        <v>3324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 s="9">
        <f t="shared" si="52"/>
        <v>1</v>
      </c>
      <c r="AC3377">
        <v>1</v>
      </c>
    </row>
    <row r="3378" spans="1:29">
      <c r="A3378" t="s">
        <v>3325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 s="9">
        <f t="shared" si="52"/>
        <v>1</v>
      </c>
      <c r="AC3378">
        <v>1</v>
      </c>
    </row>
    <row r="3379" spans="1:29">
      <c r="A3379" t="s">
        <v>3326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 s="9">
        <f t="shared" si="52"/>
        <v>1</v>
      </c>
      <c r="AC3379">
        <v>1</v>
      </c>
    </row>
    <row r="3380" spans="1:29">
      <c r="A3380" t="s">
        <v>3327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 s="9">
        <f t="shared" si="52"/>
        <v>1</v>
      </c>
      <c r="AC3380">
        <v>1</v>
      </c>
    </row>
    <row r="3381" spans="1:29">
      <c r="A3381" t="s">
        <v>3328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 s="9">
        <f t="shared" si="52"/>
        <v>1</v>
      </c>
      <c r="AC3381">
        <v>1</v>
      </c>
    </row>
    <row r="3382" spans="1:29">
      <c r="A3382" t="s">
        <v>3329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s="9">
        <f t="shared" si="52"/>
        <v>1</v>
      </c>
      <c r="AC3382">
        <v>1</v>
      </c>
    </row>
    <row r="3383" spans="1:29">
      <c r="A3383" t="s">
        <v>3330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 s="9">
        <f t="shared" si="52"/>
        <v>1</v>
      </c>
      <c r="AC3383">
        <v>1</v>
      </c>
    </row>
    <row r="3384" spans="1:29">
      <c r="A3384" t="s">
        <v>3331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 s="9">
        <f t="shared" si="52"/>
        <v>1</v>
      </c>
      <c r="AC3384">
        <v>1</v>
      </c>
    </row>
    <row r="3385" spans="1:29">
      <c r="A3385" t="s">
        <v>3333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 s="9">
        <f t="shared" si="52"/>
        <v>1</v>
      </c>
      <c r="AC3385">
        <v>1</v>
      </c>
    </row>
    <row r="3386" spans="1:29">
      <c r="A3386" t="s">
        <v>3334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 s="9">
        <f t="shared" si="52"/>
        <v>1</v>
      </c>
      <c r="AC3386">
        <v>1</v>
      </c>
    </row>
    <row r="3387" spans="1:29">
      <c r="A3387" t="s">
        <v>3335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 s="9">
        <f t="shared" si="52"/>
        <v>1</v>
      </c>
      <c r="AC3387">
        <v>1</v>
      </c>
    </row>
    <row r="3388" spans="1:29">
      <c r="A3388" t="s">
        <v>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 s="9">
        <f t="shared" si="52"/>
        <v>1</v>
      </c>
      <c r="AC3388">
        <v>1</v>
      </c>
    </row>
    <row r="3389" spans="1:29">
      <c r="A3389" t="s">
        <v>3337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s="9">
        <f t="shared" si="52"/>
        <v>1</v>
      </c>
      <c r="AC3389">
        <v>1</v>
      </c>
    </row>
    <row r="3390" spans="1:29">
      <c r="A3390" t="s">
        <v>3338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 s="9">
        <f t="shared" si="52"/>
        <v>1</v>
      </c>
      <c r="AC3390">
        <v>1</v>
      </c>
    </row>
    <row r="3391" spans="1:29">
      <c r="A3391" t="s">
        <v>3339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 s="9">
        <f t="shared" si="52"/>
        <v>1</v>
      </c>
      <c r="AC3391">
        <v>1</v>
      </c>
    </row>
    <row r="3392" spans="1:29">
      <c r="A3392" t="s">
        <v>3340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 s="9">
        <f t="shared" si="52"/>
        <v>1</v>
      </c>
      <c r="AC3392">
        <v>1</v>
      </c>
    </row>
    <row r="3393" spans="1:29">
      <c r="A3393" t="s">
        <v>3341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 s="9">
        <f t="shared" si="52"/>
        <v>1</v>
      </c>
      <c r="AC3393">
        <v>1</v>
      </c>
    </row>
    <row r="3394" spans="1:29">
      <c r="A3394" t="s">
        <v>3342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 s="9">
        <f t="shared" si="52"/>
        <v>1</v>
      </c>
      <c r="AC3394">
        <v>1</v>
      </c>
    </row>
    <row r="3395" spans="1:29">
      <c r="A3395" t="s">
        <v>3343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s="9">
        <f t="shared" ref="AB3395:AB3458" si="53">SUM(B3395:AA3395)</f>
        <v>1</v>
      </c>
      <c r="AC3395">
        <v>1</v>
      </c>
    </row>
    <row r="3396" spans="1:29">
      <c r="A3396" t="s">
        <v>3344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 s="9">
        <f t="shared" si="53"/>
        <v>1</v>
      </c>
      <c r="AC3396">
        <v>1</v>
      </c>
    </row>
    <row r="3397" spans="1:29">
      <c r="A3397" t="s">
        <v>3345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 s="9">
        <f t="shared" si="53"/>
        <v>1</v>
      </c>
      <c r="AC3397">
        <v>1</v>
      </c>
    </row>
    <row r="3398" spans="1:29">
      <c r="A3398" t="s">
        <v>3346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 s="9">
        <f t="shared" si="53"/>
        <v>1</v>
      </c>
      <c r="AC3398">
        <v>1</v>
      </c>
    </row>
    <row r="3399" spans="1:29">
      <c r="A3399" t="s">
        <v>3347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s="9">
        <f t="shared" si="53"/>
        <v>1</v>
      </c>
      <c r="AC3399">
        <v>1</v>
      </c>
    </row>
    <row r="3400" spans="1:29">
      <c r="A3400" t="s">
        <v>3348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 s="9">
        <f t="shared" si="53"/>
        <v>1</v>
      </c>
      <c r="AC3400">
        <v>1</v>
      </c>
    </row>
    <row r="3401" spans="1:29">
      <c r="A3401" t="s">
        <v>3350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 s="9">
        <f t="shared" si="53"/>
        <v>1</v>
      </c>
      <c r="AC3401">
        <v>1</v>
      </c>
    </row>
    <row r="3402" spans="1:29">
      <c r="A3402" t="s">
        <v>3351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 s="9">
        <f t="shared" si="53"/>
        <v>1</v>
      </c>
      <c r="AC3402">
        <v>1</v>
      </c>
    </row>
    <row r="3403" spans="1:29">
      <c r="A3403" t="s">
        <v>3352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s="9">
        <f t="shared" si="53"/>
        <v>1</v>
      </c>
      <c r="AC3403">
        <v>1</v>
      </c>
    </row>
    <row r="3404" spans="1:29">
      <c r="A3404" t="s">
        <v>3353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 s="9">
        <f t="shared" si="53"/>
        <v>1</v>
      </c>
      <c r="AC3404">
        <v>1</v>
      </c>
    </row>
    <row r="3405" spans="1:29">
      <c r="A3405" t="s">
        <v>3354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 s="9">
        <f t="shared" si="53"/>
        <v>1</v>
      </c>
      <c r="AC3405">
        <v>1</v>
      </c>
    </row>
    <row r="3406" spans="1:29">
      <c r="A3406" t="s">
        <v>3357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 s="9">
        <f t="shared" si="53"/>
        <v>1</v>
      </c>
      <c r="AC3406">
        <v>1</v>
      </c>
    </row>
    <row r="3407" spans="1:29">
      <c r="A3407" t="s">
        <v>3358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s="9">
        <f t="shared" si="53"/>
        <v>1</v>
      </c>
      <c r="AC3407">
        <v>1</v>
      </c>
    </row>
    <row r="3408" spans="1:29">
      <c r="A3408" t="s">
        <v>3359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 s="9">
        <f t="shared" si="53"/>
        <v>1</v>
      </c>
      <c r="AC3408">
        <v>1</v>
      </c>
    </row>
    <row r="3409" spans="1:29">
      <c r="A3409" t="s">
        <v>3360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s="9">
        <f t="shared" si="53"/>
        <v>1</v>
      </c>
      <c r="AC3409">
        <v>1</v>
      </c>
    </row>
    <row r="3410" spans="1:29">
      <c r="A3410" t="s">
        <v>3361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 s="9">
        <f t="shared" si="53"/>
        <v>1</v>
      </c>
      <c r="AC3410">
        <v>1</v>
      </c>
    </row>
    <row r="3411" spans="1:29">
      <c r="A3411" t="s">
        <v>3362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 s="9">
        <f t="shared" si="53"/>
        <v>1</v>
      </c>
      <c r="AC3411">
        <v>1</v>
      </c>
    </row>
    <row r="3412" spans="1:29">
      <c r="A3412" t="s">
        <v>3364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 s="9">
        <f t="shared" si="53"/>
        <v>1</v>
      </c>
      <c r="AC3412">
        <v>1</v>
      </c>
    </row>
    <row r="3413" spans="1:29">
      <c r="A3413" t="s">
        <v>3366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s="9">
        <f t="shared" si="53"/>
        <v>1</v>
      </c>
      <c r="AC3413">
        <v>1</v>
      </c>
    </row>
    <row r="3414" spans="1:29">
      <c r="A3414" t="s">
        <v>3367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 s="9">
        <f t="shared" si="53"/>
        <v>1</v>
      </c>
      <c r="AC3414">
        <v>1</v>
      </c>
    </row>
    <row r="3415" spans="1:29">
      <c r="A3415" t="s">
        <v>3368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 s="9">
        <f t="shared" si="53"/>
        <v>1</v>
      </c>
      <c r="AC3415">
        <v>1</v>
      </c>
    </row>
    <row r="3416" spans="1:29">
      <c r="A3416" t="s">
        <v>3369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 s="9">
        <f t="shared" si="53"/>
        <v>1</v>
      </c>
      <c r="AC3416">
        <v>1</v>
      </c>
    </row>
    <row r="3417" spans="1:29">
      <c r="A3417" t="s">
        <v>3370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 s="9">
        <f t="shared" si="53"/>
        <v>1</v>
      </c>
      <c r="AC3417">
        <v>1</v>
      </c>
    </row>
    <row r="3418" spans="1:29">
      <c r="A3418" t="s">
        <v>3371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 s="9">
        <f t="shared" si="53"/>
        <v>1</v>
      </c>
      <c r="AC3418">
        <v>1</v>
      </c>
    </row>
    <row r="3419" spans="1:29">
      <c r="A3419" t="s">
        <v>3372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 s="9">
        <f t="shared" si="53"/>
        <v>1</v>
      </c>
      <c r="AC3419">
        <v>1</v>
      </c>
    </row>
    <row r="3420" spans="1:29">
      <c r="A3420" t="s">
        <v>3373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s="9">
        <f t="shared" si="53"/>
        <v>1</v>
      </c>
      <c r="AC3420">
        <v>1</v>
      </c>
    </row>
    <row r="3421" spans="1:29">
      <c r="A3421" t="s">
        <v>3375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s="9">
        <f t="shared" si="53"/>
        <v>1</v>
      </c>
      <c r="AC3421">
        <v>1</v>
      </c>
    </row>
    <row r="3422" spans="1:29">
      <c r="A3422" t="s">
        <v>3376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 s="9">
        <f t="shared" si="53"/>
        <v>1</v>
      </c>
      <c r="AC3422">
        <v>1</v>
      </c>
    </row>
    <row r="3423" spans="1:29">
      <c r="A3423" t="s">
        <v>3377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s="9">
        <f t="shared" si="53"/>
        <v>1</v>
      </c>
      <c r="AC3423">
        <v>1</v>
      </c>
    </row>
    <row r="3424" spans="1:29">
      <c r="A3424" t="s">
        <v>3378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 s="9">
        <f t="shared" si="53"/>
        <v>1</v>
      </c>
      <c r="AC3424">
        <v>1</v>
      </c>
    </row>
    <row r="3425" spans="1:29">
      <c r="A3425" t="s">
        <v>3381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 s="9">
        <f t="shared" si="53"/>
        <v>1</v>
      </c>
      <c r="AC3425">
        <v>1</v>
      </c>
    </row>
    <row r="3426" spans="1:29">
      <c r="A3426" t="s">
        <v>3382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 s="9">
        <f t="shared" si="53"/>
        <v>1</v>
      </c>
      <c r="AC3426">
        <v>1</v>
      </c>
    </row>
    <row r="3427" spans="1:29">
      <c r="A3427" t="s">
        <v>3383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 s="9">
        <f t="shared" si="53"/>
        <v>1</v>
      </c>
      <c r="AC3427">
        <v>1</v>
      </c>
    </row>
    <row r="3428" spans="1:29">
      <c r="A3428" t="s">
        <v>3384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 s="9">
        <f t="shared" si="53"/>
        <v>1</v>
      </c>
      <c r="AC3428">
        <v>1</v>
      </c>
    </row>
    <row r="3429" spans="1:29">
      <c r="A3429" t="s">
        <v>3385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s="9">
        <f t="shared" si="53"/>
        <v>1</v>
      </c>
      <c r="AC3429">
        <v>1</v>
      </c>
    </row>
    <row r="3430" spans="1:29">
      <c r="A3430" t="s">
        <v>3386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 s="9">
        <f t="shared" si="53"/>
        <v>1</v>
      </c>
      <c r="AC3430">
        <v>1</v>
      </c>
    </row>
    <row r="3431" spans="1:29">
      <c r="A3431" t="s">
        <v>3387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 s="9">
        <f t="shared" si="53"/>
        <v>1</v>
      </c>
      <c r="AC3431">
        <v>1</v>
      </c>
    </row>
    <row r="3432" spans="1:29">
      <c r="A3432" t="s">
        <v>3388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 s="9">
        <f t="shared" si="53"/>
        <v>1</v>
      </c>
      <c r="AC3432">
        <v>1</v>
      </c>
    </row>
    <row r="3433" spans="1:29">
      <c r="A3433" t="s">
        <v>3389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 s="9">
        <f t="shared" si="53"/>
        <v>1</v>
      </c>
      <c r="AC3433">
        <v>1</v>
      </c>
    </row>
    <row r="3434" spans="1:29">
      <c r="A3434" t="s">
        <v>3391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 s="9">
        <f t="shared" si="53"/>
        <v>1</v>
      </c>
      <c r="AC3434">
        <v>1</v>
      </c>
    </row>
    <row r="3435" spans="1:29">
      <c r="A3435" t="s">
        <v>3392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s="9">
        <f t="shared" si="53"/>
        <v>1</v>
      </c>
      <c r="AC3435">
        <v>1</v>
      </c>
    </row>
    <row r="3436" spans="1:29">
      <c r="A3436" t="s">
        <v>3393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 s="9">
        <f t="shared" si="53"/>
        <v>1</v>
      </c>
      <c r="AC3436">
        <v>1</v>
      </c>
    </row>
    <row r="3437" spans="1:29">
      <c r="A3437" t="s">
        <v>3394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 s="9">
        <f t="shared" si="53"/>
        <v>1</v>
      </c>
      <c r="AC3437">
        <v>1</v>
      </c>
    </row>
    <row r="3438" spans="1:29">
      <c r="A3438" t="s">
        <v>3395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 s="9">
        <f t="shared" si="53"/>
        <v>1</v>
      </c>
      <c r="AC3438">
        <v>1</v>
      </c>
    </row>
    <row r="3439" spans="1:29">
      <c r="A3439" t="s">
        <v>3396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 s="9">
        <f t="shared" si="53"/>
        <v>1</v>
      </c>
      <c r="AC3439">
        <v>1</v>
      </c>
    </row>
    <row r="3440" spans="1:29">
      <c r="A3440" t="s">
        <v>3398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 s="9">
        <f t="shared" si="53"/>
        <v>1</v>
      </c>
      <c r="AC3440">
        <v>1</v>
      </c>
    </row>
    <row r="3441" spans="1:29">
      <c r="A3441" t="s">
        <v>3399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 s="9">
        <f t="shared" si="53"/>
        <v>1</v>
      </c>
      <c r="AC3441">
        <v>1</v>
      </c>
    </row>
    <row r="3442" spans="1:29">
      <c r="A3442" t="s">
        <v>3400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s="9">
        <f t="shared" si="53"/>
        <v>1</v>
      </c>
      <c r="AC3442">
        <v>1</v>
      </c>
    </row>
    <row r="3443" spans="1:29">
      <c r="A3443" t="s">
        <v>3401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s="9">
        <f t="shared" si="53"/>
        <v>1</v>
      </c>
      <c r="AC3443">
        <v>1</v>
      </c>
    </row>
    <row r="3444" spans="1:29">
      <c r="A3444" t="s">
        <v>3402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 s="9">
        <f t="shared" si="53"/>
        <v>1</v>
      </c>
      <c r="AC3444">
        <v>1</v>
      </c>
    </row>
    <row r="3445" spans="1:29">
      <c r="A3445" t="s">
        <v>3403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s="9">
        <f t="shared" si="53"/>
        <v>1</v>
      </c>
      <c r="AC3445">
        <v>1</v>
      </c>
    </row>
    <row r="3446" spans="1:29">
      <c r="A3446" t="s">
        <v>3404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 s="9">
        <f t="shared" si="53"/>
        <v>1</v>
      </c>
      <c r="AC3446">
        <v>1</v>
      </c>
    </row>
    <row r="3447" spans="1:29">
      <c r="A3447" t="s">
        <v>3405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 s="9">
        <f t="shared" si="53"/>
        <v>1</v>
      </c>
      <c r="AC3447">
        <v>1</v>
      </c>
    </row>
    <row r="3448" spans="1:29">
      <c r="A3448" t="s">
        <v>3407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 s="9">
        <f t="shared" si="53"/>
        <v>1</v>
      </c>
      <c r="AC3448">
        <v>1</v>
      </c>
    </row>
    <row r="3449" spans="1:29">
      <c r="A3449" t="s">
        <v>3409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 s="9">
        <f t="shared" si="53"/>
        <v>1</v>
      </c>
      <c r="AC3449">
        <v>1</v>
      </c>
    </row>
    <row r="3450" spans="1:29">
      <c r="A3450" t="s">
        <v>3410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 s="9">
        <f t="shared" si="53"/>
        <v>1</v>
      </c>
      <c r="AC3450">
        <v>1</v>
      </c>
    </row>
    <row r="3451" spans="1:29">
      <c r="A3451" t="s">
        <v>3411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 s="9">
        <f t="shared" si="53"/>
        <v>1</v>
      </c>
      <c r="AC3451">
        <v>1</v>
      </c>
    </row>
    <row r="3452" spans="1:29">
      <c r="A3452" t="s">
        <v>3412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 s="9">
        <f t="shared" si="53"/>
        <v>1</v>
      </c>
      <c r="AC3452">
        <v>1</v>
      </c>
    </row>
    <row r="3453" spans="1:29">
      <c r="A3453" t="s">
        <v>3413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 s="9">
        <f t="shared" si="53"/>
        <v>1</v>
      </c>
      <c r="AC3453">
        <v>1</v>
      </c>
    </row>
    <row r="3454" spans="1:29">
      <c r="A3454" t="s">
        <v>3414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 s="9">
        <f t="shared" si="53"/>
        <v>1</v>
      </c>
      <c r="AC3454">
        <v>1</v>
      </c>
    </row>
    <row r="3455" spans="1:29">
      <c r="A3455" t="s">
        <v>3415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s="9">
        <f t="shared" si="53"/>
        <v>1</v>
      </c>
      <c r="AC3455">
        <v>1</v>
      </c>
    </row>
    <row r="3456" spans="1:29">
      <c r="A3456" t="s">
        <v>3418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s="9">
        <f t="shared" si="53"/>
        <v>1</v>
      </c>
      <c r="AC3456">
        <v>1</v>
      </c>
    </row>
    <row r="3457" spans="1:29">
      <c r="A3457" t="s">
        <v>3419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s="9">
        <f t="shared" si="53"/>
        <v>1</v>
      </c>
      <c r="AC3457">
        <v>1</v>
      </c>
    </row>
    <row r="3458" spans="1:29">
      <c r="A3458" t="s">
        <v>3420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 s="9">
        <f t="shared" si="53"/>
        <v>1</v>
      </c>
      <c r="AC3458">
        <v>1</v>
      </c>
    </row>
    <row r="3459" spans="1:29">
      <c r="A3459" t="s">
        <v>3421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s="9">
        <f t="shared" ref="AB3459:AB3522" si="54">SUM(B3459:AA3459)</f>
        <v>1</v>
      </c>
      <c r="AC3459">
        <v>1</v>
      </c>
    </row>
    <row r="3460" spans="1:29">
      <c r="A3460" t="s">
        <v>3423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s="9">
        <f t="shared" si="54"/>
        <v>1</v>
      </c>
      <c r="AC3460">
        <v>1</v>
      </c>
    </row>
    <row r="3461" spans="1:29">
      <c r="A3461" t="s">
        <v>3424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s="9">
        <f t="shared" si="54"/>
        <v>1</v>
      </c>
      <c r="AC3461">
        <v>1</v>
      </c>
    </row>
    <row r="3462" spans="1:29">
      <c r="A3462" t="s">
        <v>3425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 s="9">
        <f t="shared" si="54"/>
        <v>1</v>
      </c>
      <c r="AC3462">
        <v>1</v>
      </c>
    </row>
    <row r="3463" spans="1:29">
      <c r="A3463" t="s">
        <v>3426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s="9">
        <f t="shared" si="54"/>
        <v>1</v>
      </c>
      <c r="AC3463">
        <v>1</v>
      </c>
    </row>
    <row r="3464" spans="1:29">
      <c r="A3464" t="s">
        <v>3427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 s="9">
        <f t="shared" si="54"/>
        <v>1</v>
      </c>
      <c r="AC3464">
        <v>1</v>
      </c>
    </row>
    <row r="3465" spans="1:29">
      <c r="A3465" t="s">
        <v>3429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s="9">
        <f t="shared" si="54"/>
        <v>1</v>
      </c>
      <c r="AC3465">
        <v>1</v>
      </c>
    </row>
    <row r="3466" spans="1:29">
      <c r="A3466" t="s">
        <v>3430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 s="9">
        <f t="shared" si="54"/>
        <v>1</v>
      </c>
      <c r="AC3466">
        <v>1</v>
      </c>
    </row>
    <row r="3467" spans="1:29">
      <c r="A3467" t="s">
        <v>3431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s="9">
        <f t="shared" si="54"/>
        <v>1</v>
      </c>
      <c r="AC3467">
        <v>1</v>
      </c>
    </row>
    <row r="3468" spans="1:29">
      <c r="A3468" t="s">
        <v>3432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 s="9">
        <f t="shared" si="54"/>
        <v>1</v>
      </c>
      <c r="AC3468">
        <v>1</v>
      </c>
    </row>
    <row r="3469" spans="1:29">
      <c r="A3469" t="s">
        <v>3433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s="9">
        <f t="shared" si="54"/>
        <v>1</v>
      </c>
      <c r="AC3469">
        <v>1</v>
      </c>
    </row>
    <row r="3470" spans="1:29">
      <c r="A3470" t="s">
        <v>3434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 s="9">
        <f t="shared" si="54"/>
        <v>1</v>
      </c>
      <c r="AC3470">
        <v>1</v>
      </c>
    </row>
    <row r="3471" spans="1:29">
      <c r="A3471" t="s">
        <v>3435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 s="9">
        <f t="shared" si="54"/>
        <v>1</v>
      </c>
      <c r="AC3471">
        <v>1</v>
      </c>
    </row>
    <row r="3472" spans="1:29">
      <c r="A3472" t="s">
        <v>3436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 s="9">
        <f t="shared" si="54"/>
        <v>1</v>
      </c>
      <c r="AC3472">
        <v>1</v>
      </c>
    </row>
    <row r="3473" spans="1:29">
      <c r="A3473" t="s">
        <v>3438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 s="9">
        <f t="shared" si="54"/>
        <v>1</v>
      </c>
      <c r="AC3473">
        <v>1</v>
      </c>
    </row>
    <row r="3474" spans="1:29">
      <c r="A3474" t="s">
        <v>3439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 s="9">
        <f t="shared" si="54"/>
        <v>1</v>
      </c>
      <c r="AC3474">
        <v>1</v>
      </c>
    </row>
    <row r="3475" spans="1:29">
      <c r="A3475" t="s">
        <v>3441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s="9">
        <f t="shared" si="54"/>
        <v>1</v>
      </c>
      <c r="AC3475">
        <v>1</v>
      </c>
    </row>
    <row r="3476" spans="1:29">
      <c r="A3476" t="s">
        <v>3447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 s="9">
        <f t="shared" si="54"/>
        <v>1</v>
      </c>
      <c r="AC3476">
        <v>1</v>
      </c>
    </row>
    <row r="3477" spans="1:29">
      <c r="A3477" t="s">
        <v>3448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 s="9">
        <f t="shared" si="54"/>
        <v>1</v>
      </c>
      <c r="AC3477">
        <v>1</v>
      </c>
    </row>
    <row r="3478" spans="1:29">
      <c r="A3478" t="s">
        <v>3449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 s="9">
        <f t="shared" si="54"/>
        <v>1</v>
      </c>
      <c r="AC3478">
        <v>1</v>
      </c>
    </row>
    <row r="3479" spans="1:29">
      <c r="A3479" t="s">
        <v>3450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 s="9">
        <f t="shared" si="54"/>
        <v>1</v>
      </c>
      <c r="AC3479">
        <v>1</v>
      </c>
    </row>
    <row r="3480" spans="1:29">
      <c r="A3480" t="s">
        <v>3451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 s="9">
        <f t="shared" si="54"/>
        <v>1</v>
      </c>
      <c r="AC3480">
        <v>1</v>
      </c>
    </row>
    <row r="3481" spans="1:29">
      <c r="A3481" t="s">
        <v>3452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s="9">
        <f t="shared" si="54"/>
        <v>1</v>
      </c>
      <c r="AC3481">
        <v>1</v>
      </c>
    </row>
    <row r="3482" spans="1:29">
      <c r="A3482" t="s">
        <v>3453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 s="9">
        <f t="shared" si="54"/>
        <v>1</v>
      </c>
      <c r="AC3482">
        <v>1</v>
      </c>
    </row>
    <row r="3483" spans="1:29">
      <c r="A3483" t="s">
        <v>3454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 s="9">
        <f t="shared" si="54"/>
        <v>1</v>
      </c>
      <c r="AC3483">
        <v>1</v>
      </c>
    </row>
    <row r="3484" spans="1:29">
      <c r="A3484" t="s">
        <v>3455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s="9">
        <f t="shared" si="54"/>
        <v>1</v>
      </c>
      <c r="AC3484">
        <v>1</v>
      </c>
    </row>
    <row r="3485" spans="1:29">
      <c r="A3485" t="s">
        <v>3456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s="9">
        <f t="shared" si="54"/>
        <v>1</v>
      </c>
      <c r="AC3485">
        <v>1</v>
      </c>
    </row>
    <row r="3486" spans="1:29">
      <c r="A3486" t="s">
        <v>3457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 s="9">
        <f t="shared" si="54"/>
        <v>1</v>
      </c>
      <c r="AC3486">
        <v>1</v>
      </c>
    </row>
    <row r="3487" spans="1:29">
      <c r="A3487" t="s">
        <v>3459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 s="9">
        <f t="shared" si="54"/>
        <v>1</v>
      </c>
      <c r="AC3487">
        <v>1</v>
      </c>
    </row>
    <row r="3488" spans="1:29">
      <c r="A3488" t="s">
        <v>3460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 s="9">
        <f t="shared" si="54"/>
        <v>1</v>
      </c>
      <c r="AC3488">
        <v>1</v>
      </c>
    </row>
    <row r="3489" spans="1:29">
      <c r="A3489" t="s">
        <v>3461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 s="9">
        <f t="shared" si="54"/>
        <v>1</v>
      </c>
      <c r="AC3489">
        <v>1</v>
      </c>
    </row>
    <row r="3490" spans="1:29">
      <c r="A3490" t="s">
        <v>3463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 s="9">
        <f t="shared" si="54"/>
        <v>1</v>
      </c>
      <c r="AC3490">
        <v>1</v>
      </c>
    </row>
    <row r="3491" spans="1:29">
      <c r="A3491" t="s">
        <v>3464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 s="9">
        <f t="shared" si="54"/>
        <v>1</v>
      </c>
      <c r="AC3491">
        <v>1</v>
      </c>
    </row>
    <row r="3492" spans="1:29">
      <c r="A3492" t="s">
        <v>3466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 s="9">
        <f t="shared" si="54"/>
        <v>1</v>
      </c>
      <c r="AC3492">
        <v>1</v>
      </c>
    </row>
    <row r="3493" spans="1:29">
      <c r="A3493" t="s">
        <v>3467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s="9">
        <f t="shared" si="54"/>
        <v>1</v>
      </c>
      <c r="AC3493">
        <v>1</v>
      </c>
    </row>
    <row r="3494" spans="1:29">
      <c r="A3494" t="s">
        <v>3468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 s="9">
        <f t="shared" si="54"/>
        <v>1</v>
      </c>
      <c r="AC3494">
        <v>1</v>
      </c>
    </row>
    <row r="3495" spans="1:29">
      <c r="A3495" t="s">
        <v>3469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s="9">
        <f t="shared" si="54"/>
        <v>1</v>
      </c>
      <c r="AC3495">
        <v>1</v>
      </c>
    </row>
    <row r="3496" spans="1:29">
      <c r="A3496" t="s">
        <v>3470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 s="9">
        <f t="shared" si="54"/>
        <v>1</v>
      </c>
      <c r="AC3496">
        <v>1</v>
      </c>
    </row>
    <row r="3497" spans="1:29">
      <c r="A3497" t="s">
        <v>3472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 s="9">
        <f t="shared" si="54"/>
        <v>1</v>
      </c>
      <c r="AC3497">
        <v>1</v>
      </c>
    </row>
    <row r="3498" spans="1:29">
      <c r="A3498" t="s">
        <v>3473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 s="9">
        <f t="shared" si="54"/>
        <v>1</v>
      </c>
      <c r="AC3498">
        <v>1</v>
      </c>
    </row>
    <row r="3499" spans="1:29">
      <c r="A3499" t="s">
        <v>3474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 s="9">
        <f t="shared" si="54"/>
        <v>1</v>
      </c>
      <c r="AC3499">
        <v>1</v>
      </c>
    </row>
    <row r="3500" spans="1:29">
      <c r="A3500" t="s">
        <v>3476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 s="9">
        <f t="shared" si="54"/>
        <v>1</v>
      </c>
      <c r="AC3500">
        <v>1</v>
      </c>
    </row>
    <row r="3501" spans="1:29">
      <c r="A3501" t="s">
        <v>3477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s="9">
        <f t="shared" si="54"/>
        <v>1</v>
      </c>
      <c r="AC3501">
        <v>1</v>
      </c>
    </row>
    <row r="3502" spans="1:29">
      <c r="A3502" t="s">
        <v>3478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 s="9">
        <f t="shared" si="54"/>
        <v>1</v>
      </c>
      <c r="AC3502">
        <v>1</v>
      </c>
    </row>
    <row r="3503" spans="1:29">
      <c r="A3503" t="s">
        <v>3479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 s="9">
        <f t="shared" si="54"/>
        <v>1</v>
      </c>
      <c r="AC3503">
        <v>1</v>
      </c>
    </row>
    <row r="3504" spans="1:29">
      <c r="A3504" t="s">
        <v>3480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 s="9">
        <f t="shared" si="54"/>
        <v>1</v>
      </c>
      <c r="AC3504">
        <v>1</v>
      </c>
    </row>
    <row r="3505" spans="1:29">
      <c r="A3505" t="s">
        <v>3481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 s="9">
        <f t="shared" si="54"/>
        <v>1</v>
      </c>
      <c r="AC3505">
        <v>1</v>
      </c>
    </row>
    <row r="3506" spans="1:29">
      <c r="A3506" t="s">
        <v>3482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 s="9">
        <f t="shared" si="54"/>
        <v>1</v>
      </c>
      <c r="AC3506">
        <v>1</v>
      </c>
    </row>
    <row r="3507" spans="1:29">
      <c r="A3507" t="s">
        <v>3483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s="9">
        <f t="shared" si="54"/>
        <v>1</v>
      </c>
      <c r="AC3507">
        <v>1</v>
      </c>
    </row>
    <row r="3508" spans="1:29">
      <c r="A3508" t="s">
        <v>3486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 s="9">
        <f t="shared" si="54"/>
        <v>1</v>
      </c>
      <c r="AC3508">
        <v>1</v>
      </c>
    </row>
    <row r="3509" spans="1:29">
      <c r="A3509" t="s">
        <v>3487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 s="9">
        <f t="shared" si="54"/>
        <v>1</v>
      </c>
      <c r="AC3509">
        <v>1</v>
      </c>
    </row>
    <row r="3510" spans="1:29">
      <c r="A3510" t="s">
        <v>3488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 s="9">
        <f t="shared" si="54"/>
        <v>1</v>
      </c>
      <c r="AC3510">
        <v>1</v>
      </c>
    </row>
    <row r="3511" spans="1:29">
      <c r="A3511" t="s">
        <v>3490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 s="9">
        <f t="shared" si="54"/>
        <v>1</v>
      </c>
      <c r="AC3511">
        <v>1</v>
      </c>
    </row>
    <row r="3512" spans="1:29">
      <c r="A3512" t="s">
        <v>3491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 s="9">
        <f t="shared" si="54"/>
        <v>1</v>
      </c>
      <c r="AC3512">
        <v>1</v>
      </c>
    </row>
    <row r="3513" spans="1:29">
      <c r="A3513" t="s">
        <v>3492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 s="9">
        <f t="shared" si="54"/>
        <v>1</v>
      </c>
      <c r="AC3513">
        <v>1</v>
      </c>
    </row>
    <row r="3514" spans="1:29">
      <c r="A3514" t="s">
        <v>3493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s="9">
        <f t="shared" si="54"/>
        <v>1</v>
      </c>
      <c r="AC3514">
        <v>1</v>
      </c>
    </row>
    <row r="3515" spans="1:29">
      <c r="A3515" t="s">
        <v>3495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 s="9">
        <f t="shared" si="54"/>
        <v>1</v>
      </c>
      <c r="AC3515">
        <v>1</v>
      </c>
    </row>
    <row r="3516" spans="1:29">
      <c r="A3516" t="s">
        <v>3497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 s="9">
        <f t="shared" si="54"/>
        <v>1</v>
      </c>
      <c r="AC3516">
        <v>1</v>
      </c>
    </row>
    <row r="3517" spans="1:29">
      <c r="A3517" t="s">
        <v>3498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 s="9">
        <f t="shared" si="54"/>
        <v>1</v>
      </c>
      <c r="AC3517">
        <v>1</v>
      </c>
    </row>
    <row r="3518" spans="1:29">
      <c r="A3518" t="s">
        <v>3499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 s="9">
        <f t="shared" si="54"/>
        <v>1</v>
      </c>
      <c r="AC3518">
        <v>1</v>
      </c>
    </row>
    <row r="3519" spans="1:29">
      <c r="A3519" t="s">
        <v>3501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s="9">
        <f t="shared" si="54"/>
        <v>1</v>
      </c>
      <c r="AC3519">
        <v>1</v>
      </c>
    </row>
    <row r="3520" spans="1:29">
      <c r="A3520" t="s">
        <v>3502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 s="9">
        <f t="shared" si="54"/>
        <v>1</v>
      </c>
      <c r="AC3520">
        <v>1</v>
      </c>
    </row>
    <row r="3521" spans="1:29">
      <c r="A3521" t="s">
        <v>3503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 s="9">
        <f t="shared" si="54"/>
        <v>1</v>
      </c>
      <c r="AC3521">
        <v>1</v>
      </c>
    </row>
    <row r="3522" spans="1:29">
      <c r="A3522" t="s">
        <v>3504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 s="9">
        <f t="shared" si="54"/>
        <v>1</v>
      </c>
      <c r="AC3522">
        <v>1</v>
      </c>
    </row>
    <row r="3523" spans="1:29">
      <c r="A3523" t="s">
        <v>3505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 s="9">
        <f t="shared" ref="AB3523:AB3586" si="55">SUM(B3523:AA3523)</f>
        <v>1</v>
      </c>
      <c r="AC3523">
        <v>1</v>
      </c>
    </row>
    <row r="3524" spans="1:29">
      <c r="A3524" t="s">
        <v>3506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 s="9">
        <f t="shared" si="55"/>
        <v>1</v>
      </c>
      <c r="AC3524">
        <v>1</v>
      </c>
    </row>
    <row r="3525" spans="1:29">
      <c r="A3525" t="s">
        <v>3508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 s="9">
        <f t="shared" si="55"/>
        <v>1</v>
      </c>
      <c r="AC3525">
        <v>1</v>
      </c>
    </row>
    <row r="3526" spans="1:29">
      <c r="A3526" t="s">
        <v>3509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 s="9">
        <f t="shared" si="55"/>
        <v>1</v>
      </c>
      <c r="AC3526">
        <v>1</v>
      </c>
    </row>
    <row r="3527" spans="1:29">
      <c r="A3527" t="s">
        <v>3510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s="9">
        <f t="shared" si="55"/>
        <v>1</v>
      </c>
      <c r="AC3527">
        <v>1</v>
      </c>
    </row>
    <row r="3528" spans="1:29">
      <c r="A3528" t="s">
        <v>3511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 s="9">
        <f t="shared" si="55"/>
        <v>1</v>
      </c>
      <c r="AC3528">
        <v>1</v>
      </c>
    </row>
    <row r="3529" spans="1:29">
      <c r="A3529" t="s">
        <v>3512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 s="9">
        <f t="shared" si="55"/>
        <v>1</v>
      </c>
      <c r="AC3529">
        <v>1</v>
      </c>
    </row>
    <row r="3530" spans="1:29">
      <c r="A3530" t="s">
        <v>3513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 s="9">
        <f t="shared" si="55"/>
        <v>1</v>
      </c>
      <c r="AC3530">
        <v>1</v>
      </c>
    </row>
    <row r="3531" spans="1:29">
      <c r="A3531" t="s">
        <v>3514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 s="9">
        <f t="shared" si="55"/>
        <v>1</v>
      </c>
      <c r="AC3531">
        <v>1</v>
      </c>
    </row>
    <row r="3532" spans="1:29">
      <c r="A3532" t="s">
        <v>3515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s="9">
        <f t="shared" si="55"/>
        <v>1</v>
      </c>
      <c r="AC3532">
        <v>1</v>
      </c>
    </row>
    <row r="3533" spans="1:29">
      <c r="A3533" t="s">
        <v>3519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 s="9">
        <f t="shared" si="55"/>
        <v>1</v>
      </c>
      <c r="AC3533">
        <v>1</v>
      </c>
    </row>
    <row r="3534" spans="1:29">
      <c r="A3534" t="s">
        <v>3521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 s="9">
        <f t="shared" si="55"/>
        <v>1</v>
      </c>
      <c r="AC3534">
        <v>1</v>
      </c>
    </row>
    <row r="3535" spans="1:29">
      <c r="A3535" t="s">
        <v>3522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 s="9">
        <f t="shared" si="55"/>
        <v>1</v>
      </c>
      <c r="AC3535">
        <v>1</v>
      </c>
    </row>
    <row r="3536" spans="1:29">
      <c r="A3536" t="s">
        <v>3524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 s="9">
        <f t="shared" si="55"/>
        <v>1</v>
      </c>
      <c r="AC3536">
        <v>1</v>
      </c>
    </row>
    <row r="3537" spans="1:29">
      <c r="A3537" t="s">
        <v>3525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 s="9">
        <f t="shared" si="55"/>
        <v>1</v>
      </c>
      <c r="AC3537">
        <v>1</v>
      </c>
    </row>
    <row r="3538" spans="1:29">
      <c r="A3538" t="s">
        <v>3526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 s="9">
        <f t="shared" si="55"/>
        <v>1</v>
      </c>
      <c r="AC3538">
        <v>1</v>
      </c>
    </row>
    <row r="3539" spans="1:29">
      <c r="A3539" t="s">
        <v>3529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 s="9">
        <f t="shared" si="55"/>
        <v>1</v>
      </c>
      <c r="AC3539">
        <v>1</v>
      </c>
    </row>
    <row r="3540" spans="1:29">
      <c r="A3540" t="s">
        <v>3530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 s="9">
        <f t="shared" si="55"/>
        <v>1</v>
      </c>
      <c r="AC3540">
        <v>1</v>
      </c>
    </row>
    <row r="3541" spans="1:29">
      <c r="A3541" t="s">
        <v>3531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 s="9">
        <f t="shared" si="55"/>
        <v>1</v>
      </c>
      <c r="AC3541">
        <v>1</v>
      </c>
    </row>
    <row r="3542" spans="1:29">
      <c r="A3542" t="s">
        <v>3532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 s="9">
        <f t="shared" si="55"/>
        <v>1</v>
      </c>
      <c r="AC3542">
        <v>1</v>
      </c>
    </row>
    <row r="3543" spans="1:29">
      <c r="A3543" t="s">
        <v>3533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 s="9">
        <f t="shared" si="55"/>
        <v>1</v>
      </c>
      <c r="AC3543">
        <v>1</v>
      </c>
    </row>
    <row r="3544" spans="1:29">
      <c r="A3544" t="s">
        <v>3534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 s="9">
        <f t="shared" si="55"/>
        <v>1</v>
      </c>
      <c r="AC3544">
        <v>1</v>
      </c>
    </row>
    <row r="3545" spans="1:29">
      <c r="A3545" t="s">
        <v>3536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 s="9">
        <f t="shared" si="55"/>
        <v>1</v>
      </c>
      <c r="AC3545">
        <v>1</v>
      </c>
    </row>
    <row r="3546" spans="1:29">
      <c r="A3546" t="s">
        <v>3537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s="9">
        <f t="shared" si="55"/>
        <v>1</v>
      </c>
      <c r="AC3546">
        <v>1</v>
      </c>
    </row>
    <row r="3547" spans="1:29">
      <c r="A3547" t="s">
        <v>3539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 s="9">
        <f t="shared" si="55"/>
        <v>1</v>
      </c>
      <c r="AC3547">
        <v>1</v>
      </c>
    </row>
    <row r="3548" spans="1:29">
      <c r="A3548" t="s">
        <v>3540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s="9">
        <f t="shared" si="55"/>
        <v>1</v>
      </c>
      <c r="AC3548">
        <v>1</v>
      </c>
    </row>
    <row r="3549" spans="1:29">
      <c r="A3549" t="s">
        <v>3542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 s="9">
        <f t="shared" si="55"/>
        <v>1</v>
      </c>
      <c r="AC3549">
        <v>1</v>
      </c>
    </row>
    <row r="3550" spans="1:29">
      <c r="A3550" t="s">
        <v>3543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 s="9">
        <f t="shared" si="55"/>
        <v>1</v>
      </c>
      <c r="AC3550">
        <v>1</v>
      </c>
    </row>
    <row r="3551" spans="1:29">
      <c r="A3551" t="s">
        <v>3545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 s="9">
        <f t="shared" si="55"/>
        <v>1</v>
      </c>
      <c r="AC3551">
        <v>1</v>
      </c>
    </row>
    <row r="3552" spans="1:29">
      <c r="A3552" t="s">
        <v>3546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 s="9">
        <f t="shared" si="55"/>
        <v>1</v>
      </c>
      <c r="AC3552">
        <v>1</v>
      </c>
    </row>
    <row r="3553" spans="1:29">
      <c r="A3553" t="s">
        <v>3548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 s="9">
        <f t="shared" si="55"/>
        <v>1</v>
      </c>
      <c r="AC3553">
        <v>1</v>
      </c>
    </row>
    <row r="3554" spans="1:29">
      <c r="A3554" t="s">
        <v>3550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 s="9">
        <f t="shared" si="55"/>
        <v>1</v>
      </c>
      <c r="AC3554">
        <v>1</v>
      </c>
    </row>
    <row r="3555" spans="1:29">
      <c r="A3555" t="s">
        <v>3551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 s="9">
        <f t="shared" si="55"/>
        <v>1</v>
      </c>
      <c r="AC3555">
        <v>1</v>
      </c>
    </row>
    <row r="3556" spans="1:29">
      <c r="A3556" t="s">
        <v>3552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s="9">
        <f t="shared" si="55"/>
        <v>1</v>
      </c>
      <c r="AC3556">
        <v>1</v>
      </c>
    </row>
    <row r="3557" spans="1:29">
      <c r="A3557" t="s">
        <v>3553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 s="9">
        <f t="shared" si="55"/>
        <v>1</v>
      </c>
      <c r="AC3557">
        <v>1</v>
      </c>
    </row>
    <row r="3558" spans="1:29">
      <c r="A3558" t="s">
        <v>3554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 s="9">
        <f t="shared" si="55"/>
        <v>1</v>
      </c>
      <c r="AC3558">
        <v>1</v>
      </c>
    </row>
    <row r="3559" spans="1:29">
      <c r="A3559" t="s">
        <v>3556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 s="9">
        <f t="shared" si="55"/>
        <v>1</v>
      </c>
      <c r="AC3559">
        <v>1</v>
      </c>
    </row>
    <row r="3560" spans="1:29">
      <c r="A3560" t="s">
        <v>3557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 s="9">
        <f t="shared" si="55"/>
        <v>1</v>
      </c>
      <c r="AC3560">
        <v>1</v>
      </c>
    </row>
    <row r="3561" spans="1:29">
      <c r="A3561" t="s">
        <v>3558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 s="9">
        <f t="shared" si="55"/>
        <v>1</v>
      </c>
      <c r="AC3561">
        <v>1</v>
      </c>
    </row>
    <row r="3562" spans="1:29">
      <c r="A3562" t="s">
        <v>3559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 s="9">
        <f t="shared" si="55"/>
        <v>1</v>
      </c>
      <c r="AC3562">
        <v>1</v>
      </c>
    </row>
    <row r="3563" spans="1:29">
      <c r="A3563" t="s">
        <v>3560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s="9">
        <f t="shared" si="55"/>
        <v>1</v>
      </c>
      <c r="AC3563">
        <v>1</v>
      </c>
    </row>
    <row r="3564" spans="1:29">
      <c r="A3564" t="s">
        <v>3561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 s="9">
        <f t="shared" si="55"/>
        <v>1</v>
      </c>
      <c r="AC3564">
        <v>1</v>
      </c>
    </row>
    <row r="3565" spans="1:29">
      <c r="A3565" t="s">
        <v>3562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s="9">
        <f t="shared" si="55"/>
        <v>1</v>
      </c>
      <c r="AC3565">
        <v>1</v>
      </c>
    </row>
    <row r="3566" spans="1:29">
      <c r="A3566" t="s">
        <v>3563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 s="9">
        <f t="shared" si="55"/>
        <v>1</v>
      </c>
      <c r="AC3566">
        <v>1</v>
      </c>
    </row>
    <row r="3567" spans="1:29">
      <c r="A3567" t="s">
        <v>3564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 s="9">
        <f t="shared" si="55"/>
        <v>1</v>
      </c>
      <c r="AC3567">
        <v>1</v>
      </c>
    </row>
    <row r="3568" spans="1:29">
      <c r="A3568" t="s">
        <v>3565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 s="9">
        <f t="shared" si="55"/>
        <v>1</v>
      </c>
      <c r="AC3568">
        <v>1</v>
      </c>
    </row>
    <row r="3569" spans="1:29">
      <c r="A3569" t="s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 s="9">
        <f t="shared" si="55"/>
        <v>1</v>
      </c>
      <c r="AC3569">
        <v>1</v>
      </c>
    </row>
    <row r="3570" spans="1:29">
      <c r="A3570" t="s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 s="9">
        <f t="shared" si="55"/>
        <v>1</v>
      </c>
      <c r="AC3570">
        <v>1</v>
      </c>
    </row>
    <row r="3571" spans="1:29">
      <c r="A3571" t="s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 s="9">
        <f t="shared" si="55"/>
        <v>1</v>
      </c>
      <c r="AC3571">
        <v>1</v>
      </c>
    </row>
    <row r="3572" spans="1:29">
      <c r="A3572" t="s">
        <v>3573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 s="9">
        <f t="shared" si="55"/>
        <v>1</v>
      </c>
      <c r="AC3572">
        <v>1</v>
      </c>
    </row>
    <row r="3573" spans="1:29">
      <c r="A3573" t="s">
        <v>3574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 s="9">
        <f t="shared" si="55"/>
        <v>1</v>
      </c>
      <c r="AC3573">
        <v>1</v>
      </c>
    </row>
    <row r="3574" spans="1:29">
      <c r="A3574" t="s">
        <v>3575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 s="9">
        <f t="shared" si="55"/>
        <v>1</v>
      </c>
      <c r="AC3574">
        <v>1</v>
      </c>
    </row>
    <row r="3575" spans="1:29">
      <c r="A3575" t="s">
        <v>3576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 s="9">
        <f t="shared" si="55"/>
        <v>1</v>
      </c>
      <c r="AC3575">
        <v>1</v>
      </c>
    </row>
    <row r="3576" spans="1:29">
      <c r="A3576" t="s">
        <v>3577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 s="9">
        <f t="shared" si="55"/>
        <v>1</v>
      </c>
      <c r="AC3576">
        <v>1</v>
      </c>
    </row>
    <row r="3577" spans="1:29">
      <c r="A3577" t="s">
        <v>3578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 s="9">
        <f t="shared" si="55"/>
        <v>1</v>
      </c>
      <c r="AC3577">
        <v>1</v>
      </c>
    </row>
    <row r="3578" spans="1:29">
      <c r="A3578" t="s">
        <v>3579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 s="9">
        <f t="shared" si="55"/>
        <v>1</v>
      </c>
      <c r="AC3578">
        <v>1</v>
      </c>
    </row>
    <row r="3579" spans="1:29">
      <c r="A3579" t="s">
        <v>3580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 s="9">
        <f t="shared" si="55"/>
        <v>1</v>
      </c>
      <c r="AC3579">
        <v>1</v>
      </c>
    </row>
    <row r="3580" spans="1:29">
      <c r="A3580" t="s">
        <v>3581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</v>
      </c>
      <c r="AB3580" s="9">
        <f t="shared" si="55"/>
        <v>1</v>
      </c>
      <c r="AC3580">
        <v>1</v>
      </c>
    </row>
    <row r="3581" spans="1:29">
      <c r="A3581" t="s">
        <v>3582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 s="9">
        <f t="shared" si="55"/>
        <v>1</v>
      </c>
      <c r="AC3581">
        <v>1</v>
      </c>
    </row>
    <row r="3582" spans="1:29">
      <c r="A3582" t="s">
        <v>3583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s="9">
        <f t="shared" si="55"/>
        <v>1</v>
      </c>
      <c r="AC3582">
        <v>1</v>
      </c>
    </row>
    <row r="3583" spans="1:29">
      <c r="A3583" t="s">
        <v>3584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 s="9">
        <f t="shared" si="55"/>
        <v>1</v>
      </c>
      <c r="AC3583">
        <v>1</v>
      </c>
    </row>
    <row r="3584" spans="1:29">
      <c r="A3584" t="s">
        <v>3585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 s="9">
        <f t="shared" si="55"/>
        <v>1</v>
      </c>
      <c r="AC3584">
        <v>1</v>
      </c>
    </row>
    <row r="3585" spans="1:29">
      <c r="A3585" t="s">
        <v>3586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 s="9">
        <f t="shared" si="55"/>
        <v>1</v>
      </c>
      <c r="AC3585">
        <v>1</v>
      </c>
    </row>
    <row r="3586" spans="1:29">
      <c r="A3586" t="s">
        <v>3587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 s="9">
        <f t="shared" si="55"/>
        <v>1</v>
      </c>
      <c r="AC3586">
        <v>1</v>
      </c>
    </row>
    <row r="3587" spans="1:29">
      <c r="A3587" t="s">
        <v>3588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 s="9">
        <f t="shared" ref="AB3587:AB3650" si="56">SUM(B3587:AA3587)</f>
        <v>1</v>
      </c>
      <c r="AC3587">
        <v>1</v>
      </c>
    </row>
    <row r="3588" spans="1:29">
      <c r="A3588" t="s">
        <v>3589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 s="9">
        <f t="shared" si="56"/>
        <v>1</v>
      </c>
      <c r="AC3588">
        <v>1</v>
      </c>
    </row>
    <row r="3589" spans="1:29">
      <c r="A3589" t="s">
        <v>3590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 s="9">
        <f t="shared" si="56"/>
        <v>1</v>
      </c>
      <c r="AC3589">
        <v>1</v>
      </c>
    </row>
    <row r="3590" spans="1:29">
      <c r="A3590" t="s">
        <v>3591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s="9">
        <f t="shared" si="56"/>
        <v>1</v>
      </c>
      <c r="AC3590">
        <v>1</v>
      </c>
    </row>
    <row r="3591" spans="1:29">
      <c r="A3591" t="s">
        <v>3593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 s="9">
        <f t="shared" si="56"/>
        <v>1</v>
      </c>
      <c r="AC3591">
        <v>1</v>
      </c>
    </row>
    <row r="3592" spans="1:29">
      <c r="A3592" t="s">
        <v>3594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 s="9">
        <f t="shared" si="56"/>
        <v>1</v>
      </c>
      <c r="AC3592">
        <v>1</v>
      </c>
    </row>
    <row r="3593" spans="1:29">
      <c r="A3593" t="s">
        <v>3595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 s="9">
        <f t="shared" si="56"/>
        <v>1</v>
      </c>
      <c r="AC3593">
        <v>1</v>
      </c>
    </row>
    <row r="3594" spans="1:29">
      <c r="A3594" t="s">
        <v>3596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 s="9">
        <f t="shared" si="56"/>
        <v>1</v>
      </c>
      <c r="AC3594">
        <v>1</v>
      </c>
    </row>
    <row r="3595" spans="1:29">
      <c r="A3595" t="s">
        <v>3597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 s="9">
        <f t="shared" si="56"/>
        <v>1</v>
      </c>
      <c r="AC3595">
        <v>1</v>
      </c>
    </row>
    <row r="3596" spans="1:29">
      <c r="A3596" t="s">
        <v>3598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 s="9">
        <f t="shared" si="56"/>
        <v>1</v>
      </c>
      <c r="AC3596">
        <v>1</v>
      </c>
    </row>
    <row r="3597" spans="1:29">
      <c r="A3597" t="s">
        <v>3599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 s="9">
        <f t="shared" si="56"/>
        <v>1</v>
      </c>
      <c r="AC3597">
        <v>1</v>
      </c>
    </row>
    <row r="3598" spans="1:29">
      <c r="A3598" t="s">
        <v>3600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 s="9">
        <f t="shared" si="56"/>
        <v>1</v>
      </c>
      <c r="AC3598">
        <v>1</v>
      </c>
    </row>
    <row r="3599" spans="1:29">
      <c r="A3599" t="s">
        <v>3601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 s="9">
        <f t="shared" si="56"/>
        <v>1</v>
      </c>
      <c r="AC3599">
        <v>1</v>
      </c>
    </row>
    <row r="3600" spans="1:29">
      <c r="A3600" t="s">
        <v>3602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s="9">
        <f t="shared" si="56"/>
        <v>1</v>
      </c>
      <c r="AC3600">
        <v>1</v>
      </c>
    </row>
    <row r="3601" spans="1:29">
      <c r="A360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 s="9">
        <f t="shared" si="56"/>
        <v>1</v>
      </c>
      <c r="AC3601">
        <v>1</v>
      </c>
    </row>
    <row r="3602" spans="1:29">
      <c r="A3602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 s="9">
        <f t="shared" si="56"/>
        <v>1</v>
      </c>
      <c r="AC3602">
        <v>1</v>
      </c>
    </row>
    <row r="3603" spans="1:29">
      <c r="A3603" t="s">
        <v>3607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s="9">
        <f t="shared" si="56"/>
        <v>1</v>
      </c>
      <c r="AC3603">
        <v>1</v>
      </c>
    </row>
    <row r="3604" spans="1:29">
      <c r="A3604" t="s">
        <v>3608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 s="9">
        <f t="shared" si="56"/>
        <v>1</v>
      </c>
      <c r="AC3604">
        <v>1</v>
      </c>
    </row>
    <row r="3605" spans="1:29">
      <c r="A3605" t="s">
        <v>3609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 s="9">
        <f t="shared" si="56"/>
        <v>1</v>
      </c>
      <c r="AC3605">
        <v>1</v>
      </c>
    </row>
    <row r="3606" spans="1:29">
      <c r="A3606" t="s">
        <v>3611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 s="9">
        <f t="shared" si="56"/>
        <v>1</v>
      </c>
      <c r="AC3606">
        <v>1</v>
      </c>
    </row>
    <row r="3607" spans="1:29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s="9">
        <f t="shared" si="56"/>
        <v>1</v>
      </c>
      <c r="AC3607">
        <v>1</v>
      </c>
    </row>
    <row r="3608" spans="1:29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 s="9">
        <f t="shared" si="56"/>
        <v>1</v>
      </c>
      <c r="AC3608">
        <v>1</v>
      </c>
    </row>
    <row r="3609" spans="1:29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 s="9">
        <f t="shared" si="56"/>
        <v>1</v>
      </c>
      <c r="AC3609">
        <v>1</v>
      </c>
    </row>
    <row r="3610" spans="1:29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 s="9">
        <f t="shared" si="56"/>
        <v>1</v>
      </c>
      <c r="AC3610">
        <v>1</v>
      </c>
    </row>
    <row r="3611" spans="1:29">
      <c r="A3611" t="s">
        <v>3618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s="9">
        <f t="shared" si="56"/>
        <v>1</v>
      </c>
      <c r="AC3611">
        <v>1</v>
      </c>
    </row>
    <row r="3612" spans="1:29">
      <c r="A3612" t="s">
        <v>3620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s="9">
        <f t="shared" si="56"/>
        <v>1</v>
      </c>
      <c r="AC3612">
        <v>1</v>
      </c>
    </row>
    <row r="3613" spans="1:29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 s="9">
        <f t="shared" si="56"/>
        <v>1</v>
      </c>
      <c r="AC3613">
        <v>1</v>
      </c>
    </row>
    <row r="3614" spans="1:29">
      <c r="A3614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 s="9">
        <f t="shared" si="56"/>
        <v>1</v>
      </c>
      <c r="AC3614">
        <v>1</v>
      </c>
    </row>
    <row r="3615" spans="1:29">
      <c r="A3615" t="s">
        <v>3624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s="9">
        <f t="shared" si="56"/>
        <v>1</v>
      </c>
      <c r="AC3615">
        <v>1</v>
      </c>
    </row>
    <row r="3616" spans="1:29">
      <c r="A3616" t="s">
        <v>3625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 s="9">
        <f t="shared" si="56"/>
        <v>1</v>
      </c>
      <c r="AC3616">
        <v>1</v>
      </c>
    </row>
    <row r="3617" spans="1:29">
      <c r="A3617" t="s">
        <v>3626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 s="9">
        <f t="shared" si="56"/>
        <v>1</v>
      </c>
      <c r="AC3617">
        <v>1</v>
      </c>
    </row>
    <row r="3618" spans="1:29">
      <c r="A3618" t="s">
        <v>3628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 s="9">
        <f t="shared" si="56"/>
        <v>1</v>
      </c>
      <c r="AC3618">
        <v>1</v>
      </c>
    </row>
    <row r="3619" spans="1:29">
      <c r="A3619" t="s">
        <v>3629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s="9">
        <f t="shared" si="56"/>
        <v>1</v>
      </c>
      <c r="AC3619">
        <v>1</v>
      </c>
    </row>
    <row r="3620" spans="1:29">
      <c r="A3620" t="s">
        <v>3630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s="9">
        <f t="shared" si="56"/>
        <v>1</v>
      </c>
      <c r="AC3620">
        <v>1</v>
      </c>
    </row>
    <row r="3621" spans="1:29">
      <c r="A3621" t="s">
        <v>3633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s="9">
        <f t="shared" si="56"/>
        <v>1</v>
      </c>
      <c r="AC3621">
        <v>1</v>
      </c>
    </row>
    <row r="3622" spans="1:29">
      <c r="A3622" t="s">
        <v>3634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s="9">
        <f t="shared" si="56"/>
        <v>1</v>
      </c>
      <c r="AC3622">
        <v>1</v>
      </c>
    </row>
    <row r="3623" spans="1:29">
      <c r="A3623" t="s">
        <v>3635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 s="9">
        <f t="shared" si="56"/>
        <v>1</v>
      </c>
      <c r="AC3623">
        <v>1</v>
      </c>
    </row>
    <row r="3624" spans="1:29">
      <c r="A3624" t="s">
        <v>3636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 s="9">
        <f t="shared" si="56"/>
        <v>1</v>
      </c>
      <c r="AC3624">
        <v>1</v>
      </c>
    </row>
    <row r="3625" spans="1:29">
      <c r="A3625" t="s">
        <v>3637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 s="9">
        <f t="shared" si="56"/>
        <v>1</v>
      </c>
      <c r="AC3625">
        <v>1</v>
      </c>
    </row>
    <row r="3626" spans="1:29">
      <c r="A3626" t="s">
        <v>3639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 s="9">
        <f t="shared" si="56"/>
        <v>1</v>
      </c>
      <c r="AC3626">
        <v>1</v>
      </c>
    </row>
    <row r="3627" spans="1:29">
      <c r="A3627" t="s">
        <v>3640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 s="9">
        <f t="shared" si="56"/>
        <v>1</v>
      </c>
      <c r="AC3627">
        <v>1</v>
      </c>
    </row>
    <row r="3628" spans="1:29">
      <c r="A3628" t="s">
        <v>3641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 s="9">
        <f t="shared" si="56"/>
        <v>1</v>
      </c>
      <c r="AC3628">
        <v>1</v>
      </c>
    </row>
    <row r="3629" spans="1:29">
      <c r="A3629" t="s">
        <v>3642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 s="9">
        <f t="shared" si="56"/>
        <v>1</v>
      </c>
      <c r="AC3629">
        <v>1</v>
      </c>
    </row>
    <row r="3630" spans="1:29">
      <c r="A3630" t="s">
        <v>3643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s="9">
        <f t="shared" si="56"/>
        <v>1</v>
      </c>
      <c r="AC3630">
        <v>1</v>
      </c>
    </row>
    <row r="3631" spans="1:29">
      <c r="A3631" t="s">
        <v>3644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 s="9">
        <f t="shared" si="56"/>
        <v>1</v>
      </c>
      <c r="AC3631">
        <v>1</v>
      </c>
    </row>
    <row r="3632" spans="1:29">
      <c r="A3632" t="s">
        <v>3646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 s="9">
        <f t="shared" si="56"/>
        <v>1</v>
      </c>
      <c r="AC3632">
        <v>1</v>
      </c>
    </row>
    <row r="3633" spans="1:29">
      <c r="A3633" t="s">
        <v>3647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 s="9">
        <f t="shared" si="56"/>
        <v>1</v>
      </c>
      <c r="AC3633">
        <v>1</v>
      </c>
    </row>
    <row r="3634" spans="1:29">
      <c r="A3634" t="s">
        <v>3648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 s="9">
        <f t="shared" si="56"/>
        <v>1</v>
      </c>
      <c r="AC3634">
        <v>1</v>
      </c>
    </row>
    <row r="3635" spans="1:29">
      <c r="A3635" t="s">
        <v>3649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 s="9">
        <f t="shared" si="56"/>
        <v>1</v>
      </c>
      <c r="AC3635">
        <v>1</v>
      </c>
    </row>
    <row r="3636" spans="1:29">
      <c r="A3636" t="s">
        <v>3650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 s="9">
        <f t="shared" si="56"/>
        <v>1</v>
      </c>
      <c r="AC3636">
        <v>1</v>
      </c>
    </row>
    <row r="3637" spans="1:29">
      <c r="A3637" t="s">
        <v>3652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 s="9">
        <f t="shared" si="56"/>
        <v>1</v>
      </c>
      <c r="AC3637">
        <v>1</v>
      </c>
    </row>
    <row r="3638" spans="1:29">
      <c r="A3638" t="s">
        <v>3653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 s="9">
        <f t="shared" si="56"/>
        <v>1</v>
      </c>
      <c r="AC3638">
        <v>1</v>
      </c>
    </row>
    <row r="3639" spans="1:29">
      <c r="A3639" t="s">
        <v>3655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 s="9">
        <f t="shared" si="56"/>
        <v>1</v>
      </c>
      <c r="AC3639">
        <v>1</v>
      </c>
    </row>
    <row r="3640" spans="1:29">
      <c r="A3640" t="s">
        <v>3658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 s="9">
        <f t="shared" si="56"/>
        <v>1</v>
      </c>
      <c r="AC3640">
        <v>1</v>
      </c>
    </row>
    <row r="3641" spans="1:29">
      <c r="A3641" t="s">
        <v>3659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 s="9">
        <f t="shared" si="56"/>
        <v>1</v>
      </c>
      <c r="AC3641">
        <v>1</v>
      </c>
    </row>
    <row r="3642" spans="1:29">
      <c r="A3642" t="s">
        <v>3660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 s="9">
        <f t="shared" si="56"/>
        <v>1</v>
      </c>
      <c r="AC3642">
        <v>1</v>
      </c>
    </row>
    <row r="3643" spans="1:29">
      <c r="A3643" t="s">
        <v>3661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 s="9">
        <f t="shared" si="56"/>
        <v>1</v>
      </c>
      <c r="AC3643">
        <v>1</v>
      </c>
    </row>
    <row r="3644" spans="1:29">
      <c r="A3644" t="s">
        <v>3662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 s="9">
        <f t="shared" si="56"/>
        <v>1</v>
      </c>
      <c r="AC3644">
        <v>1</v>
      </c>
    </row>
    <row r="3645" spans="1:29">
      <c r="A3645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 s="9">
        <f t="shared" si="56"/>
        <v>1</v>
      </c>
      <c r="AC3645">
        <v>1</v>
      </c>
    </row>
    <row r="3646" spans="1:29">
      <c r="A3646" t="s">
        <v>3666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s="9">
        <f t="shared" si="56"/>
        <v>1</v>
      </c>
      <c r="AC3646">
        <v>1</v>
      </c>
    </row>
    <row r="3647" spans="1:29">
      <c r="A3647" t="s">
        <v>3667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 s="9">
        <f t="shared" si="56"/>
        <v>1</v>
      </c>
      <c r="AC3647">
        <v>1</v>
      </c>
    </row>
    <row r="3648" spans="1:29">
      <c r="A3648" t="s">
        <v>3670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 s="9">
        <f t="shared" si="56"/>
        <v>1</v>
      </c>
      <c r="AC3648">
        <v>1</v>
      </c>
    </row>
    <row r="3649" spans="1:29">
      <c r="A3649" t="s">
        <v>3671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 s="9">
        <f t="shared" si="56"/>
        <v>1</v>
      </c>
      <c r="AC3649">
        <v>1</v>
      </c>
    </row>
    <row r="3650" spans="1:29">
      <c r="A3650" t="s">
        <v>3672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 s="9">
        <f t="shared" si="56"/>
        <v>1</v>
      </c>
      <c r="AC3650">
        <v>1</v>
      </c>
    </row>
    <row r="3651" spans="1:29">
      <c r="A3651" t="s">
        <v>3674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 s="9">
        <f t="shared" ref="AB3651:AB3714" si="57">SUM(B3651:AA3651)</f>
        <v>1</v>
      </c>
      <c r="AC3651">
        <v>1</v>
      </c>
    </row>
    <row r="3652" spans="1:29">
      <c r="A3652" t="s">
        <v>3675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s="9">
        <f t="shared" si="57"/>
        <v>1</v>
      </c>
      <c r="AC3652">
        <v>1</v>
      </c>
    </row>
    <row r="3653" spans="1:29">
      <c r="A3653" t="s">
        <v>3676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 s="9">
        <f t="shared" si="57"/>
        <v>1</v>
      </c>
      <c r="AC3653">
        <v>1</v>
      </c>
    </row>
    <row r="3654" spans="1:29">
      <c r="A3654" t="s">
        <v>3677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 s="9">
        <f t="shared" si="57"/>
        <v>1</v>
      </c>
      <c r="AC3654">
        <v>1</v>
      </c>
    </row>
    <row r="3655" spans="1:29">
      <c r="A3655" t="s">
        <v>3678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 s="9">
        <f t="shared" si="57"/>
        <v>1</v>
      </c>
      <c r="AC3655">
        <v>1</v>
      </c>
    </row>
    <row r="3656" spans="1:29">
      <c r="A3656" t="s">
        <v>3679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 s="9">
        <f t="shared" si="57"/>
        <v>1</v>
      </c>
      <c r="AC3656">
        <v>1</v>
      </c>
    </row>
    <row r="3657" spans="1:29">
      <c r="A3657" t="s">
        <v>3680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s="9">
        <f t="shared" si="57"/>
        <v>1</v>
      </c>
      <c r="AC3657">
        <v>1</v>
      </c>
    </row>
    <row r="3658" spans="1:29">
      <c r="A3658" t="s">
        <v>3683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s="9">
        <f t="shared" si="57"/>
        <v>1</v>
      </c>
      <c r="AC3658">
        <v>1</v>
      </c>
    </row>
    <row r="3659" spans="1:29">
      <c r="A3659" t="s">
        <v>3684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 s="9">
        <f t="shared" si="57"/>
        <v>1</v>
      </c>
      <c r="AC3659">
        <v>1</v>
      </c>
    </row>
    <row r="3660" spans="1:29">
      <c r="A3660" t="s">
        <v>3685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 s="9">
        <f t="shared" si="57"/>
        <v>1</v>
      </c>
      <c r="AC3660">
        <v>1</v>
      </c>
    </row>
    <row r="3661" spans="1:29">
      <c r="A3661" t="s">
        <v>3686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 s="9">
        <f t="shared" si="57"/>
        <v>1</v>
      </c>
      <c r="AC3661">
        <v>1</v>
      </c>
    </row>
    <row r="3662" spans="1:29">
      <c r="A3662" t="s">
        <v>3687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 s="9">
        <f t="shared" si="57"/>
        <v>1</v>
      </c>
      <c r="AC3662">
        <v>1</v>
      </c>
    </row>
    <row r="3663" spans="1:29">
      <c r="A3663" t="s">
        <v>3688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 s="9">
        <f t="shared" si="57"/>
        <v>1</v>
      </c>
      <c r="AC3663">
        <v>1</v>
      </c>
    </row>
    <row r="3664" spans="1:29">
      <c r="A3664" t="s">
        <v>3690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 s="9">
        <f t="shared" si="57"/>
        <v>1</v>
      </c>
      <c r="AC3664">
        <v>1</v>
      </c>
    </row>
    <row r="3665" spans="1:29">
      <c r="A3665" t="s">
        <v>3691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s="9">
        <f t="shared" si="57"/>
        <v>1</v>
      </c>
      <c r="AC3665">
        <v>1</v>
      </c>
    </row>
    <row r="3666" spans="1:29">
      <c r="A3666" t="s">
        <v>3692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 s="9">
        <f t="shared" si="57"/>
        <v>1</v>
      </c>
      <c r="AC3666">
        <v>1</v>
      </c>
    </row>
    <row r="3667" spans="1:29">
      <c r="A3667" t="s">
        <v>3693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 s="9">
        <f t="shared" si="57"/>
        <v>1</v>
      </c>
      <c r="AC3667">
        <v>1</v>
      </c>
    </row>
    <row r="3668" spans="1:29">
      <c r="A3668" t="s">
        <v>3694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 s="9">
        <f t="shared" si="57"/>
        <v>1</v>
      </c>
      <c r="AC3668">
        <v>1</v>
      </c>
    </row>
    <row r="3669" spans="1:29">
      <c r="A3669" t="s">
        <v>3696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 s="9">
        <f t="shared" si="57"/>
        <v>1</v>
      </c>
      <c r="AC3669">
        <v>1</v>
      </c>
    </row>
    <row r="3670" spans="1:29">
      <c r="A3670" t="s">
        <v>3698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 s="9">
        <f t="shared" si="57"/>
        <v>1</v>
      </c>
      <c r="AC3670">
        <v>1</v>
      </c>
    </row>
    <row r="3671" spans="1:29">
      <c r="A3671" t="s">
        <v>3700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 s="9">
        <f t="shared" si="57"/>
        <v>1</v>
      </c>
      <c r="AC3671">
        <v>1</v>
      </c>
    </row>
    <row r="3672" spans="1:29">
      <c r="A3672" t="s">
        <v>3701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 s="9">
        <f t="shared" si="57"/>
        <v>1</v>
      </c>
      <c r="AC3672">
        <v>1</v>
      </c>
    </row>
    <row r="3673" spans="1:29">
      <c r="A3673" t="s">
        <v>3702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 s="9">
        <f t="shared" si="57"/>
        <v>1</v>
      </c>
      <c r="AC3673">
        <v>1</v>
      </c>
    </row>
    <row r="3674" spans="1:29">
      <c r="A3674" t="s">
        <v>3703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 s="9">
        <f t="shared" si="57"/>
        <v>1</v>
      </c>
      <c r="AC3674">
        <v>1</v>
      </c>
    </row>
    <row r="3675" spans="1:29">
      <c r="A3675" t="s">
        <v>3704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 s="9">
        <f t="shared" si="57"/>
        <v>1</v>
      </c>
      <c r="AC3675">
        <v>1</v>
      </c>
    </row>
    <row r="3676" spans="1:29">
      <c r="A3676" t="s">
        <v>3705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 s="9">
        <f t="shared" si="57"/>
        <v>1</v>
      </c>
      <c r="AC3676">
        <v>1</v>
      </c>
    </row>
    <row r="3677" spans="1:29">
      <c r="A3677" t="s">
        <v>3706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 s="9">
        <f t="shared" si="57"/>
        <v>1</v>
      </c>
      <c r="AC3677">
        <v>1</v>
      </c>
    </row>
    <row r="3678" spans="1:29">
      <c r="A3678" t="s">
        <v>3707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 s="9">
        <f t="shared" si="57"/>
        <v>1</v>
      </c>
      <c r="AC3678">
        <v>1</v>
      </c>
    </row>
    <row r="3679" spans="1:29">
      <c r="A3679" t="s">
        <v>3709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 s="9">
        <f t="shared" si="57"/>
        <v>1</v>
      </c>
      <c r="AC3679">
        <v>1</v>
      </c>
    </row>
    <row r="3680" spans="1:29">
      <c r="A3680" t="s">
        <v>3710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 s="9">
        <f t="shared" si="57"/>
        <v>1</v>
      </c>
      <c r="AC3680">
        <v>1</v>
      </c>
    </row>
    <row r="3681" spans="1:29">
      <c r="A3681" t="s">
        <v>3711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 s="9">
        <f t="shared" si="57"/>
        <v>1</v>
      </c>
      <c r="AC3681">
        <v>1</v>
      </c>
    </row>
    <row r="3682" spans="1:29">
      <c r="A3682" t="s">
        <v>3712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 s="9">
        <f t="shared" si="57"/>
        <v>1</v>
      </c>
      <c r="AC3682">
        <v>1</v>
      </c>
    </row>
    <row r="3683" spans="1:29">
      <c r="A3683" t="s">
        <v>3714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 s="9">
        <f t="shared" si="57"/>
        <v>1</v>
      </c>
      <c r="AC3683">
        <v>1</v>
      </c>
    </row>
    <row r="3684" spans="1:29">
      <c r="A3684" t="s">
        <v>3715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 s="9">
        <f t="shared" si="57"/>
        <v>1</v>
      </c>
      <c r="AC3684">
        <v>1</v>
      </c>
    </row>
    <row r="3685" spans="1:29">
      <c r="A3685" t="s">
        <v>3716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 s="9">
        <f t="shared" si="57"/>
        <v>1</v>
      </c>
      <c r="AC3685">
        <v>1</v>
      </c>
    </row>
    <row r="3686" spans="1:29">
      <c r="A3686" t="s">
        <v>3717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 s="9">
        <f t="shared" si="57"/>
        <v>1</v>
      </c>
      <c r="AC3686">
        <v>1</v>
      </c>
    </row>
    <row r="3687" spans="1:29">
      <c r="A3687" t="s">
        <v>3718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 s="9">
        <f t="shared" si="57"/>
        <v>1</v>
      </c>
      <c r="AC3687">
        <v>1</v>
      </c>
    </row>
    <row r="3688" spans="1:29">
      <c r="A3688" t="s">
        <v>3719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 s="9">
        <f t="shared" si="57"/>
        <v>1</v>
      </c>
      <c r="AC3688">
        <v>1</v>
      </c>
    </row>
    <row r="3689" spans="1:29">
      <c r="A3689" t="s">
        <v>3720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 s="9">
        <f t="shared" si="57"/>
        <v>1</v>
      </c>
      <c r="AC3689">
        <v>1</v>
      </c>
    </row>
    <row r="3690" spans="1:29">
      <c r="A3690" t="s">
        <v>3721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 s="9">
        <f t="shared" si="57"/>
        <v>1</v>
      </c>
      <c r="AC3690">
        <v>1</v>
      </c>
    </row>
    <row r="3691" spans="1:29">
      <c r="A3691" t="s">
        <v>3722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 s="9">
        <f t="shared" si="57"/>
        <v>1</v>
      </c>
      <c r="AC3691">
        <v>1</v>
      </c>
    </row>
    <row r="3692" spans="1:29">
      <c r="A3692" t="s">
        <v>3723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AB3692" s="9">
        <f t="shared" si="57"/>
        <v>1</v>
      </c>
      <c r="AC3692">
        <v>1</v>
      </c>
    </row>
    <row r="3693" spans="1:29">
      <c r="A3693" t="s">
        <v>3724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 s="9">
        <f t="shared" si="57"/>
        <v>1</v>
      </c>
      <c r="AC3693">
        <v>1</v>
      </c>
    </row>
    <row r="3694" spans="1:29">
      <c r="A3694" t="s">
        <v>3725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 s="9">
        <f t="shared" si="57"/>
        <v>1</v>
      </c>
      <c r="AC3694">
        <v>1</v>
      </c>
    </row>
    <row r="3695" spans="1:29">
      <c r="A3695" t="s">
        <v>3726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 s="9">
        <f t="shared" si="57"/>
        <v>1</v>
      </c>
      <c r="AC3695">
        <v>1</v>
      </c>
    </row>
    <row r="3696" spans="1:29">
      <c r="A3696" t="s">
        <v>3727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 s="9">
        <f t="shared" si="57"/>
        <v>1</v>
      </c>
      <c r="AC3696">
        <v>1</v>
      </c>
    </row>
    <row r="3697" spans="1:29">
      <c r="A3697" t="s">
        <v>3728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s="9">
        <f t="shared" si="57"/>
        <v>1</v>
      </c>
      <c r="AC3697">
        <v>1</v>
      </c>
    </row>
    <row r="3698" spans="1:29">
      <c r="A3698" t="s">
        <v>3729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 s="9">
        <f t="shared" si="57"/>
        <v>1</v>
      </c>
      <c r="AC3698">
        <v>1</v>
      </c>
    </row>
    <row r="3699" spans="1:29">
      <c r="A3699" t="s">
        <v>3730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 s="9">
        <f t="shared" si="57"/>
        <v>1</v>
      </c>
      <c r="AC3699">
        <v>1</v>
      </c>
    </row>
    <row r="3700" spans="1:29">
      <c r="A3700" t="s">
        <v>3731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 s="9">
        <f t="shared" si="57"/>
        <v>1</v>
      </c>
      <c r="AC3700">
        <v>1</v>
      </c>
    </row>
    <row r="3701" spans="1:29">
      <c r="A3701" t="s">
        <v>3733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s="9">
        <f t="shared" si="57"/>
        <v>1</v>
      </c>
      <c r="AC3701">
        <v>1</v>
      </c>
    </row>
    <row r="3702" spans="1:29">
      <c r="A3702" t="s">
        <v>3734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 s="9">
        <f t="shared" si="57"/>
        <v>1</v>
      </c>
      <c r="AC3702">
        <v>1</v>
      </c>
    </row>
    <row r="3703" spans="1:29">
      <c r="A3703" t="s">
        <v>3735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 s="9">
        <f t="shared" si="57"/>
        <v>1</v>
      </c>
      <c r="AC3703">
        <v>1</v>
      </c>
    </row>
    <row r="3704" spans="1:29">
      <c r="A3704" t="s">
        <v>3737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 s="9">
        <f t="shared" si="57"/>
        <v>1</v>
      </c>
      <c r="AC3704">
        <v>1</v>
      </c>
    </row>
    <row r="3705" spans="1:29">
      <c r="A3705" t="s">
        <v>3738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 s="9">
        <f t="shared" si="57"/>
        <v>1</v>
      </c>
      <c r="AC3705">
        <v>1</v>
      </c>
    </row>
    <row r="3706" spans="1:29">
      <c r="A3706" t="s">
        <v>3740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 s="9">
        <f t="shared" si="57"/>
        <v>1</v>
      </c>
      <c r="AC3706">
        <v>1</v>
      </c>
    </row>
    <row r="3707" spans="1:29">
      <c r="A3707" t="s">
        <v>3741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 s="9">
        <f t="shared" si="57"/>
        <v>1</v>
      </c>
      <c r="AC3707">
        <v>1</v>
      </c>
    </row>
    <row r="3708" spans="1:29">
      <c r="A3708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s="9">
        <f t="shared" si="57"/>
        <v>1</v>
      </c>
      <c r="AC3708">
        <v>1</v>
      </c>
    </row>
    <row r="3709" spans="1:29">
      <c r="A3709" t="s">
        <v>3745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 s="9">
        <f t="shared" si="57"/>
        <v>1</v>
      </c>
      <c r="AC3709">
        <v>1</v>
      </c>
    </row>
    <row r="3710" spans="1:29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s="9">
        <f t="shared" si="57"/>
        <v>1</v>
      </c>
      <c r="AC3710">
        <v>1</v>
      </c>
    </row>
    <row r="3711" spans="1:29">
      <c r="A3711" t="s">
        <v>3748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 s="9">
        <f t="shared" si="57"/>
        <v>1</v>
      </c>
      <c r="AC3711">
        <v>1</v>
      </c>
    </row>
    <row r="3712" spans="1:29">
      <c r="A3712" t="s">
        <v>3750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 s="9">
        <f t="shared" si="57"/>
        <v>1</v>
      </c>
      <c r="AC3712">
        <v>1</v>
      </c>
    </row>
    <row r="3713" spans="1:29">
      <c r="A3713" t="s">
        <v>3751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 s="9">
        <f t="shared" si="57"/>
        <v>1</v>
      </c>
      <c r="AC3713">
        <v>1</v>
      </c>
    </row>
    <row r="3714" spans="1:29">
      <c r="A3714" t="s">
        <v>3754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s="9">
        <f t="shared" si="57"/>
        <v>1</v>
      </c>
      <c r="AC3714">
        <v>1</v>
      </c>
    </row>
    <row r="3715" spans="1:29">
      <c r="A3715" t="s">
        <v>3756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s="9">
        <f t="shared" ref="AB3715:AB3778" si="58">SUM(B3715:AA3715)</f>
        <v>1</v>
      </c>
      <c r="AC3715">
        <v>1</v>
      </c>
    </row>
    <row r="3716" spans="1:29">
      <c r="A3716" t="s">
        <v>3757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 s="9">
        <f t="shared" si="58"/>
        <v>1</v>
      </c>
      <c r="AC3716">
        <v>1</v>
      </c>
    </row>
    <row r="3717" spans="1:29">
      <c r="A3717" t="s">
        <v>3758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 s="9">
        <f t="shared" si="58"/>
        <v>1</v>
      </c>
      <c r="AC3717">
        <v>1</v>
      </c>
    </row>
    <row r="3718" spans="1:29">
      <c r="A3718" t="s">
        <v>3759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 s="9">
        <f t="shared" si="58"/>
        <v>1</v>
      </c>
      <c r="AC3718">
        <v>1</v>
      </c>
    </row>
    <row r="3719" spans="1:29">
      <c r="A3719" t="s">
        <v>3762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 s="9">
        <f t="shared" si="58"/>
        <v>1</v>
      </c>
      <c r="AC3719">
        <v>1</v>
      </c>
    </row>
    <row r="3720" spans="1:29">
      <c r="A3720" t="s">
        <v>3763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 s="9">
        <f t="shared" si="58"/>
        <v>1</v>
      </c>
      <c r="AC3720">
        <v>1</v>
      </c>
    </row>
    <row r="3721" spans="1:29">
      <c r="A3721" t="s">
        <v>3765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s="9">
        <f t="shared" si="58"/>
        <v>1</v>
      </c>
      <c r="AC3721">
        <v>1</v>
      </c>
    </row>
    <row r="3722" spans="1:29">
      <c r="A3722" t="s">
        <v>3766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 s="9">
        <f t="shared" si="58"/>
        <v>1</v>
      </c>
      <c r="AC3722">
        <v>1</v>
      </c>
    </row>
    <row r="3723" spans="1:29">
      <c r="A3723" t="s">
        <v>3767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 s="9">
        <f t="shared" si="58"/>
        <v>1</v>
      </c>
      <c r="AC3723">
        <v>1</v>
      </c>
    </row>
    <row r="3724" spans="1:29">
      <c r="A3724" t="s">
        <v>3768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 s="9">
        <f t="shared" si="58"/>
        <v>1</v>
      </c>
      <c r="AC3724">
        <v>1</v>
      </c>
    </row>
    <row r="3725" spans="1:29">
      <c r="A3725" t="s">
        <v>3769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 s="9">
        <f t="shared" si="58"/>
        <v>1</v>
      </c>
      <c r="AC3725">
        <v>1</v>
      </c>
    </row>
    <row r="3726" spans="1:29">
      <c r="A3726" t="s">
        <v>3771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 s="9">
        <f t="shared" si="58"/>
        <v>1</v>
      </c>
      <c r="AC3726">
        <v>1</v>
      </c>
    </row>
    <row r="3727" spans="1:29">
      <c r="A3727" t="s">
        <v>3772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 s="9">
        <f t="shared" si="58"/>
        <v>1</v>
      </c>
      <c r="AC3727">
        <v>1</v>
      </c>
    </row>
    <row r="3728" spans="1:29">
      <c r="A3728" t="s">
        <v>3776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 s="9">
        <f t="shared" si="58"/>
        <v>1</v>
      </c>
      <c r="AC3728">
        <v>1</v>
      </c>
    </row>
    <row r="3729" spans="1:29">
      <c r="A3729" t="s">
        <v>3777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 s="9">
        <f t="shared" si="58"/>
        <v>1</v>
      </c>
      <c r="AC3729">
        <v>1</v>
      </c>
    </row>
    <row r="3730" spans="1:29">
      <c r="A3730" t="s">
        <v>3778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 s="9">
        <f t="shared" si="58"/>
        <v>1</v>
      </c>
      <c r="AC3730">
        <v>1</v>
      </c>
    </row>
    <row r="3731" spans="1:29">
      <c r="A3731" t="s">
        <v>3779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 s="9">
        <f t="shared" si="58"/>
        <v>1</v>
      </c>
      <c r="AC3731">
        <v>1</v>
      </c>
    </row>
    <row r="3732" spans="1:29">
      <c r="A3732" t="s">
        <v>3781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 s="9">
        <f t="shared" si="58"/>
        <v>1</v>
      </c>
      <c r="AC3732">
        <v>1</v>
      </c>
    </row>
    <row r="3733" spans="1:29">
      <c r="A3733" t="s">
        <v>3782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 s="9">
        <f t="shared" si="58"/>
        <v>1</v>
      </c>
      <c r="AC3733">
        <v>1</v>
      </c>
    </row>
    <row r="3734" spans="1:29">
      <c r="A3734" t="s">
        <v>3783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 s="9">
        <f t="shared" si="58"/>
        <v>1</v>
      </c>
      <c r="AC3734">
        <v>1</v>
      </c>
    </row>
    <row r="3735" spans="1:29">
      <c r="A3735" t="s">
        <v>3785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 s="9">
        <f t="shared" si="58"/>
        <v>1</v>
      </c>
      <c r="AC3735">
        <v>1</v>
      </c>
    </row>
    <row r="3736" spans="1:29">
      <c r="A3736" t="s">
        <v>3786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 s="9">
        <f t="shared" si="58"/>
        <v>1</v>
      </c>
      <c r="AC3736">
        <v>1</v>
      </c>
    </row>
    <row r="3737" spans="1:29">
      <c r="A3737" t="s">
        <v>3787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 s="9">
        <f t="shared" si="58"/>
        <v>1</v>
      </c>
      <c r="AC3737">
        <v>1</v>
      </c>
    </row>
    <row r="3738" spans="1:29">
      <c r="A3738" t="s">
        <v>3788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 s="9">
        <f t="shared" si="58"/>
        <v>1</v>
      </c>
      <c r="AC3738">
        <v>1</v>
      </c>
    </row>
    <row r="3739" spans="1:29">
      <c r="A3739" t="s">
        <v>3789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 s="9">
        <f t="shared" si="58"/>
        <v>1</v>
      </c>
      <c r="AC3739">
        <v>1</v>
      </c>
    </row>
    <row r="3740" spans="1:29">
      <c r="A3740" t="s">
        <v>3790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 s="9">
        <f t="shared" si="58"/>
        <v>1</v>
      </c>
      <c r="AC3740">
        <v>1</v>
      </c>
    </row>
    <row r="3741" spans="1:29">
      <c r="A3741" t="s">
        <v>3792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 s="9">
        <f t="shared" si="58"/>
        <v>1</v>
      </c>
      <c r="AC3741">
        <v>1</v>
      </c>
    </row>
    <row r="3742" spans="1:29">
      <c r="A3742" t="s">
        <v>3793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 s="9">
        <f t="shared" si="58"/>
        <v>1</v>
      </c>
      <c r="AC3742">
        <v>1</v>
      </c>
    </row>
    <row r="3743" spans="1:29">
      <c r="A3743" t="s">
        <v>3794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 s="9">
        <f t="shared" si="58"/>
        <v>1</v>
      </c>
      <c r="AC3743">
        <v>1</v>
      </c>
    </row>
    <row r="3744" spans="1:29">
      <c r="A3744" t="s">
        <v>3795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 s="9">
        <f t="shared" si="58"/>
        <v>1</v>
      </c>
      <c r="AC3744">
        <v>1</v>
      </c>
    </row>
    <row r="3745" spans="1:29">
      <c r="A3745" t="s">
        <v>3796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 s="9">
        <f t="shared" si="58"/>
        <v>1</v>
      </c>
      <c r="AC3745">
        <v>1</v>
      </c>
    </row>
    <row r="3746" spans="1:29">
      <c r="A3746" t="s">
        <v>3797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 s="9">
        <f t="shared" si="58"/>
        <v>1</v>
      </c>
      <c r="AC3746">
        <v>1</v>
      </c>
    </row>
    <row r="3747" spans="1:29">
      <c r="A3747" t="s">
        <v>3798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 s="9">
        <f t="shared" si="58"/>
        <v>1</v>
      </c>
      <c r="AC3747">
        <v>1</v>
      </c>
    </row>
    <row r="3748" spans="1:29">
      <c r="A3748" t="s">
        <v>3799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 s="9">
        <f t="shared" si="58"/>
        <v>1</v>
      </c>
      <c r="AC3748">
        <v>1</v>
      </c>
    </row>
    <row r="3749" spans="1:29">
      <c r="A3749" t="s">
        <v>3800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 s="9">
        <f t="shared" si="58"/>
        <v>1</v>
      </c>
      <c r="AC3749">
        <v>1</v>
      </c>
    </row>
    <row r="3750" spans="1:29">
      <c r="A3750" t="s">
        <v>3801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 s="9">
        <f t="shared" si="58"/>
        <v>1</v>
      </c>
      <c r="AC3750">
        <v>1</v>
      </c>
    </row>
    <row r="3751" spans="1:29">
      <c r="A3751" t="s">
        <v>3803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 s="9">
        <f t="shared" si="58"/>
        <v>1</v>
      </c>
      <c r="AC3751">
        <v>1</v>
      </c>
    </row>
    <row r="3752" spans="1:29">
      <c r="A3752" t="s">
        <v>3804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 s="9">
        <f t="shared" si="58"/>
        <v>1</v>
      </c>
      <c r="AC3752">
        <v>1</v>
      </c>
    </row>
    <row r="3753" spans="1:29">
      <c r="A3753" t="s">
        <v>3806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 s="9">
        <f t="shared" si="58"/>
        <v>1</v>
      </c>
      <c r="AC3753">
        <v>1</v>
      </c>
    </row>
    <row r="3754" spans="1:29">
      <c r="A3754" t="s">
        <v>3807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 s="9">
        <f t="shared" si="58"/>
        <v>1</v>
      </c>
      <c r="AC3754">
        <v>1</v>
      </c>
    </row>
    <row r="3755" spans="1:29">
      <c r="A3755" t="s">
        <v>3808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 s="9">
        <f t="shared" si="58"/>
        <v>1</v>
      </c>
      <c r="AC3755">
        <v>1</v>
      </c>
    </row>
    <row r="3756" spans="1:29">
      <c r="A3756" t="s">
        <v>3809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 s="9">
        <f t="shared" si="58"/>
        <v>1</v>
      </c>
      <c r="AC3756">
        <v>1</v>
      </c>
    </row>
    <row r="3757" spans="1:29">
      <c r="A3757" t="s">
        <v>3810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 s="9">
        <f t="shared" si="58"/>
        <v>1</v>
      </c>
      <c r="AC3757">
        <v>1</v>
      </c>
    </row>
    <row r="3758" spans="1:29">
      <c r="A3758" t="s">
        <v>3811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 s="9">
        <f t="shared" si="58"/>
        <v>1</v>
      </c>
      <c r="AC3758">
        <v>1</v>
      </c>
    </row>
    <row r="3759" spans="1:29">
      <c r="A3759" t="s">
        <v>3812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 s="9">
        <f t="shared" si="58"/>
        <v>1</v>
      </c>
      <c r="AC3759">
        <v>1</v>
      </c>
    </row>
    <row r="3760" spans="1:29">
      <c r="A3760" t="s">
        <v>3813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 s="9">
        <f t="shared" si="58"/>
        <v>1</v>
      </c>
      <c r="AC3760">
        <v>1</v>
      </c>
    </row>
    <row r="3761" spans="1:29">
      <c r="A3761" t="s">
        <v>3814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 s="9">
        <f t="shared" si="58"/>
        <v>1</v>
      </c>
      <c r="AC3761">
        <v>1</v>
      </c>
    </row>
    <row r="3762" spans="1:29">
      <c r="A3762" t="s">
        <v>3815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 s="9">
        <f t="shared" si="58"/>
        <v>1</v>
      </c>
      <c r="AC3762">
        <v>1</v>
      </c>
    </row>
    <row r="3763" spans="1:29">
      <c r="A3763" t="s">
        <v>3816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 s="9">
        <f t="shared" si="58"/>
        <v>1</v>
      </c>
      <c r="AC3763">
        <v>1</v>
      </c>
    </row>
    <row r="3764" spans="1:29">
      <c r="A3764" t="s">
        <v>3819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 s="9">
        <f t="shared" si="58"/>
        <v>1</v>
      </c>
      <c r="AC3764">
        <v>1</v>
      </c>
    </row>
    <row r="3765" spans="1:29">
      <c r="A3765" t="s">
        <v>3821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 s="9">
        <f t="shared" si="58"/>
        <v>1</v>
      </c>
      <c r="AC3765">
        <v>1</v>
      </c>
    </row>
    <row r="3766" spans="1:29">
      <c r="A3766" t="s">
        <v>3824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 s="9">
        <f t="shared" si="58"/>
        <v>1</v>
      </c>
      <c r="AC3766">
        <v>1</v>
      </c>
    </row>
    <row r="3767" spans="1:29">
      <c r="A3767" t="s">
        <v>3825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 s="9">
        <f t="shared" si="58"/>
        <v>1</v>
      </c>
      <c r="AC3767">
        <v>1</v>
      </c>
    </row>
    <row r="3768" spans="1:29">
      <c r="A3768" t="s">
        <v>3827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 s="9">
        <f t="shared" si="58"/>
        <v>1</v>
      </c>
      <c r="AC3768">
        <v>1</v>
      </c>
    </row>
    <row r="3769" spans="1:29">
      <c r="A3769" t="s">
        <v>3828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 s="9">
        <f t="shared" si="58"/>
        <v>1</v>
      </c>
      <c r="AC3769">
        <v>1</v>
      </c>
    </row>
    <row r="3770" spans="1:29">
      <c r="A3770" t="s">
        <v>3830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 s="9">
        <f t="shared" si="58"/>
        <v>1</v>
      </c>
      <c r="AC3770">
        <v>1</v>
      </c>
    </row>
    <row r="3771" spans="1:29">
      <c r="A3771" t="s">
        <v>3831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 s="9">
        <f t="shared" si="58"/>
        <v>1</v>
      </c>
      <c r="AC3771">
        <v>1</v>
      </c>
    </row>
    <row r="3772" spans="1:29">
      <c r="A3772" t="s">
        <v>3832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 s="9">
        <f t="shared" si="58"/>
        <v>1</v>
      </c>
      <c r="AC3772">
        <v>1</v>
      </c>
    </row>
    <row r="3773" spans="1:29">
      <c r="A3773" t="s">
        <v>3833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 s="9">
        <f t="shared" si="58"/>
        <v>1</v>
      </c>
      <c r="AC3773">
        <v>1</v>
      </c>
    </row>
    <row r="3774" spans="1:29">
      <c r="A3774" t="s">
        <v>3834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 s="9">
        <f t="shared" si="58"/>
        <v>1</v>
      </c>
      <c r="AC3774">
        <v>1</v>
      </c>
    </row>
    <row r="3775" spans="1:29">
      <c r="A3775" t="s">
        <v>3835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 s="9">
        <f t="shared" si="58"/>
        <v>1</v>
      </c>
      <c r="AC3775">
        <v>1</v>
      </c>
    </row>
    <row r="3776" spans="1:29">
      <c r="A3776" t="s">
        <v>3837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 s="9">
        <f t="shared" si="58"/>
        <v>1</v>
      </c>
      <c r="AC3776">
        <v>1</v>
      </c>
    </row>
    <row r="3777" spans="1:29">
      <c r="A3777" t="s">
        <v>3838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 s="9">
        <f t="shared" si="58"/>
        <v>1</v>
      </c>
      <c r="AC3777">
        <v>1</v>
      </c>
    </row>
    <row r="3778" spans="1:29">
      <c r="A3778" t="s">
        <v>3839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 s="9">
        <f t="shared" si="58"/>
        <v>1</v>
      </c>
      <c r="AC3778">
        <v>1</v>
      </c>
    </row>
    <row r="3779" spans="1:29">
      <c r="A3779" t="s">
        <v>3840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 s="9">
        <f t="shared" ref="AB3779:AB3842" si="59">SUM(B3779:AA3779)</f>
        <v>1</v>
      </c>
      <c r="AC3779">
        <v>1</v>
      </c>
    </row>
    <row r="3780" spans="1:29">
      <c r="A3780" t="s">
        <v>3841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 s="9">
        <f t="shared" si="59"/>
        <v>1</v>
      </c>
      <c r="AC3780">
        <v>1</v>
      </c>
    </row>
    <row r="3781" spans="1:29">
      <c r="A3781" t="s">
        <v>3842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s="9">
        <f t="shared" si="59"/>
        <v>1</v>
      </c>
      <c r="AC3781">
        <v>1</v>
      </c>
    </row>
    <row r="3782" spans="1:29">
      <c r="A3782" t="s">
        <v>3844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s="9">
        <f t="shared" si="59"/>
        <v>1</v>
      </c>
      <c r="AC3782">
        <v>1</v>
      </c>
    </row>
    <row r="3783" spans="1:29">
      <c r="A3783" t="s">
        <v>3846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s="9">
        <f t="shared" si="59"/>
        <v>1</v>
      </c>
      <c r="AC3783">
        <v>1</v>
      </c>
    </row>
    <row r="3784" spans="1:29">
      <c r="A3784" t="s">
        <v>3847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 s="9">
        <f t="shared" si="59"/>
        <v>1</v>
      </c>
      <c r="AC3784">
        <v>1</v>
      </c>
    </row>
    <row r="3785" spans="1:29">
      <c r="A3785" t="s">
        <v>3848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 s="9">
        <f t="shared" si="59"/>
        <v>1</v>
      </c>
      <c r="AC3785">
        <v>1</v>
      </c>
    </row>
    <row r="3786" spans="1:29">
      <c r="A3786" t="s">
        <v>3849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s="9">
        <f t="shared" si="59"/>
        <v>1</v>
      </c>
      <c r="AC3786">
        <v>1</v>
      </c>
    </row>
    <row r="3787" spans="1:29">
      <c r="A3787" t="s">
        <v>3851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 s="9">
        <f t="shared" si="59"/>
        <v>1</v>
      </c>
      <c r="AC3787">
        <v>1</v>
      </c>
    </row>
    <row r="3788" spans="1:29">
      <c r="A3788" t="s">
        <v>3852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 s="9">
        <f t="shared" si="59"/>
        <v>1</v>
      </c>
      <c r="AC3788">
        <v>1</v>
      </c>
    </row>
    <row r="3789" spans="1:29">
      <c r="A3789" t="s">
        <v>3853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 s="9">
        <f t="shared" si="59"/>
        <v>1</v>
      </c>
      <c r="AC3789">
        <v>1</v>
      </c>
    </row>
    <row r="3790" spans="1:29">
      <c r="A3790" t="s">
        <v>3854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 s="9">
        <f t="shared" si="59"/>
        <v>1</v>
      </c>
      <c r="AC3790">
        <v>1</v>
      </c>
    </row>
    <row r="3791" spans="1:29">
      <c r="A3791" t="s">
        <v>3855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 s="9">
        <f t="shared" si="59"/>
        <v>1</v>
      </c>
      <c r="AC3791">
        <v>1</v>
      </c>
    </row>
    <row r="3792" spans="1:29">
      <c r="A3792" t="s">
        <v>3856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 s="9">
        <f t="shared" si="59"/>
        <v>1</v>
      </c>
      <c r="AC3792">
        <v>1</v>
      </c>
    </row>
    <row r="3793" spans="1:29">
      <c r="A3793" t="s">
        <v>3857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 s="9">
        <f t="shared" si="59"/>
        <v>1</v>
      </c>
      <c r="AC3793">
        <v>1</v>
      </c>
    </row>
    <row r="3794" spans="1:29">
      <c r="A3794" t="s">
        <v>3858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 s="9">
        <f t="shared" si="59"/>
        <v>1</v>
      </c>
      <c r="AC3794">
        <v>1</v>
      </c>
    </row>
    <row r="3795" spans="1:29">
      <c r="A3795" t="s">
        <v>3860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 s="9">
        <f t="shared" si="59"/>
        <v>1</v>
      </c>
      <c r="AC3795">
        <v>1</v>
      </c>
    </row>
    <row r="3796" spans="1:29">
      <c r="A3796" t="s">
        <v>3862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 s="9">
        <f t="shared" si="59"/>
        <v>1</v>
      </c>
      <c r="AC3796">
        <v>1</v>
      </c>
    </row>
    <row r="3797" spans="1:29">
      <c r="A3797" t="s">
        <v>3863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 s="9">
        <f t="shared" si="59"/>
        <v>1</v>
      </c>
      <c r="AC3797">
        <v>1</v>
      </c>
    </row>
    <row r="3798" spans="1:29">
      <c r="A3798" t="s">
        <v>3865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 s="9">
        <f t="shared" si="59"/>
        <v>1</v>
      </c>
      <c r="AC3798">
        <v>1</v>
      </c>
    </row>
    <row r="3799" spans="1:29">
      <c r="A3799" t="s">
        <v>3866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 s="9">
        <f t="shared" si="59"/>
        <v>1</v>
      </c>
      <c r="AC3799">
        <v>1</v>
      </c>
    </row>
    <row r="3800" spans="1:29">
      <c r="A3800" t="s">
        <v>3867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 s="9">
        <f t="shared" si="59"/>
        <v>1</v>
      </c>
      <c r="AC3800">
        <v>1</v>
      </c>
    </row>
    <row r="3801" spans="1:29">
      <c r="A3801" t="s">
        <v>3868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 s="9">
        <f t="shared" si="59"/>
        <v>1</v>
      </c>
      <c r="AC3801">
        <v>1</v>
      </c>
    </row>
    <row r="3802" spans="1:29">
      <c r="A3802" t="s">
        <v>3869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 s="9">
        <f t="shared" si="59"/>
        <v>1</v>
      </c>
      <c r="AC3802">
        <v>1</v>
      </c>
    </row>
    <row r="3803" spans="1:29">
      <c r="A3803" t="s">
        <v>3870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 s="9">
        <f t="shared" si="59"/>
        <v>1</v>
      </c>
      <c r="AC3803">
        <v>1</v>
      </c>
    </row>
    <row r="3804" spans="1:29">
      <c r="A3804" t="s">
        <v>3871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 s="9">
        <f t="shared" si="59"/>
        <v>1</v>
      </c>
      <c r="AC3804">
        <v>1</v>
      </c>
    </row>
    <row r="3805" spans="1:29">
      <c r="A3805" t="s">
        <v>3872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 s="9">
        <f t="shared" si="59"/>
        <v>1</v>
      </c>
      <c r="AC3805">
        <v>1</v>
      </c>
    </row>
    <row r="3806" spans="1:29">
      <c r="A3806" t="s">
        <v>3873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 s="9">
        <f t="shared" si="59"/>
        <v>1</v>
      </c>
      <c r="AC3806">
        <v>1</v>
      </c>
    </row>
    <row r="3807" spans="1:29">
      <c r="A3807" t="s">
        <v>3875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 s="9">
        <f t="shared" si="59"/>
        <v>1</v>
      </c>
      <c r="AC3807">
        <v>1</v>
      </c>
    </row>
    <row r="3808" spans="1:29">
      <c r="A3808" t="s">
        <v>3876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 s="9">
        <f t="shared" si="59"/>
        <v>1</v>
      </c>
      <c r="AC3808">
        <v>1</v>
      </c>
    </row>
    <row r="3809" spans="1:29">
      <c r="A3809" t="s">
        <v>3877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 s="9">
        <f t="shared" si="59"/>
        <v>1</v>
      </c>
      <c r="AC3809">
        <v>1</v>
      </c>
    </row>
    <row r="3810" spans="1:29">
      <c r="A3810" t="s">
        <v>3878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 s="9">
        <f t="shared" si="59"/>
        <v>1</v>
      </c>
      <c r="AC3810">
        <v>1</v>
      </c>
    </row>
    <row r="3811" spans="1:29">
      <c r="A3811" t="s">
        <v>3879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s="9">
        <f t="shared" si="59"/>
        <v>1</v>
      </c>
      <c r="AC3811">
        <v>1</v>
      </c>
    </row>
    <row r="3812" spans="1:29">
      <c r="A3812" t="s">
        <v>3880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 s="9">
        <f t="shared" si="59"/>
        <v>1</v>
      </c>
      <c r="AC3812">
        <v>1</v>
      </c>
    </row>
    <row r="3813" spans="1:29">
      <c r="A3813" t="s">
        <v>3882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 s="9">
        <f t="shared" si="59"/>
        <v>1</v>
      </c>
      <c r="AC3813">
        <v>1</v>
      </c>
    </row>
    <row r="3814" spans="1:29">
      <c r="A3814" t="s">
        <v>3883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 s="9">
        <f t="shared" si="59"/>
        <v>1</v>
      </c>
      <c r="AC3814">
        <v>1</v>
      </c>
    </row>
    <row r="3815" spans="1:29">
      <c r="A3815" t="s">
        <v>3885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 s="9">
        <f t="shared" si="59"/>
        <v>1</v>
      </c>
      <c r="AC3815">
        <v>1</v>
      </c>
    </row>
    <row r="3816" spans="1:29">
      <c r="A3816" t="s">
        <v>3886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 s="9">
        <f t="shared" si="59"/>
        <v>1</v>
      </c>
      <c r="AC3816">
        <v>1</v>
      </c>
    </row>
    <row r="3817" spans="1:29">
      <c r="A3817" t="s">
        <v>3887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 s="9">
        <f t="shared" si="59"/>
        <v>1</v>
      </c>
      <c r="AC3817">
        <v>1</v>
      </c>
    </row>
    <row r="3818" spans="1:29">
      <c r="A3818" t="s">
        <v>3888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 s="9">
        <f t="shared" si="59"/>
        <v>1</v>
      </c>
      <c r="AC3818">
        <v>1</v>
      </c>
    </row>
    <row r="3819" spans="1:29">
      <c r="A3819" t="s">
        <v>3889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 s="9">
        <f t="shared" si="59"/>
        <v>1</v>
      </c>
      <c r="AC3819">
        <v>1</v>
      </c>
    </row>
    <row r="3820" spans="1:29">
      <c r="A3820" t="s">
        <v>3890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 s="9">
        <f t="shared" si="59"/>
        <v>1</v>
      </c>
      <c r="AC3820">
        <v>1</v>
      </c>
    </row>
    <row r="3821" spans="1:29">
      <c r="A3821" t="s">
        <v>3891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 s="9">
        <f t="shared" si="59"/>
        <v>1</v>
      </c>
      <c r="AC3821">
        <v>1</v>
      </c>
    </row>
    <row r="3822" spans="1:29">
      <c r="A3822" t="s">
        <v>3892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 s="9">
        <f t="shared" si="59"/>
        <v>1</v>
      </c>
      <c r="AC3822">
        <v>1</v>
      </c>
    </row>
    <row r="3823" spans="1:29">
      <c r="A3823" t="s">
        <v>3893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 s="9">
        <f t="shared" si="59"/>
        <v>1</v>
      </c>
      <c r="AC3823">
        <v>1</v>
      </c>
    </row>
    <row r="3824" spans="1:29">
      <c r="A3824" t="s">
        <v>3894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 s="9">
        <f t="shared" si="59"/>
        <v>1</v>
      </c>
      <c r="AC3824">
        <v>1</v>
      </c>
    </row>
    <row r="3825" spans="1:29">
      <c r="A3825" t="s">
        <v>3895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 s="9">
        <f t="shared" si="59"/>
        <v>1</v>
      </c>
      <c r="AC3825">
        <v>1</v>
      </c>
    </row>
    <row r="3826" spans="1:29">
      <c r="A3826" t="s">
        <v>3896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 s="9">
        <f t="shared" si="59"/>
        <v>1</v>
      </c>
      <c r="AC3826">
        <v>1</v>
      </c>
    </row>
    <row r="3827" spans="1:29">
      <c r="A3827" t="s">
        <v>3897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 s="9">
        <f t="shared" si="59"/>
        <v>1</v>
      </c>
      <c r="AC3827">
        <v>1</v>
      </c>
    </row>
    <row r="3828" spans="1:29">
      <c r="A3828" t="s">
        <v>3898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 s="9">
        <f t="shared" si="59"/>
        <v>1</v>
      </c>
      <c r="AC3828">
        <v>1</v>
      </c>
    </row>
    <row r="3829" spans="1:29">
      <c r="A3829" t="s">
        <v>3899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 s="9">
        <f t="shared" si="59"/>
        <v>1</v>
      </c>
      <c r="AC3829">
        <v>1</v>
      </c>
    </row>
    <row r="3830" spans="1:29">
      <c r="A3830" t="s">
        <v>3900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 s="9">
        <f t="shared" si="59"/>
        <v>1</v>
      </c>
      <c r="AC3830">
        <v>1</v>
      </c>
    </row>
    <row r="3831" spans="1:29">
      <c r="A3831" t="s">
        <v>3901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 s="9">
        <f t="shared" si="59"/>
        <v>1</v>
      </c>
      <c r="AC3831">
        <v>1</v>
      </c>
    </row>
    <row r="3832" spans="1:29">
      <c r="A3832" t="s">
        <v>3902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 s="9">
        <f t="shared" si="59"/>
        <v>1</v>
      </c>
      <c r="AC3832">
        <v>1</v>
      </c>
    </row>
    <row r="3833" spans="1:29">
      <c r="A3833" t="s">
        <v>3903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 s="9">
        <f t="shared" si="59"/>
        <v>1</v>
      </c>
      <c r="AC3833">
        <v>1</v>
      </c>
    </row>
    <row r="3834" spans="1:29">
      <c r="A3834" t="s">
        <v>3904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 s="9">
        <f t="shared" si="59"/>
        <v>1</v>
      </c>
      <c r="AC3834">
        <v>1</v>
      </c>
    </row>
    <row r="3835" spans="1:29">
      <c r="A3835" t="s">
        <v>3905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 s="9">
        <f t="shared" si="59"/>
        <v>1</v>
      </c>
      <c r="AC3835">
        <v>1</v>
      </c>
    </row>
    <row r="3836" spans="1:29">
      <c r="A3836" t="s">
        <v>3907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 s="9">
        <f t="shared" si="59"/>
        <v>1</v>
      </c>
      <c r="AC3836">
        <v>1</v>
      </c>
    </row>
    <row r="3837" spans="1:29">
      <c r="A3837" t="s">
        <v>3908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 s="9">
        <f t="shared" si="59"/>
        <v>1</v>
      </c>
      <c r="AC3837">
        <v>1</v>
      </c>
    </row>
    <row r="3838" spans="1:29">
      <c r="A3838" t="s">
        <v>3909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 s="9">
        <f t="shared" si="59"/>
        <v>1</v>
      </c>
      <c r="AC3838">
        <v>1</v>
      </c>
    </row>
    <row r="3839" spans="1:29">
      <c r="A3839" t="s">
        <v>3913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 s="9">
        <f t="shared" si="59"/>
        <v>1</v>
      </c>
      <c r="AC3839">
        <v>1</v>
      </c>
    </row>
    <row r="3840" spans="1:29">
      <c r="A3840" t="s">
        <v>3914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 s="9">
        <f t="shared" si="59"/>
        <v>1</v>
      </c>
      <c r="AC3840">
        <v>1</v>
      </c>
    </row>
    <row r="3841" spans="1:29">
      <c r="A3841" t="s">
        <v>3915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 s="9">
        <f t="shared" si="59"/>
        <v>1</v>
      </c>
      <c r="AC3841">
        <v>1</v>
      </c>
    </row>
    <row r="3842" spans="1:29">
      <c r="A3842" t="s">
        <v>3916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 s="9">
        <f t="shared" si="59"/>
        <v>1</v>
      </c>
      <c r="AC3842">
        <v>1</v>
      </c>
    </row>
    <row r="3843" spans="1:29">
      <c r="A3843" t="s">
        <v>3917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 s="9">
        <f t="shared" ref="AB3843:AB3864" si="60">SUM(B3843:AA3843)</f>
        <v>1</v>
      </c>
      <c r="AC3843">
        <v>1</v>
      </c>
    </row>
    <row r="3844" spans="1:29">
      <c r="A3844" t="s">
        <v>3918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 s="9">
        <f t="shared" si="60"/>
        <v>1</v>
      </c>
      <c r="AC3844">
        <v>1</v>
      </c>
    </row>
    <row r="3845" spans="1:29">
      <c r="A3845" t="s">
        <v>3919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 s="9">
        <f t="shared" si="60"/>
        <v>1</v>
      </c>
      <c r="AC3845">
        <v>1</v>
      </c>
    </row>
    <row r="3846" spans="1:29">
      <c r="A3846" t="s">
        <v>3921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 s="9">
        <f t="shared" si="60"/>
        <v>1</v>
      </c>
      <c r="AC3846">
        <v>1</v>
      </c>
    </row>
    <row r="3847" spans="1:29">
      <c r="A3847" t="s">
        <v>3922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 s="9">
        <f t="shared" si="60"/>
        <v>1</v>
      </c>
      <c r="AC3847">
        <v>1</v>
      </c>
    </row>
    <row r="3848" spans="1:29">
      <c r="A3848" t="s">
        <v>3923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 s="9">
        <f t="shared" si="60"/>
        <v>1</v>
      </c>
      <c r="AC3848">
        <v>1</v>
      </c>
    </row>
    <row r="3849" spans="1:29">
      <c r="A3849" t="s">
        <v>3924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 s="9">
        <f t="shared" si="60"/>
        <v>1</v>
      </c>
      <c r="AC3849">
        <v>1</v>
      </c>
    </row>
    <row r="3850" spans="1:29">
      <c r="A3850" t="s">
        <v>3925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 s="9">
        <f t="shared" si="60"/>
        <v>1</v>
      </c>
      <c r="AC3850">
        <v>1</v>
      </c>
    </row>
    <row r="3851" spans="1:29">
      <c r="A3851" t="s">
        <v>3926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 s="9">
        <f t="shared" si="60"/>
        <v>1</v>
      </c>
      <c r="AC3851">
        <v>1</v>
      </c>
    </row>
    <row r="3852" spans="1:29">
      <c r="A3852" t="s">
        <v>3927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 s="9">
        <f t="shared" si="60"/>
        <v>1</v>
      </c>
      <c r="AC3852">
        <v>1</v>
      </c>
    </row>
    <row r="3853" spans="1:29">
      <c r="A3853" t="s">
        <v>3928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 s="9">
        <f t="shared" si="60"/>
        <v>1</v>
      </c>
      <c r="AC3853">
        <v>1</v>
      </c>
    </row>
    <row r="3854" spans="1:29">
      <c r="A3854" t="s">
        <v>3929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 s="9">
        <f t="shared" si="60"/>
        <v>1</v>
      </c>
      <c r="AC3854">
        <v>1</v>
      </c>
    </row>
    <row r="3855" spans="1:29">
      <c r="A3855" t="s">
        <v>3930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 s="9">
        <f t="shared" si="60"/>
        <v>1</v>
      </c>
      <c r="AC3855">
        <v>1</v>
      </c>
    </row>
    <row r="3856" spans="1:29">
      <c r="A3856" t="s">
        <v>3933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 s="9">
        <f t="shared" si="60"/>
        <v>1</v>
      </c>
      <c r="AC3856">
        <v>1</v>
      </c>
    </row>
    <row r="3857" spans="1:29">
      <c r="A3857" t="s">
        <v>3934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 s="9">
        <f t="shared" si="60"/>
        <v>1</v>
      </c>
      <c r="AC3857">
        <v>1</v>
      </c>
    </row>
    <row r="3858" spans="1:29">
      <c r="A3858" t="s">
        <v>3935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 s="9">
        <f t="shared" si="60"/>
        <v>1</v>
      </c>
      <c r="AC3858">
        <v>1</v>
      </c>
    </row>
    <row r="3859" spans="1:29">
      <c r="A3859" t="s">
        <v>3936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 s="9">
        <f t="shared" si="60"/>
        <v>1</v>
      </c>
      <c r="AC3859">
        <v>1</v>
      </c>
    </row>
    <row r="3860" spans="1:29">
      <c r="A3860" t="s">
        <v>3937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  <c r="AB3860" s="9">
        <f t="shared" si="60"/>
        <v>1</v>
      </c>
      <c r="AC3860">
        <v>1</v>
      </c>
    </row>
    <row r="3861" spans="1:29">
      <c r="A3861" t="s">
        <v>3938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 s="9">
        <f t="shared" si="60"/>
        <v>1</v>
      </c>
      <c r="AC3861">
        <v>1</v>
      </c>
    </row>
    <row r="3862" spans="1:29">
      <c r="A3862" t="s">
        <v>3939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 s="9">
        <f t="shared" si="60"/>
        <v>1</v>
      </c>
      <c r="AC3862">
        <v>1</v>
      </c>
    </row>
    <row r="3863" spans="1:29">
      <c r="A3863" t="s">
        <v>3941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 s="9">
        <f t="shared" si="60"/>
        <v>1</v>
      </c>
      <c r="AC3863">
        <v>1</v>
      </c>
    </row>
    <row r="3864" spans="1:29">
      <c r="A3864" t="s">
        <v>3942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 s="9">
        <f t="shared" si="60"/>
        <v>1</v>
      </c>
      <c r="AC3864">
        <v>1</v>
      </c>
    </row>
  </sheetData>
  <sortState ref="A2:AB3864">
    <sortCondition descending="1" ref="AB1"/>
  </sortState>
  <conditionalFormatting sqref="AB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A1 A2:AB386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AC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3"/>
  <sheetViews>
    <sheetView workbookViewId="0">
      <selection activeCell="P1" sqref="P1:P1048576"/>
    </sheetView>
  </sheetViews>
  <sheetFormatPr defaultRowHeight="15"/>
  <cols>
    <col min="1" max="1" width="30.85546875" customWidth="1"/>
    <col min="2" max="2" width="13.7109375" bestFit="1" customWidth="1"/>
    <col min="3" max="4" width="13.5703125" bestFit="1" customWidth="1"/>
    <col min="5" max="6" width="13.42578125" bestFit="1" customWidth="1"/>
    <col min="7" max="7" width="13.7109375" bestFit="1" customWidth="1"/>
    <col min="8" max="8" width="13.5703125" customWidth="1"/>
    <col min="9" max="9" width="14.28515625" customWidth="1"/>
    <col min="10" max="10" width="13.140625" bestFit="1" customWidth="1"/>
    <col min="11" max="11" width="13.5703125" bestFit="1" customWidth="1"/>
    <col min="12" max="12" width="13.28515625" bestFit="1" customWidth="1"/>
    <col min="13" max="13" width="14.140625" bestFit="1" customWidth="1"/>
    <col min="14" max="14" width="13.85546875" bestFit="1" customWidth="1"/>
    <col min="16" max="16" width="8.7109375" customWidth="1"/>
    <col min="26" max="26" width="16" customWidth="1"/>
    <col min="27" max="27" width="17.42578125" customWidth="1"/>
    <col min="28" max="28" width="15.5703125" customWidth="1"/>
    <col min="29" max="29" width="12" customWidth="1"/>
  </cols>
  <sheetData>
    <row r="1" spans="1:16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3948</v>
      </c>
      <c r="P1" t="s">
        <v>3949</v>
      </c>
    </row>
    <row r="2" spans="1:16">
      <c r="A2" t="s">
        <v>125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 t="shared" ref="O2:O65" si="0">SUM(B2:N2)</f>
        <v>3</v>
      </c>
      <c r="P2">
        <v>3</v>
      </c>
    </row>
    <row r="3" spans="1:16">
      <c r="A3" t="s">
        <v>505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 t="shared" si="0"/>
        <v>3</v>
      </c>
      <c r="P3">
        <v>3</v>
      </c>
    </row>
    <row r="4" spans="1:16">
      <c r="A4" t="s">
        <v>320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si="0"/>
        <v>5</v>
      </c>
      <c r="P4">
        <v>2</v>
      </c>
    </row>
    <row r="5" spans="1:16">
      <c r="A5" t="s">
        <v>625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f t="shared" si="0"/>
        <v>5</v>
      </c>
      <c r="P5">
        <v>2</v>
      </c>
    </row>
    <row r="6" spans="1:16">
      <c r="A6" t="s">
        <v>288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f t="shared" si="0"/>
        <v>3</v>
      </c>
      <c r="P6">
        <v>2</v>
      </c>
    </row>
    <row r="7" spans="1:16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f t="shared" si="0"/>
        <v>3</v>
      </c>
      <c r="P7">
        <v>2</v>
      </c>
    </row>
    <row r="8" spans="1:16">
      <c r="A8" t="s">
        <v>431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f t="shared" si="0"/>
        <v>3</v>
      </c>
      <c r="P8">
        <v>2</v>
      </c>
    </row>
    <row r="9" spans="1:16">
      <c r="A9" t="s">
        <v>463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f t="shared" si="0"/>
        <v>3</v>
      </c>
      <c r="P9">
        <v>2</v>
      </c>
    </row>
    <row r="10" spans="1:16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f t="shared" si="0"/>
        <v>3</v>
      </c>
      <c r="P10">
        <v>2</v>
      </c>
    </row>
    <row r="11" spans="1:16">
      <c r="A11" t="s">
        <v>535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si="0"/>
        <v>3</v>
      </c>
      <c r="P11">
        <v>2</v>
      </c>
    </row>
    <row r="12" spans="1:16">
      <c r="A12" t="s">
        <v>104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si="0"/>
        <v>2</v>
      </c>
      <c r="P12">
        <v>2</v>
      </c>
    </row>
    <row r="13" spans="1:16">
      <c r="A13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0"/>
        <v>2</v>
      </c>
      <c r="P13">
        <v>2</v>
      </c>
    </row>
    <row r="14" spans="1:16">
      <c r="A14" t="s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0"/>
        <v>2</v>
      </c>
      <c r="P14">
        <v>2</v>
      </c>
    </row>
    <row r="15" spans="1:16">
      <c r="A15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f t="shared" si="0"/>
        <v>2</v>
      </c>
      <c r="P15">
        <v>2</v>
      </c>
    </row>
    <row r="16" spans="1:16">
      <c r="A16" t="s">
        <v>197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0"/>
        <v>2</v>
      </c>
      <c r="P16">
        <v>2</v>
      </c>
    </row>
    <row r="17" spans="1:16">
      <c r="A17" t="s">
        <v>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f t="shared" si="0"/>
        <v>2</v>
      </c>
      <c r="P17">
        <v>2</v>
      </c>
    </row>
    <row r="18" spans="1:16">
      <c r="A18" t="s">
        <v>237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f t="shared" si="0"/>
        <v>2</v>
      </c>
      <c r="P18">
        <v>2</v>
      </c>
    </row>
    <row r="19" spans="1:16">
      <c r="A19" t="s">
        <v>243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f t="shared" si="0"/>
        <v>2</v>
      </c>
      <c r="P19">
        <v>2</v>
      </c>
    </row>
    <row r="20" spans="1:16">
      <c r="A20" t="s">
        <v>266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f t="shared" si="0"/>
        <v>2</v>
      </c>
      <c r="P20">
        <v>2</v>
      </c>
    </row>
    <row r="21" spans="1:16">
      <c r="A21" t="s">
        <v>293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f t="shared" si="0"/>
        <v>2</v>
      </c>
      <c r="P21">
        <v>2</v>
      </c>
    </row>
    <row r="22" spans="1:16">
      <c r="A22" t="s">
        <v>302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f t="shared" si="0"/>
        <v>2</v>
      </c>
      <c r="P22">
        <v>2</v>
      </c>
    </row>
    <row r="23" spans="1:16">
      <c r="A23" t="s">
        <v>339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 t="shared" si="0"/>
        <v>2</v>
      </c>
      <c r="P23">
        <v>2</v>
      </c>
    </row>
    <row r="24" spans="1:16">
      <c r="A24" t="s">
        <v>340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 t="shared" si="0"/>
        <v>2</v>
      </c>
      <c r="P24">
        <v>2</v>
      </c>
    </row>
    <row r="25" spans="1:16">
      <c r="A25" t="s">
        <v>342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 t="shared" si="0"/>
        <v>2</v>
      </c>
      <c r="P25">
        <v>2</v>
      </c>
    </row>
    <row r="26" spans="1:16">
      <c r="A26" t="s">
        <v>364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f t="shared" si="0"/>
        <v>2</v>
      </c>
      <c r="P26">
        <v>2</v>
      </c>
    </row>
    <row r="27" spans="1:16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f t="shared" si="0"/>
        <v>2</v>
      </c>
      <c r="P27">
        <v>2</v>
      </c>
    </row>
    <row r="28" spans="1:16">
      <c r="A28" t="s">
        <v>433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f t="shared" si="0"/>
        <v>2</v>
      </c>
      <c r="P28">
        <v>2</v>
      </c>
    </row>
    <row r="29" spans="1:16">
      <c r="A29" t="s">
        <v>454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f t="shared" si="0"/>
        <v>2</v>
      </c>
      <c r="P29">
        <v>2</v>
      </c>
    </row>
    <row r="30" spans="1:16">
      <c r="A30" t="s">
        <v>464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f t="shared" si="0"/>
        <v>2</v>
      </c>
      <c r="P30">
        <v>2</v>
      </c>
    </row>
    <row r="31" spans="1:16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f t="shared" si="0"/>
        <v>2</v>
      </c>
      <c r="P31">
        <v>2</v>
      </c>
    </row>
    <row r="32" spans="1:16">
      <c r="A32" t="s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f t="shared" si="0"/>
        <v>2</v>
      </c>
      <c r="P32">
        <v>2</v>
      </c>
    </row>
    <row r="33" spans="1:16">
      <c r="A33" t="s">
        <v>504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f t="shared" si="0"/>
        <v>2</v>
      </c>
      <c r="P33">
        <v>2</v>
      </c>
    </row>
    <row r="34" spans="1:16">
      <c r="A34" t="s">
        <v>513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 t="shared" si="0"/>
        <v>2</v>
      </c>
      <c r="P34">
        <v>2</v>
      </c>
    </row>
    <row r="35" spans="1:16">
      <c r="A35" t="s">
        <v>517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 t="shared" si="0"/>
        <v>2</v>
      </c>
      <c r="P35">
        <v>2</v>
      </c>
    </row>
    <row r="36" spans="1:16">
      <c r="A36" t="s">
        <v>531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f t="shared" si="0"/>
        <v>2</v>
      </c>
      <c r="P36">
        <v>2</v>
      </c>
    </row>
    <row r="37" spans="1:16">
      <c r="A37" t="s">
        <v>540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f t="shared" si="0"/>
        <v>2</v>
      </c>
      <c r="P37">
        <v>2</v>
      </c>
    </row>
    <row r="38" spans="1:16">
      <c r="A38" t="s">
        <v>551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f t="shared" si="0"/>
        <v>2</v>
      </c>
      <c r="P38">
        <v>2</v>
      </c>
    </row>
    <row r="39" spans="1:16">
      <c r="A39" t="s">
        <v>555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f t="shared" si="0"/>
        <v>2</v>
      </c>
      <c r="P39">
        <v>2</v>
      </c>
    </row>
    <row r="40" spans="1:16">
      <c r="A40" t="s">
        <v>3944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f t="shared" si="0"/>
        <v>2</v>
      </c>
      <c r="P40">
        <v>2</v>
      </c>
    </row>
    <row r="41" spans="1:16">
      <c r="A41" t="s">
        <v>611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2</v>
      </c>
      <c r="P41">
        <v>2</v>
      </c>
    </row>
    <row r="42" spans="1:16">
      <c r="A42" t="s">
        <v>628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f t="shared" si="0"/>
        <v>2</v>
      </c>
      <c r="P42">
        <v>2</v>
      </c>
    </row>
    <row r="43" spans="1:16">
      <c r="A43" t="s">
        <v>640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f t="shared" si="0"/>
        <v>2</v>
      </c>
      <c r="P43">
        <v>2</v>
      </c>
    </row>
    <row r="44" spans="1:16">
      <c r="A44" t="s">
        <v>674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f t="shared" si="0"/>
        <v>2</v>
      </c>
      <c r="P44">
        <v>2</v>
      </c>
    </row>
    <row r="45" spans="1:16">
      <c r="A45" t="s">
        <v>684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f t="shared" si="0"/>
        <v>2</v>
      </c>
      <c r="P45">
        <v>2</v>
      </c>
    </row>
    <row r="46" spans="1:16">
      <c r="A46" t="s">
        <v>697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f t="shared" si="0"/>
        <v>2</v>
      </c>
      <c r="P46">
        <v>2</v>
      </c>
    </row>
    <row r="47" spans="1:16">
      <c r="A47" t="s">
        <v>700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f t="shared" si="0"/>
        <v>2</v>
      </c>
      <c r="P47">
        <v>2</v>
      </c>
    </row>
    <row r="48" spans="1:16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f t="shared" si="0"/>
        <v>2</v>
      </c>
      <c r="P48">
        <v>2</v>
      </c>
    </row>
    <row r="49" spans="1:16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f t="shared" si="0"/>
        <v>2</v>
      </c>
      <c r="P49">
        <v>2</v>
      </c>
    </row>
    <row r="50" spans="1:16">
      <c r="A50" t="s">
        <v>753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f t="shared" si="0"/>
        <v>2</v>
      </c>
      <c r="P50">
        <v>2</v>
      </c>
    </row>
    <row r="51" spans="1:16">
      <c r="A51" t="s">
        <v>761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f t="shared" si="0"/>
        <v>2</v>
      </c>
      <c r="P51">
        <v>2</v>
      </c>
    </row>
    <row r="52" spans="1:16">
      <c r="A52" t="s">
        <v>841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f t="shared" si="0"/>
        <v>2</v>
      </c>
      <c r="P52">
        <v>2</v>
      </c>
    </row>
    <row r="53" spans="1:16">
      <c r="A53" t="s">
        <v>612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f t="shared" si="0"/>
        <v>9</v>
      </c>
      <c r="P53">
        <v>1</v>
      </c>
    </row>
    <row r="54" spans="1:16">
      <c r="A54" t="s">
        <v>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f t="shared" si="0"/>
        <v>4</v>
      </c>
      <c r="P54">
        <v>1</v>
      </c>
    </row>
    <row r="55" spans="1:16">
      <c r="A55" t="s">
        <v>424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f t="shared" si="0"/>
        <v>4</v>
      </c>
      <c r="P55">
        <v>1</v>
      </c>
    </row>
    <row r="56" spans="1:16">
      <c r="A56" t="s">
        <v>450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0</v>
      </c>
      <c r="O56">
        <f t="shared" si="0"/>
        <v>4</v>
      </c>
      <c r="P56">
        <v>1</v>
      </c>
    </row>
    <row r="57" spans="1:16">
      <c r="A57" t="s">
        <v>642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f t="shared" si="0"/>
        <v>4</v>
      </c>
      <c r="P57">
        <v>1</v>
      </c>
    </row>
    <row r="58" spans="1:16">
      <c r="A58" t="s">
        <v>687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f t="shared" si="0"/>
        <v>4</v>
      </c>
      <c r="P58">
        <v>1</v>
      </c>
    </row>
    <row r="59" spans="1:16">
      <c r="A59" t="s">
        <v>741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f t="shared" si="0"/>
        <v>4</v>
      </c>
      <c r="P59">
        <v>1</v>
      </c>
    </row>
    <row r="60" spans="1:16">
      <c r="A60" t="s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f t="shared" si="0"/>
        <v>3</v>
      </c>
      <c r="P60">
        <v>1</v>
      </c>
    </row>
    <row r="61" spans="1:16">
      <c r="A61" t="s">
        <v>812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f t="shared" si="0"/>
        <v>3</v>
      </c>
      <c r="P61">
        <v>1</v>
      </c>
    </row>
    <row r="62" spans="1:16">
      <c r="A62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2</v>
      </c>
      <c r="P62">
        <v>1</v>
      </c>
    </row>
    <row r="63" spans="1:16">
      <c r="A63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2</v>
      </c>
      <c r="P63">
        <v>1</v>
      </c>
    </row>
    <row r="64" spans="1:16">
      <c r="A64" t="s">
        <v>124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2</v>
      </c>
      <c r="P64">
        <v>1</v>
      </c>
    </row>
    <row r="65" spans="1:16">
      <c r="A65" t="s">
        <v>137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f t="shared" si="0"/>
        <v>2</v>
      </c>
      <c r="P65">
        <v>1</v>
      </c>
    </row>
    <row r="66" spans="1:16">
      <c r="A66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f t="shared" ref="O66:O129" si="1">SUM(B66:N66)</f>
        <v>2</v>
      </c>
      <c r="P66">
        <v>1</v>
      </c>
    </row>
    <row r="67" spans="1:16">
      <c r="A67" t="s">
        <v>157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f t="shared" si="1"/>
        <v>2</v>
      </c>
      <c r="P67">
        <v>1</v>
      </c>
    </row>
    <row r="68" spans="1:16">
      <c r="A68" t="s">
        <v>168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f t="shared" si="1"/>
        <v>2</v>
      </c>
      <c r="P68">
        <v>1</v>
      </c>
    </row>
    <row r="69" spans="1:16">
      <c r="A69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f t="shared" si="1"/>
        <v>2</v>
      </c>
      <c r="P69">
        <v>1</v>
      </c>
    </row>
    <row r="70" spans="1:16">
      <c r="A70" t="s">
        <v>290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  <c r="P70">
        <v>1</v>
      </c>
    </row>
    <row r="71" spans="1:16">
      <c r="A71" t="s">
        <v>295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f t="shared" si="1"/>
        <v>2</v>
      </c>
      <c r="P71">
        <v>1</v>
      </c>
    </row>
    <row r="72" spans="1:16">
      <c r="A72" t="s">
        <v>296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f t="shared" si="1"/>
        <v>2</v>
      </c>
      <c r="P72">
        <v>1</v>
      </c>
    </row>
    <row r="73" spans="1:16">
      <c r="A73" t="s">
        <v>401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2</v>
      </c>
      <c r="P73">
        <v>1</v>
      </c>
    </row>
    <row r="74" spans="1:16">
      <c r="A74" t="s">
        <v>448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f t="shared" si="1"/>
        <v>2</v>
      </c>
      <c r="P74">
        <v>1</v>
      </c>
    </row>
    <row r="75" spans="1:16">
      <c r="A75" t="s">
        <v>459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2</v>
      </c>
      <c r="P75">
        <v>1</v>
      </c>
    </row>
    <row r="76" spans="1:16">
      <c r="A76" t="s">
        <v>479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f t="shared" si="1"/>
        <v>2</v>
      </c>
      <c r="P76">
        <v>1</v>
      </c>
    </row>
    <row r="77" spans="1:16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f t="shared" si="1"/>
        <v>2</v>
      </c>
      <c r="P77">
        <v>1</v>
      </c>
    </row>
    <row r="78" spans="1:16">
      <c r="A78" t="s">
        <v>497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f t="shared" si="1"/>
        <v>2</v>
      </c>
      <c r="P78">
        <v>1</v>
      </c>
    </row>
    <row r="79" spans="1:16">
      <c r="A79" t="s">
        <v>521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  <c r="P79">
        <v>1</v>
      </c>
    </row>
    <row r="80" spans="1:16">
      <c r="A80" t="s">
        <v>528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  <c r="P80">
        <v>1</v>
      </c>
    </row>
    <row r="81" spans="1:16">
      <c r="A81" t="s">
        <v>563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f t="shared" si="1"/>
        <v>2</v>
      </c>
      <c r="P81">
        <v>1</v>
      </c>
    </row>
    <row r="82" spans="1:16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f t="shared" si="1"/>
        <v>2</v>
      </c>
      <c r="P82">
        <v>1</v>
      </c>
    </row>
    <row r="83" spans="1:16">
      <c r="A83" t="s">
        <v>578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f t="shared" si="1"/>
        <v>2</v>
      </c>
      <c r="P83">
        <v>1</v>
      </c>
    </row>
    <row r="84" spans="1:16">
      <c r="A84" t="s">
        <v>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f t="shared" si="1"/>
        <v>2</v>
      </c>
      <c r="P84">
        <v>1</v>
      </c>
    </row>
    <row r="85" spans="1:16">
      <c r="A85" t="s">
        <v>693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f t="shared" si="1"/>
        <v>2</v>
      </c>
      <c r="P85">
        <v>1</v>
      </c>
    </row>
    <row r="86" spans="1:16">
      <c r="A86" t="s">
        <v>705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  <c r="P86">
        <v>1</v>
      </c>
    </row>
    <row r="87" spans="1:16">
      <c r="A87" t="s">
        <v>719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f t="shared" si="1"/>
        <v>2</v>
      </c>
      <c r="P87">
        <v>1</v>
      </c>
    </row>
    <row r="88" spans="1:16">
      <c r="A88" t="s">
        <v>740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f t="shared" si="1"/>
        <v>2</v>
      </c>
      <c r="P88">
        <v>1</v>
      </c>
    </row>
    <row r="89" spans="1:16">
      <c r="A89" t="s">
        <v>752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f t="shared" si="1"/>
        <v>2</v>
      </c>
      <c r="P89">
        <v>1</v>
      </c>
    </row>
    <row r="90" spans="1:16">
      <c r="A90" t="s">
        <v>760</v>
      </c>
      <c r="B90">
        <v>0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f t="shared" si="1"/>
        <v>2</v>
      </c>
      <c r="P90">
        <v>1</v>
      </c>
    </row>
    <row r="91" spans="1:16">
      <c r="A91" t="s">
        <v>762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f t="shared" si="1"/>
        <v>2</v>
      </c>
      <c r="P91">
        <v>1</v>
      </c>
    </row>
    <row r="92" spans="1:16">
      <c r="A92" t="s">
        <v>771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f t="shared" si="1"/>
        <v>2</v>
      </c>
      <c r="P92">
        <v>1</v>
      </c>
    </row>
    <row r="93" spans="1:16">
      <c r="A93" t="s">
        <v>806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f t="shared" si="1"/>
        <v>2</v>
      </c>
      <c r="P93">
        <v>1</v>
      </c>
    </row>
    <row r="94" spans="1:16">
      <c r="A94" t="s">
        <v>824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f t="shared" si="1"/>
        <v>2</v>
      </c>
      <c r="P94">
        <v>1</v>
      </c>
    </row>
    <row r="95" spans="1:16">
      <c r="A95" t="s">
        <v>838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2</v>
      </c>
      <c r="P95">
        <v>1</v>
      </c>
    </row>
    <row r="96" spans="1:16">
      <c r="A96" t="s">
        <v>842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f t="shared" si="1"/>
        <v>2</v>
      </c>
      <c r="P96">
        <v>1</v>
      </c>
    </row>
    <row r="97" spans="1:16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f t="shared" si="1"/>
        <v>1</v>
      </c>
      <c r="P97">
        <v>1</v>
      </c>
    </row>
    <row r="98" spans="1:16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f t="shared" si="1"/>
        <v>1</v>
      </c>
      <c r="P98">
        <v>1</v>
      </c>
    </row>
    <row r="99" spans="1:16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f t="shared" si="1"/>
        <v>1</v>
      </c>
      <c r="P99">
        <v>1</v>
      </c>
    </row>
    <row r="100" spans="1:1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f t="shared" si="1"/>
        <v>1</v>
      </c>
      <c r="P100">
        <v>1</v>
      </c>
    </row>
    <row r="101" spans="1:1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f t="shared" si="1"/>
        <v>1</v>
      </c>
      <c r="P101">
        <v>1</v>
      </c>
    </row>
    <row r="102" spans="1:1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f t="shared" si="1"/>
        <v>1</v>
      </c>
      <c r="P102">
        <v>1</v>
      </c>
    </row>
    <row r="103" spans="1:1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f t="shared" si="1"/>
        <v>1</v>
      </c>
      <c r="P103">
        <v>1</v>
      </c>
    </row>
    <row r="104" spans="1:1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f t="shared" si="1"/>
        <v>1</v>
      </c>
      <c r="P104">
        <v>1</v>
      </c>
    </row>
    <row r="105" spans="1:16">
      <c r="A105" t="s">
        <v>105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f t="shared" si="1"/>
        <v>1</v>
      </c>
      <c r="P105">
        <v>1</v>
      </c>
    </row>
    <row r="106" spans="1:16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1"/>
        <v>1</v>
      </c>
      <c r="P106">
        <v>1</v>
      </c>
    </row>
    <row r="107" spans="1:16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f t="shared" si="1"/>
        <v>1</v>
      </c>
      <c r="P107">
        <v>1</v>
      </c>
    </row>
    <row r="108" spans="1:16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f t="shared" si="1"/>
        <v>1</v>
      </c>
      <c r="P108">
        <v>1</v>
      </c>
    </row>
    <row r="109" spans="1:16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f t="shared" si="1"/>
        <v>1</v>
      </c>
      <c r="P109">
        <v>1</v>
      </c>
    </row>
    <row r="110" spans="1:16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f t="shared" si="1"/>
        <v>1</v>
      </c>
      <c r="P110">
        <v>1</v>
      </c>
    </row>
    <row r="111" spans="1:16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f t="shared" si="1"/>
        <v>1</v>
      </c>
      <c r="P111">
        <v>1</v>
      </c>
    </row>
    <row r="112" spans="1:16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f t="shared" si="1"/>
        <v>1</v>
      </c>
      <c r="P112">
        <v>1</v>
      </c>
    </row>
    <row r="113" spans="1:16">
      <c r="A113" t="s">
        <v>114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f t="shared" si="1"/>
        <v>1</v>
      </c>
      <c r="P113">
        <v>1</v>
      </c>
    </row>
    <row r="114" spans="1:16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f t="shared" si="1"/>
        <v>1</v>
      </c>
      <c r="P114">
        <v>1</v>
      </c>
    </row>
    <row r="115" spans="1:16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f t="shared" si="1"/>
        <v>1</v>
      </c>
      <c r="P115">
        <v>1</v>
      </c>
    </row>
    <row r="116" spans="1:16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f t="shared" si="1"/>
        <v>1</v>
      </c>
      <c r="P116">
        <v>1</v>
      </c>
    </row>
    <row r="117" spans="1:16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f t="shared" si="1"/>
        <v>1</v>
      </c>
      <c r="P117">
        <v>1</v>
      </c>
    </row>
    <row r="118" spans="1:16">
      <c r="A118" t="s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f t="shared" si="1"/>
        <v>1</v>
      </c>
      <c r="P118">
        <v>1</v>
      </c>
    </row>
    <row r="119" spans="1:16">
      <c r="A119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f t="shared" si="1"/>
        <v>1</v>
      </c>
      <c r="P119">
        <v>1</v>
      </c>
    </row>
    <row r="120" spans="1:16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f t="shared" si="1"/>
        <v>1</v>
      </c>
      <c r="P120">
        <v>1</v>
      </c>
    </row>
    <row r="121" spans="1:16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f t="shared" si="1"/>
        <v>1</v>
      </c>
      <c r="P121">
        <v>1</v>
      </c>
    </row>
    <row r="122" spans="1:1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f t="shared" si="1"/>
        <v>1</v>
      </c>
      <c r="P122">
        <v>1</v>
      </c>
    </row>
    <row r="123" spans="1:1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f t="shared" si="1"/>
        <v>1</v>
      </c>
      <c r="P123">
        <v>1</v>
      </c>
    </row>
    <row r="124" spans="1:16">
      <c r="A124" t="s">
        <v>128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f t="shared" si="1"/>
        <v>1</v>
      </c>
      <c r="P124">
        <v>1</v>
      </c>
    </row>
    <row r="125" spans="1:1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f t="shared" si="1"/>
        <v>1</v>
      </c>
      <c r="P125">
        <v>1</v>
      </c>
    </row>
    <row r="126" spans="1:1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f t="shared" si="1"/>
        <v>1</v>
      </c>
      <c r="P126">
        <v>1</v>
      </c>
    </row>
    <row r="127" spans="1:1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f t="shared" si="1"/>
        <v>1</v>
      </c>
      <c r="P127">
        <v>1</v>
      </c>
    </row>
    <row r="128" spans="1:1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f t="shared" si="1"/>
        <v>1</v>
      </c>
      <c r="P128">
        <v>1</v>
      </c>
    </row>
    <row r="129" spans="1:1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f t="shared" si="1"/>
        <v>1</v>
      </c>
      <c r="P129">
        <v>1</v>
      </c>
    </row>
    <row r="130" spans="1:1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f t="shared" ref="O130:O193" si="2">SUM(B130:N130)</f>
        <v>1</v>
      </c>
      <c r="P130">
        <v>1</v>
      </c>
    </row>
    <row r="131" spans="1:1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f t="shared" si="2"/>
        <v>1</v>
      </c>
      <c r="P131">
        <v>1</v>
      </c>
    </row>
    <row r="132" spans="1:16">
      <c r="A132" t="s">
        <v>136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f t="shared" si="2"/>
        <v>1</v>
      </c>
      <c r="P132">
        <v>1</v>
      </c>
    </row>
    <row r="133" spans="1:16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f t="shared" si="2"/>
        <v>1</v>
      </c>
      <c r="P133">
        <v>1</v>
      </c>
    </row>
    <row r="134" spans="1:16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f t="shared" si="2"/>
        <v>1</v>
      </c>
      <c r="P134">
        <v>1</v>
      </c>
    </row>
    <row r="135" spans="1:16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f t="shared" si="2"/>
        <v>1</v>
      </c>
      <c r="P135">
        <v>1</v>
      </c>
    </row>
    <row r="136" spans="1:16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f t="shared" si="2"/>
        <v>1</v>
      </c>
      <c r="P136">
        <v>1</v>
      </c>
    </row>
    <row r="137" spans="1:16">
      <c r="A137" t="s">
        <v>142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f t="shared" si="2"/>
        <v>1</v>
      </c>
      <c r="P137">
        <v>1</v>
      </c>
    </row>
    <row r="138" spans="1:16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  <c r="P138">
        <v>1</v>
      </c>
    </row>
    <row r="139" spans="1:16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f t="shared" si="2"/>
        <v>1</v>
      </c>
      <c r="P139">
        <v>1</v>
      </c>
    </row>
    <row r="140" spans="1:16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f t="shared" si="2"/>
        <v>1</v>
      </c>
      <c r="P140">
        <v>1</v>
      </c>
    </row>
    <row r="141" spans="1:16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f t="shared" si="2"/>
        <v>1</v>
      </c>
      <c r="P141">
        <v>1</v>
      </c>
    </row>
    <row r="142" spans="1:16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f t="shared" si="2"/>
        <v>1</v>
      </c>
      <c r="P142">
        <v>1</v>
      </c>
    </row>
    <row r="143" spans="1:16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f t="shared" si="2"/>
        <v>1</v>
      </c>
      <c r="P143">
        <v>1</v>
      </c>
    </row>
    <row r="144" spans="1:16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f t="shared" si="2"/>
        <v>1</v>
      </c>
      <c r="P144">
        <v>1</v>
      </c>
    </row>
    <row r="145" spans="1:16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f t="shared" si="2"/>
        <v>1</v>
      </c>
      <c r="P145">
        <v>1</v>
      </c>
    </row>
    <row r="146" spans="1:16">
      <c r="A146" t="s">
        <v>152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f t="shared" si="2"/>
        <v>1</v>
      </c>
      <c r="P146">
        <v>1</v>
      </c>
    </row>
    <row r="147" spans="1:16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f t="shared" si="2"/>
        <v>1</v>
      </c>
      <c r="P147">
        <v>1</v>
      </c>
    </row>
    <row r="148" spans="1:16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f t="shared" si="2"/>
        <v>1</v>
      </c>
      <c r="P148">
        <v>1</v>
      </c>
    </row>
    <row r="149" spans="1:16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f t="shared" si="2"/>
        <v>1</v>
      </c>
      <c r="P149">
        <v>1</v>
      </c>
    </row>
    <row r="150" spans="1:16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f t="shared" si="2"/>
        <v>1</v>
      </c>
      <c r="P150">
        <v>1</v>
      </c>
    </row>
    <row r="151" spans="1:16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f t="shared" si="2"/>
        <v>1</v>
      </c>
      <c r="P151">
        <v>1</v>
      </c>
    </row>
    <row r="152" spans="1:16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f t="shared" si="2"/>
        <v>1</v>
      </c>
      <c r="P152">
        <v>1</v>
      </c>
    </row>
    <row r="153" spans="1:16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f t="shared" si="2"/>
        <v>1</v>
      </c>
      <c r="P153">
        <v>1</v>
      </c>
    </row>
    <row r="154" spans="1:16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f t="shared" si="2"/>
        <v>1</v>
      </c>
      <c r="P154">
        <v>1</v>
      </c>
    </row>
    <row r="155" spans="1:16">
      <c r="A155" t="s">
        <v>164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f t="shared" si="2"/>
        <v>1</v>
      </c>
      <c r="P155">
        <v>1</v>
      </c>
    </row>
    <row r="156" spans="1:16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f t="shared" si="2"/>
        <v>1</v>
      </c>
      <c r="P156">
        <v>1</v>
      </c>
    </row>
    <row r="157" spans="1:16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f t="shared" si="2"/>
        <v>1</v>
      </c>
      <c r="P157">
        <v>1</v>
      </c>
    </row>
    <row r="158" spans="1:16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f t="shared" si="2"/>
        <v>1</v>
      </c>
      <c r="P158">
        <v>1</v>
      </c>
    </row>
    <row r="159" spans="1:16">
      <c r="A159" t="s">
        <v>169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f t="shared" si="2"/>
        <v>1</v>
      </c>
      <c r="P159">
        <v>1</v>
      </c>
    </row>
    <row r="160" spans="1:16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f t="shared" si="2"/>
        <v>1</v>
      </c>
      <c r="P160">
        <v>1</v>
      </c>
    </row>
    <row r="161" spans="1:16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f t="shared" si="2"/>
        <v>1</v>
      </c>
      <c r="P161">
        <v>1</v>
      </c>
    </row>
    <row r="162" spans="1:16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f t="shared" si="2"/>
        <v>1</v>
      </c>
      <c r="P162">
        <v>1</v>
      </c>
    </row>
    <row r="163" spans="1:16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f t="shared" si="2"/>
        <v>1</v>
      </c>
      <c r="P163">
        <v>1</v>
      </c>
    </row>
    <row r="164" spans="1:16">
      <c r="A164" t="s">
        <v>174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f t="shared" si="2"/>
        <v>1</v>
      </c>
      <c r="P164">
        <v>1</v>
      </c>
    </row>
    <row r="165" spans="1:16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f t="shared" si="2"/>
        <v>1</v>
      </c>
      <c r="P165">
        <v>1</v>
      </c>
    </row>
    <row r="166" spans="1:16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f t="shared" si="2"/>
        <v>1</v>
      </c>
      <c r="P166">
        <v>1</v>
      </c>
    </row>
    <row r="167" spans="1:16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f t="shared" si="2"/>
        <v>1</v>
      </c>
      <c r="P167">
        <v>1</v>
      </c>
    </row>
    <row r="168" spans="1:16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f t="shared" si="2"/>
        <v>1</v>
      </c>
      <c r="P168">
        <v>1</v>
      </c>
    </row>
    <row r="169" spans="1:16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f t="shared" si="2"/>
        <v>1</v>
      </c>
      <c r="P169">
        <v>1</v>
      </c>
    </row>
    <row r="170" spans="1:16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f t="shared" si="2"/>
        <v>1</v>
      </c>
      <c r="P170">
        <v>1</v>
      </c>
    </row>
    <row r="171" spans="1:16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f t="shared" si="2"/>
        <v>1</v>
      </c>
      <c r="P171">
        <v>1</v>
      </c>
    </row>
    <row r="172" spans="1:16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f t="shared" si="2"/>
        <v>1</v>
      </c>
      <c r="P172">
        <v>1</v>
      </c>
    </row>
    <row r="173" spans="1:16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f t="shared" si="2"/>
        <v>1</v>
      </c>
      <c r="P173">
        <v>1</v>
      </c>
    </row>
    <row r="174" spans="1:16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f t="shared" si="2"/>
        <v>1</v>
      </c>
      <c r="P174">
        <v>1</v>
      </c>
    </row>
    <row r="175" spans="1:16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f t="shared" si="2"/>
        <v>1</v>
      </c>
      <c r="P175">
        <v>1</v>
      </c>
    </row>
    <row r="176" spans="1:16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f t="shared" si="2"/>
        <v>1</v>
      </c>
      <c r="P176">
        <v>1</v>
      </c>
    </row>
    <row r="177" spans="1:16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f t="shared" si="2"/>
        <v>1</v>
      </c>
      <c r="P177">
        <v>1</v>
      </c>
    </row>
    <row r="178" spans="1:16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f t="shared" si="2"/>
        <v>1</v>
      </c>
      <c r="P178">
        <v>1</v>
      </c>
    </row>
    <row r="179" spans="1:16">
      <c r="A179" t="s">
        <v>190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 t="shared" si="2"/>
        <v>1</v>
      </c>
      <c r="P179">
        <v>1</v>
      </c>
    </row>
    <row r="180" spans="1:16">
      <c r="A180" t="s">
        <v>191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f t="shared" si="2"/>
        <v>1</v>
      </c>
      <c r="P180">
        <v>1</v>
      </c>
    </row>
    <row r="181" spans="1:16">
      <c r="A181" t="s">
        <v>192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f t="shared" si="2"/>
        <v>1</v>
      </c>
      <c r="P181">
        <v>1</v>
      </c>
    </row>
    <row r="182" spans="1:16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f t="shared" si="2"/>
        <v>1</v>
      </c>
      <c r="P182">
        <v>1</v>
      </c>
    </row>
    <row r="183" spans="1:16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f t="shared" si="2"/>
        <v>1</v>
      </c>
      <c r="P183">
        <v>1</v>
      </c>
    </row>
    <row r="184" spans="1:16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f t="shared" si="2"/>
        <v>1</v>
      </c>
      <c r="P184">
        <v>1</v>
      </c>
    </row>
    <row r="185" spans="1:16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f t="shared" si="2"/>
        <v>1</v>
      </c>
      <c r="P185">
        <v>1</v>
      </c>
    </row>
    <row r="186" spans="1:16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f t="shared" si="2"/>
        <v>1</v>
      </c>
      <c r="P186">
        <v>1</v>
      </c>
    </row>
    <row r="187" spans="1:16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f t="shared" si="2"/>
        <v>1</v>
      </c>
      <c r="P187">
        <v>1</v>
      </c>
    </row>
    <row r="188" spans="1:16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f t="shared" si="2"/>
        <v>1</v>
      </c>
      <c r="P188">
        <v>1</v>
      </c>
    </row>
    <row r="189" spans="1:16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f t="shared" si="2"/>
        <v>1</v>
      </c>
      <c r="P189">
        <v>1</v>
      </c>
    </row>
    <row r="190" spans="1:16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f t="shared" si="2"/>
        <v>1</v>
      </c>
      <c r="P190">
        <v>1</v>
      </c>
    </row>
    <row r="191" spans="1:16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f t="shared" si="2"/>
        <v>1</v>
      </c>
      <c r="P191">
        <v>1</v>
      </c>
    </row>
    <row r="192" spans="1:16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f t="shared" si="2"/>
        <v>1</v>
      </c>
      <c r="P192">
        <v>1</v>
      </c>
    </row>
    <row r="193" spans="1:16">
      <c r="A193" t="s">
        <v>205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f t="shared" si="2"/>
        <v>1</v>
      </c>
      <c r="P193">
        <v>1</v>
      </c>
    </row>
    <row r="194" spans="1:16">
      <c r="A194" t="s">
        <v>206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f t="shared" ref="O194:O257" si="3">SUM(B194:N194)</f>
        <v>1</v>
      </c>
      <c r="P194">
        <v>1</v>
      </c>
    </row>
    <row r="195" spans="1:16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f t="shared" si="3"/>
        <v>1</v>
      </c>
      <c r="P195">
        <v>1</v>
      </c>
    </row>
    <row r="196" spans="1:16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f t="shared" si="3"/>
        <v>1</v>
      </c>
      <c r="P196">
        <v>1</v>
      </c>
    </row>
    <row r="197" spans="1:16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f t="shared" si="3"/>
        <v>1</v>
      </c>
      <c r="P197">
        <v>1</v>
      </c>
    </row>
    <row r="198" spans="1:16">
      <c r="A198" t="s">
        <v>210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f t="shared" si="3"/>
        <v>1</v>
      </c>
      <c r="P198">
        <v>1</v>
      </c>
    </row>
    <row r="199" spans="1:16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f t="shared" si="3"/>
        <v>1</v>
      </c>
      <c r="P199">
        <v>1</v>
      </c>
    </row>
    <row r="200" spans="1:16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f t="shared" si="3"/>
        <v>1</v>
      </c>
      <c r="P200">
        <v>1</v>
      </c>
    </row>
    <row r="201" spans="1:16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f t="shared" si="3"/>
        <v>1</v>
      </c>
      <c r="P201">
        <v>1</v>
      </c>
    </row>
    <row r="202" spans="1:16">
      <c r="A202" t="s">
        <v>214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f t="shared" si="3"/>
        <v>1</v>
      </c>
      <c r="P202">
        <v>1</v>
      </c>
    </row>
    <row r="203" spans="1:16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f t="shared" si="3"/>
        <v>1</v>
      </c>
      <c r="P203">
        <v>1</v>
      </c>
    </row>
    <row r="204" spans="1:16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f t="shared" si="3"/>
        <v>1</v>
      </c>
      <c r="P204">
        <v>1</v>
      </c>
    </row>
    <row r="205" spans="1:16">
      <c r="A205" t="s">
        <v>218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f t="shared" si="3"/>
        <v>1</v>
      </c>
      <c r="P205">
        <v>1</v>
      </c>
    </row>
    <row r="206" spans="1:16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f t="shared" si="3"/>
        <v>1</v>
      </c>
      <c r="P206">
        <v>1</v>
      </c>
    </row>
    <row r="207" spans="1:16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f t="shared" si="3"/>
        <v>1</v>
      </c>
      <c r="P207">
        <v>1</v>
      </c>
    </row>
    <row r="208" spans="1:16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f t="shared" si="3"/>
        <v>1</v>
      </c>
      <c r="P208">
        <v>1</v>
      </c>
    </row>
    <row r="209" spans="1:16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f t="shared" si="3"/>
        <v>1</v>
      </c>
      <c r="P209">
        <v>1</v>
      </c>
    </row>
    <row r="210" spans="1:16">
      <c r="A210" t="s">
        <v>223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f t="shared" si="3"/>
        <v>1</v>
      </c>
      <c r="P210">
        <v>1</v>
      </c>
    </row>
    <row r="211" spans="1:16">
      <c r="A211" t="s">
        <v>224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f t="shared" si="3"/>
        <v>1</v>
      </c>
      <c r="P211">
        <v>1</v>
      </c>
    </row>
    <row r="212" spans="1:16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f t="shared" si="3"/>
        <v>1</v>
      </c>
      <c r="P212">
        <v>1</v>
      </c>
    </row>
    <row r="213" spans="1:16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f t="shared" si="3"/>
        <v>1</v>
      </c>
      <c r="P213">
        <v>1</v>
      </c>
    </row>
    <row r="214" spans="1:16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f t="shared" si="3"/>
        <v>1</v>
      </c>
      <c r="P214">
        <v>1</v>
      </c>
    </row>
    <row r="215" spans="1:16">
      <c r="A215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f t="shared" si="3"/>
        <v>1</v>
      </c>
      <c r="P215">
        <v>1</v>
      </c>
    </row>
    <row r="216" spans="1:16">
      <c r="A216" t="s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f t="shared" si="3"/>
        <v>1</v>
      </c>
      <c r="P216">
        <v>1</v>
      </c>
    </row>
    <row r="217" spans="1:16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f t="shared" si="3"/>
        <v>1</v>
      </c>
      <c r="P217">
        <v>1</v>
      </c>
    </row>
    <row r="218" spans="1:16">
      <c r="A218" t="s">
        <v>231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f t="shared" si="3"/>
        <v>1</v>
      </c>
      <c r="P218">
        <v>1</v>
      </c>
    </row>
    <row r="219" spans="1:16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f t="shared" si="3"/>
        <v>1</v>
      </c>
      <c r="P219">
        <v>1</v>
      </c>
    </row>
    <row r="220" spans="1:16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f t="shared" si="3"/>
        <v>1</v>
      </c>
      <c r="P220">
        <v>1</v>
      </c>
    </row>
    <row r="221" spans="1:16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f t="shared" si="3"/>
        <v>1</v>
      </c>
      <c r="P221">
        <v>1</v>
      </c>
    </row>
    <row r="222" spans="1:16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f t="shared" si="3"/>
        <v>1</v>
      </c>
      <c r="P222">
        <v>1</v>
      </c>
    </row>
    <row r="223" spans="1:16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f t="shared" si="3"/>
        <v>1</v>
      </c>
      <c r="P223">
        <v>1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f t="shared" si="3"/>
        <v>1</v>
      </c>
      <c r="P224">
        <v>1</v>
      </c>
    </row>
    <row r="225" spans="1:16">
      <c r="A225" t="s">
        <v>239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f t="shared" si="3"/>
        <v>1</v>
      </c>
      <c r="P225">
        <v>1</v>
      </c>
    </row>
    <row r="226" spans="1:16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f t="shared" si="3"/>
        <v>1</v>
      </c>
      <c r="P226">
        <v>1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f t="shared" si="3"/>
        <v>1</v>
      </c>
      <c r="P227">
        <v>1</v>
      </c>
    </row>
    <row r="228" spans="1:16">
      <c r="A228" t="s">
        <v>242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f t="shared" si="3"/>
        <v>1</v>
      </c>
      <c r="P228">
        <v>1</v>
      </c>
    </row>
    <row r="229" spans="1:16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f t="shared" si="3"/>
        <v>1</v>
      </c>
      <c r="P229">
        <v>1</v>
      </c>
    </row>
    <row r="230" spans="1:16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f t="shared" si="3"/>
        <v>1</v>
      </c>
      <c r="P230">
        <v>1</v>
      </c>
    </row>
    <row r="231" spans="1:16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f t="shared" si="3"/>
        <v>1</v>
      </c>
      <c r="P231">
        <v>1</v>
      </c>
    </row>
    <row r="232" spans="1:16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f t="shared" si="3"/>
        <v>1</v>
      </c>
      <c r="P232">
        <v>1</v>
      </c>
    </row>
    <row r="233" spans="1:16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f t="shared" si="3"/>
        <v>1</v>
      </c>
      <c r="P233">
        <v>1</v>
      </c>
    </row>
    <row r="234" spans="1:16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f t="shared" si="3"/>
        <v>1</v>
      </c>
      <c r="P234">
        <v>1</v>
      </c>
    </row>
    <row r="235" spans="1:16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f t="shared" si="3"/>
        <v>1</v>
      </c>
      <c r="P235">
        <v>1</v>
      </c>
    </row>
    <row r="236" spans="1:16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f t="shared" si="3"/>
        <v>1</v>
      </c>
      <c r="P236">
        <v>1</v>
      </c>
    </row>
    <row r="237" spans="1:16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f t="shared" si="3"/>
        <v>1</v>
      </c>
      <c r="P237">
        <v>1</v>
      </c>
    </row>
    <row r="238" spans="1:16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f t="shared" si="3"/>
        <v>1</v>
      </c>
      <c r="P238">
        <v>1</v>
      </c>
    </row>
    <row r="239" spans="1:16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f t="shared" si="3"/>
        <v>1</v>
      </c>
      <c r="P239">
        <v>1</v>
      </c>
    </row>
    <row r="240" spans="1:16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f t="shared" si="3"/>
        <v>1</v>
      </c>
      <c r="P240">
        <v>1</v>
      </c>
    </row>
    <row r="241" spans="1:16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f t="shared" si="3"/>
        <v>1</v>
      </c>
      <c r="P241">
        <v>1</v>
      </c>
    </row>
    <row r="242" spans="1:16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f t="shared" si="3"/>
        <v>1</v>
      </c>
      <c r="P242">
        <v>1</v>
      </c>
    </row>
    <row r="243" spans="1:16">
      <c r="A243" t="s">
        <v>258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f t="shared" si="3"/>
        <v>1</v>
      </c>
      <c r="P243">
        <v>1</v>
      </c>
    </row>
    <row r="244" spans="1:16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f t="shared" si="3"/>
        <v>1</v>
      </c>
      <c r="P244">
        <v>1</v>
      </c>
    </row>
    <row r="245" spans="1:16">
      <c r="A245" t="s">
        <v>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f t="shared" si="3"/>
        <v>1</v>
      </c>
      <c r="P245">
        <v>1</v>
      </c>
    </row>
    <row r="246" spans="1:16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f t="shared" si="3"/>
        <v>1</v>
      </c>
      <c r="P246">
        <v>1</v>
      </c>
    </row>
    <row r="247" spans="1:16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f t="shared" si="3"/>
        <v>1</v>
      </c>
      <c r="P247">
        <v>1</v>
      </c>
    </row>
    <row r="248" spans="1:16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f t="shared" si="3"/>
        <v>1</v>
      </c>
      <c r="P248">
        <v>1</v>
      </c>
    </row>
    <row r="249" spans="1:16">
      <c r="A249" t="s">
        <v>264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f t="shared" si="3"/>
        <v>1</v>
      </c>
      <c r="P249">
        <v>1</v>
      </c>
    </row>
    <row r="250" spans="1:16">
      <c r="A250" t="s">
        <v>265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f t="shared" si="3"/>
        <v>1</v>
      </c>
      <c r="P250">
        <v>1</v>
      </c>
    </row>
    <row r="251" spans="1:16">
      <c r="A25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f t="shared" si="3"/>
        <v>1</v>
      </c>
      <c r="P251">
        <v>1</v>
      </c>
    </row>
    <row r="252" spans="1:16">
      <c r="A252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f t="shared" si="3"/>
        <v>1</v>
      </c>
      <c r="P252">
        <v>1</v>
      </c>
    </row>
    <row r="253" spans="1:16">
      <c r="A253" t="s">
        <v>269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f t="shared" si="3"/>
        <v>1</v>
      </c>
      <c r="P253">
        <v>1</v>
      </c>
    </row>
    <row r="254" spans="1:16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f t="shared" si="3"/>
        <v>1</v>
      </c>
      <c r="P254">
        <v>1</v>
      </c>
    </row>
    <row r="255" spans="1:16">
      <c r="A255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f t="shared" si="3"/>
        <v>1</v>
      </c>
      <c r="P255">
        <v>1</v>
      </c>
    </row>
    <row r="256" spans="1:16">
      <c r="A256" t="s">
        <v>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f t="shared" si="3"/>
        <v>1</v>
      </c>
      <c r="P256">
        <v>1</v>
      </c>
    </row>
    <row r="257" spans="1:16">
      <c r="A257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f t="shared" si="3"/>
        <v>1</v>
      </c>
      <c r="P257">
        <v>1</v>
      </c>
    </row>
    <row r="258" spans="1:16">
      <c r="A258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f t="shared" ref="O258:O321" si="4">SUM(B258:N258)</f>
        <v>1</v>
      </c>
      <c r="P258">
        <v>1</v>
      </c>
    </row>
    <row r="259" spans="1:16">
      <c r="A259" t="s">
        <v>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f t="shared" si="4"/>
        <v>1</v>
      </c>
      <c r="P259">
        <v>1</v>
      </c>
    </row>
    <row r="260" spans="1:16">
      <c r="A260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f t="shared" si="4"/>
        <v>1</v>
      </c>
      <c r="P260">
        <v>1</v>
      </c>
    </row>
    <row r="261" spans="1:16">
      <c r="A26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f t="shared" si="4"/>
        <v>1</v>
      </c>
      <c r="P261">
        <v>1</v>
      </c>
    </row>
    <row r="262" spans="1:16">
      <c r="A262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f t="shared" si="4"/>
        <v>1</v>
      </c>
      <c r="P262">
        <v>1</v>
      </c>
    </row>
    <row r="263" spans="1:16">
      <c r="A263" t="s">
        <v>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f t="shared" si="4"/>
        <v>1</v>
      </c>
      <c r="P263">
        <v>1</v>
      </c>
    </row>
    <row r="264" spans="1:16">
      <c r="A264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f t="shared" si="4"/>
        <v>1</v>
      </c>
      <c r="P264">
        <v>1</v>
      </c>
    </row>
    <row r="265" spans="1:16">
      <c r="A265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f t="shared" si="4"/>
        <v>1</v>
      </c>
      <c r="P265">
        <v>1</v>
      </c>
    </row>
    <row r="266" spans="1:16">
      <c r="A266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f t="shared" si="4"/>
        <v>1</v>
      </c>
      <c r="P266">
        <v>1</v>
      </c>
    </row>
    <row r="267" spans="1:16">
      <c r="A267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f t="shared" si="4"/>
        <v>1</v>
      </c>
      <c r="P267">
        <v>1</v>
      </c>
    </row>
    <row r="268" spans="1:16">
      <c r="A268" t="s">
        <v>284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f t="shared" si="4"/>
        <v>1</v>
      </c>
      <c r="P268">
        <v>1</v>
      </c>
    </row>
    <row r="269" spans="1:16">
      <c r="A269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f t="shared" si="4"/>
        <v>1</v>
      </c>
      <c r="P269">
        <v>1</v>
      </c>
    </row>
    <row r="270" spans="1:16">
      <c r="A270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f t="shared" si="4"/>
        <v>1</v>
      </c>
      <c r="P270">
        <v>1</v>
      </c>
    </row>
    <row r="271" spans="1:16">
      <c r="A271" t="s">
        <v>287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f t="shared" si="4"/>
        <v>1</v>
      </c>
      <c r="P271">
        <v>1</v>
      </c>
    </row>
    <row r="272" spans="1:16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f t="shared" si="4"/>
        <v>1</v>
      </c>
      <c r="P272">
        <v>1</v>
      </c>
    </row>
    <row r="273" spans="1:16">
      <c r="A273" t="s">
        <v>291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f t="shared" si="4"/>
        <v>1</v>
      </c>
      <c r="P273">
        <v>1</v>
      </c>
    </row>
    <row r="274" spans="1:16">
      <c r="A274" t="s">
        <v>292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f t="shared" si="4"/>
        <v>1</v>
      </c>
      <c r="P274">
        <v>1</v>
      </c>
    </row>
    <row r="275" spans="1:16">
      <c r="A275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f t="shared" si="4"/>
        <v>1</v>
      </c>
      <c r="P275">
        <v>1</v>
      </c>
    </row>
    <row r="276" spans="1:16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f t="shared" si="4"/>
        <v>1</v>
      </c>
      <c r="P276">
        <v>1</v>
      </c>
    </row>
    <row r="277" spans="1:16">
      <c r="A277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f t="shared" si="4"/>
        <v>1</v>
      </c>
      <c r="P277">
        <v>1</v>
      </c>
    </row>
    <row r="278" spans="1:16">
      <c r="A278" t="s">
        <v>300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f t="shared" si="4"/>
        <v>1</v>
      </c>
      <c r="P278">
        <v>1</v>
      </c>
    </row>
    <row r="279" spans="1:16">
      <c r="A279" t="s">
        <v>301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f t="shared" si="4"/>
        <v>1</v>
      </c>
      <c r="P279">
        <v>1</v>
      </c>
    </row>
    <row r="280" spans="1:16">
      <c r="A280" t="s">
        <v>303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f t="shared" si="4"/>
        <v>1</v>
      </c>
      <c r="P280">
        <v>1</v>
      </c>
    </row>
    <row r="281" spans="1:16">
      <c r="A281" t="s">
        <v>304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f t="shared" si="4"/>
        <v>1</v>
      </c>
      <c r="P281">
        <v>1</v>
      </c>
    </row>
    <row r="282" spans="1:16">
      <c r="A282" t="s">
        <v>305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f t="shared" si="4"/>
        <v>1</v>
      </c>
      <c r="P282">
        <v>1</v>
      </c>
    </row>
    <row r="283" spans="1:16">
      <c r="A283" t="s">
        <v>306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f t="shared" si="4"/>
        <v>1</v>
      </c>
      <c r="P283">
        <v>1</v>
      </c>
    </row>
    <row r="284" spans="1:16">
      <c r="A284" t="s">
        <v>307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f t="shared" si="4"/>
        <v>1</v>
      </c>
      <c r="P284">
        <v>1</v>
      </c>
    </row>
    <row r="285" spans="1:16">
      <c r="A285" t="s">
        <v>308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f t="shared" si="4"/>
        <v>1</v>
      </c>
      <c r="P285">
        <v>1</v>
      </c>
    </row>
    <row r="286" spans="1:16">
      <c r="A286" t="s">
        <v>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f t="shared" si="4"/>
        <v>1</v>
      </c>
      <c r="P286">
        <v>1</v>
      </c>
    </row>
    <row r="287" spans="1:16">
      <c r="A287" t="s">
        <v>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f t="shared" si="4"/>
        <v>1</v>
      </c>
      <c r="P287">
        <v>1</v>
      </c>
    </row>
    <row r="288" spans="1:16">
      <c r="A288" t="s">
        <v>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f t="shared" si="4"/>
        <v>1</v>
      </c>
      <c r="P288">
        <v>1</v>
      </c>
    </row>
    <row r="289" spans="1:16">
      <c r="A289" t="s">
        <v>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f t="shared" si="4"/>
        <v>1</v>
      </c>
      <c r="P289">
        <v>1</v>
      </c>
    </row>
    <row r="290" spans="1:16">
      <c r="A290" t="s">
        <v>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f t="shared" si="4"/>
        <v>1</v>
      </c>
      <c r="P290">
        <v>1</v>
      </c>
    </row>
    <row r="291" spans="1:16">
      <c r="A291" t="s">
        <v>314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f t="shared" si="4"/>
        <v>1</v>
      </c>
      <c r="P291">
        <v>1</v>
      </c>
    </row>
    <row r="292" spans="1:16">
      <c r="A292" t="s">
        <v>315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f t="shared" si="4"/>
        <v>1</v>
      </c>
      <c r="P292">
        <v>1</v>
      </c>
    </row>
    <row r="293" spans="1:16">
      <c r="A293" t="s">
        <v>316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f t="shared" si="4"/>
        <v>1</v>
      </c>
      <c r="P293">
        <v>1</v>
      </c>
    </row>
    <row r="294" spans="1:16">
      <c r="A294" t="s">
        <v>317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f t="shared" si="4"/>
        <v>1</v>
      </c>
      <c r="P294">
        <v>1</v>
      </c>
    </row>
    <row r="295" spans="1:16">
      <c r="A295" t="s">
        <v>318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f t="shared" si="4"/>
        <v>1</v>
      </c>
      <c r="P295">
        <v>1</v>
      </c>
    </row>
    <row r="296" spans="1:16">
      <c r="A296" t="s">
        <v>319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f t="shared" si="4"/>
        <v>1</v>
      </c>
      <c r="P296">
        <v>1</v>
      </c>
    </row>
    <row r="297" spans="1:16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f t="shared" si="4"/>
        <v>1</v>
      </c>
      <c r="P297">
        <v>1</v>
      </c>
    </row>
    <row r="298" spans="1:16">
      <c r="A298" t="s">
        <v>322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f t="shared" si="4"/>
        <v>1</v>
      </c>
      <c r="P298">
        <v>1</v>
      </c>
    </row>
    <row r="299" spans="1:16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f t="shared" si="4"/>
        <v>1</v>
      </c>
      <c r="P299">
        <v>1</v>
      </c>
    </row>
    <row r="300" spans="1:16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f t="shared" si="4"/>
        <v>1</v>
      </c>
      <c r="P300">
        <v>1</v>
      </c>
    </row>
    <row r="301" spans="1:16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f t="shared" si="4"/>
        <v>1</v>
      </c>
      <c r="P301">
        <v>1</v>
      </c>
    </row>
    <row r="302" spans="1:16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f t="shared" si="4"/>
        <v>1</v>
      </c>
      <c r="P302">
        <v>1</v>
      </c>
    </row>
    <row r="303" spans="1:16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f t="shared" si="4"/>
        <v>1</v>
      </c>
      <c r="P303">
        <v>1</v>
      </c>
    </row>
    <row r="304" spans="1:16">
      <c r="A304" t="s">
        <v>328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f t="shared" si="4"/>
        <v>1</v>
      </c>
      <c r="P304">
        <v>1</v>
      </c>
    </row>
    <row r="305" spans="1:16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f t="shared" si="4"/>
        <v>1</v>
      </c>
      <c r="P305">
        <v>1</v>
      </c>
    </row>
    <row r="306" spans="1:16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f t="shared" si="4"/>
        <v>1</v>
      </c>
      <c r="P306">
        <v>1</v>
      </c>
    </row>
    <row r="307" spans="1:16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f t="shared" si="4"/>
        <v>1</v>
      </c>
      <c r="P307">
        <v>1</v>
      </c>
    </row>
    <row r="308" spans="1:16">
      <c r="A308" t="s">
        <v>332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f t="shared" si="4"/>
        <v>1</v>
      </c>
      <c r="P308">
        <v>1</v>
      </c>
    </row>
    <row r="309" spans="1:16">
      <c r="A309" t="s">
        <v>333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f t="shared" si="4"/>
        <v>1</v>
      </c>
      <c r="P309">
        <v>1</v>
      </c>
    </row>
    <row r="310" spans="1:16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f t="shared" si="4"/>
        <v>1</v>
      </c>
      <c r="P310">
        <v>1</v>
      </c>
    </row>
    <row r="311" spans="1:16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f t="shared" si="4"/>
        <v>1</v>
      </c>
      <c r="P311">
        <v>1</v>
      </c>
    </row>
    <row r="312" spans="1:16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f t="shared" si="4"/>
        <v>1</v>
      </c>
      <c r="P312">
        <v>1</v>
      </c>
    </row>
    <row r="313" spans="1:16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f t="shared" si="4"/>
        <v>1</v>
      </c>
      <c r="P313">
        <v>1</v>
      </c>
    </row>
    <row r="314" spans="1:16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f t="shared" si="4"/>
        <v>1</v>
      </c>
      <c r="P314">
        <v>1</v>
      </c>
    </row>
    <row r="315" spans="1:16">
      <c r="A315" t="s">
        <v>341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f t="shared" si="4"/>
        <v>1</v>
      </c>
      <c r="P315">
        <v>1</v>
      </c>
    </row>
    <row r="316" spans="1:16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f t="shared" si="4"/>
        <v>1</v>
      </c>
      <c r="P316">
        <v>1</v>
      </c>
    </row>
    <row r="317" spans="1:16">
      <c r="A317" t="s">
        <v>344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f t="shared" si="4"/>
        <v>1</v>
      </c>
      <c r="P317">
        <v>1</v>
      </c>
    </row>
    <row r="318" spans="1:16">
      <c r="A318" t="s">
        <v>345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f t="shared" si="4"/>
        <v>1</v>
      </c>
      <c r="P318">
        <v>1</v>
      </c>
    </row>
    <row r="319" spans="1:16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f t="shared" si="4"/>
        <v>1</v>
      </c>
      <c r="P319">
        <v>1</v>
      </c>
    </row>
    <row r="320" spans="1:16">
      <c r="A320" t="s">
        <v>347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f t="shared" si="4"/>
        <v>1</v>
      </c>
      <c r="P320">
        <v>1</v>
      </c>
    </row>
    <row r="321" spans="1:16">
      <c r="A321" t="s">
        <v>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f t="shared" si="4"/>
        <v>1</v>
      </c>
      <c r="P321">
        <v>1</v>
      </c>
    </row>
    <row r="322" spans="1:16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f t="shared" ref="O322:O385" si="5">SUM(B322:N322)</f>
        <v>1</v>
      </c>
      <c r="P322">
        <v>1</v>
      </c>
    </row>
    <row r="323" spans="1:16">
      <c r="A323" t="s">
        <v>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f t="shared" si="5"/>
        <v>1</v>
      </c>
      <c r="P323">
        <v>1</v>
      </c>
    </row>
    <row r="324" spans="1:16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f t="shared" si="5"/>
        <v>1</v>
      </c>
      <c r="P324">
        <v>1</v>
      </c>
    </row>
    <row r="325" spans="1:16">
      <c r="A325" t="s">
        <v>352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f t="shared" si="5"/>
        <v>1</v>
      </c>
      <c r="P325">
        <v>1</v>
      </c>
    </row>
    <row r="326" spans="1:16">
      <c r="A326" t="s">
        <v>353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f t="shared" si="5"/>
        <v>1</v>
      </c>
      <c r="P326">
        <v>1</v>
      </c>
    </row>
    <row r="327" spans="1:16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f t="shared" si="5"/>
        <v>1</v>
      </c>
      <c r="P327">
        <v>1</v>
      </c>
    </row>
    <row r="328" spans="1:16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f t="shared" si="5"/>
        <v>1</v>
      </c>
      <c r="P328">
        <v>1</v>
      </c>
    </row>
    <row r="329" spans="1:16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f t="shared" si="5"/>
        <v>1</v>
      </c>
      <c r="P329">
        <v>1</v>
      </c>
    </row>
    <row r="330" spans="1:16">
      <c r="A330" t="s">
        <v>357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f t="shared" si="5"/>
        <v>1</v>
      </c>
      <c r="P330">
        <v>1</v>
      </c>
    </row>
    <row r="331" spans="1:16">
      <c r="A331" t="s">
        <v>358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f t="shared" si="5"/>
        <v>1</v>
      </c>
      <c r="P331">
        <v>1</v>
      </c>
    </row>
    <row r="332" spans="1:16">
      <c r="A332" t="s">
        <v>359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f t="shared" si="5"/>
        <v>1</v>
      </c>
      <c r="P332">
        <v>1</v>
      </c>
    </row>
    <row r="333" spans="1:16">
      <c r="A333" t="s">
        <v>360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f t="shared" si="5"/>
        <v>1</v>
      </c>
      <c r="P333">
        <v>1</v>
      </c>
    </row>
    <row r="334" spans="1:16">
      <c r="A334" t="s">
        <v>361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f t="shared" si="5"/>
        <v>1</v>
      </c>
      <c r="P334">
        <v>1</v>
      </c>
    </row>
    <row r="335" spans="1:16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f t="shared" si="5"/>
        <v>1</v>
      </c>
      <c r="P335">
        <v>1</v>
      </c>
    </row>
    <row r="336" spans="1:16">
      <c r="A336" t="s">
        <v>363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f t="shared" si="5"/>
        <v>1</v>
      </c>
      <c r="P336">
        <v>1</v>
      </c>
    </row>
    <row r="337" spans="1:16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f t="shared" si="5"/>
        <v>1</v>
      </c>
      <c r="P337">
        <v>1</v>
      </c>
    </row>
    <row r="338" spans="1:16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f t="shared" si="5"/>
        <v>1</v>
      </c>
      <c r="P338">
        <v>1</v>
      </c>
    </row>
    <row r="339" spans="1:16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f t="shared" si="5"/>
        <v>1</v>
      </c>
      <c r="P339">
        <v>1</v>
      </c>
    </row>
    <row r="340" spans="1:16">
      <c r="A340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f t="shared" si="5"/>
        <v>1</v>
      </c>
      <c r="P340">
        <v>1</v>
      </c>
    </row>
    <row r="341" spans="1:16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f t="shared" si="5"/>
        <v>1</v>
      </c>
      <c r="P341">
        <v>1</v>
      </c>
    </row>
    <row r="342" spans="1:16">
      <c r="A34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f t="shared" si="5"/>
        <v>1</v>
      </c>
      <c r="P342">
        <v>1</v>
      </c>
    </row>
    <row r="343" spans="1:16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f t="shared" si="5"/>
        <v>1</v>
      </c>
      <c r="P343">
        <v>1</v>
      </c>
    </row>
    <row r="344" spans="1:16">
      <c r="A344" t="s">
        <v>372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f t="shared" si="5"/>
        <v>1</v>
      </c>
      <c r="P344">
        <v>1</v>
      </c>
    </row>
    <row r="345" spans="1:16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f t="shared" si="5"/>
        <v>1</v>
      </c>
      <c r="P345">
        <v>1</v>
      </c>
    </row>
    <row r="346" spans="1:16">
      <c r="A346" t="s">
        <v>374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f t="shared" si="5"/>
        <v>1</v>
      </c>
      <c r="P346">
        <v>1</v>
      </c>
    </row>
    <row r="347" spans="1:16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f t="shared" si="5"/>
        <v>1</v>
      </c>
      <c r="P347">
        <v>1</v>
      </c>
    </row>
    <row r="348" spans="1:16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f t="shared" si="5"/>
        <v>1</v>
      </c>
      <c r="P348">
        <v>1</v>
      </c>
    </row>
    <row r="349" spans="1:16">
      <c r="A349" t="s">
        <v>377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f t="shared" si="5"/>
        <v>1</v>
      </c>
      <c r="P349">
        <v>1</v>
      </c>
    </row>
    <row r="350" spans="1:16">
      <c r="A350" t="s">
        <v>378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f t="shared" si="5"/>
        <v>1</v>
      </c>
      <c r="P350">
        <v>1</v>
      </c>
    </row>
    <row r="351" spans="1:16">
      <c r="A351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f t="shared" si="5"/>
        <v>1</v>
      </c>
      <c r="P351">
        <v>1</v>
      </c>
    </row>
    <row r="352" spans="1:16">
      <c r="A35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f t="shared" si="5"/>
        <v>1</v>
      </c>
      <c r="P352">
        <v>1</v>
      </c>
    </row>
    <row r="353" spans="1:16">
      <c r="A353" t="s">
        <v>381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f t="shared" si="5"/>
        <v>1</v>
      </c>
      <c r="P353">
        <v>1</v>
      </c>
    </row>
    <row r="354" spans="1:16">
      <c r="A354" t="s">
        <v>382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f t="shared" si="5"/>
        <v>1</v>
      </c>
      <c r="P354">
        <v>1</v>
      </c>
    </row>
    <row r="355" spans="1:16">
      <c r="A355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f t="shared" si="5"/>
        <v>1</v>
      </c>
      <c r="P355">
        <v>1</v>
      </c>
    </row>
    <row r="356" spans="1:16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f t="shared" si="5"/>
        <v>1</v>
      </c>
      <c r="P356">
        <v>1</v>
      </c>
    </row>
    <row r="357" spans="1:16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f t="shared" si="5"/>
        <v>1</v>
      </c>
      <c r="P357">
        <v>1</v>
      </c>
    </row>
    <row r="358" spans="1:16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f t="shared" si="5"/>
        <v>1</v>
      </c>
      <c r="P358">
        <v>1</v>
      </c>
    </row>
    <row r="359" spans="1:16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f t="shared" si="5"/>
        <v>1</v>
      </c>
      <c r="P359">
        <v>1</v>
      </c>
    </row>
    <row r="360" spans="1:16">
      <c r="A360" t="s">
        <v>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f t="shared" si="5"/>
        <v>1</v>
      </c>
      <c r="P360">
        <v>1</v>
      </c>
    </row>
    <row r="361" spans="1:16">
      <c r="A361" t="s">
        <v>389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f t="shared" si="5"/>
        <v>1</v>
      </c>
      <c r="P361">
        <v>1</v>
      </c>
    </row>
    <row r="362" spans="1:16">
      <c r="A362" t="s">
        <v>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f t="shared" si="5"/>
        <v>1</v>
      </c>
      <c r="P362">
        <v>1</v>
      </c>
    </row>
    <row r="363" spans="1:16">
      <c r="A363" t="s">
        <v>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f t="shared" si="5"/>
        <v>1</v>
      </c>
      <c r="P363">
        <v>1</v>
      </c>
    </row>
    <row r="364" spans="1:16">
      <c r="A364" t="s">
        <v>392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f t="shared" si="5"/>
        <v>1</v>
      </c>
      <c r="P364">
        <v>1</v>
      </c>
    </row>
    <row r="365" spans="1:16">
      <c r="A365" t="s">
        <v>393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f t="shared" si="5"/>
        <v>1</v>
      </c>
      <c r="P365">
        <v>1</v>
      </c>
    </row>
    <row r="366" spans="1:16">
      <c r="A366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f t="shared" si="5"/>
        <v>1</v>
      </c>
      <c r="P366">
        <v>1</v>
      </c>
    </row>
    <row r="367" spans="1:16">
      <c r="A367" t="s">
        <v>395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f t="shared" si="5"/>
        <v>1</v>
      </c>
      <c r="P367">
        <v>1</v>
      </c>
    </row>
    <row r="368" spans="1:16">
      <c r="A368" t="s">
        <v>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f t="shared" si="5"/>
        <v>1</v>
      </c>
      <c r="P368">
        <v>1</v>
      </c>
    </row>
    <row r="369" spans="1:16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f t="shared" si="5"/>
        <v>1</v>
      </c>
      <c r="P369">
        <v>1</v>
      </c>
    </row>
    <row r="370" spans="1:16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f t="shared" si="5"/>
        <v>1</v>
      </c>
      <c r="P370">
        <v>1</v>
      </c>
    </row>
    <row r="371" spans="1:16">
      <c r="A371" t="s">
        <v>399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f t="shared" si="5"/>
        <v>1</v>
      </c>
      <c r="P371">
        <v>1</v>
      </c>
    </row>
    <row r="372" spans="1:16">
      <c r="A37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f t="shared" si="5"/>
        <v>1</v>
      </c>
      <c r="P372">
        <v>1</v>
      </c>
    </row>
    <row r="373" spans="1:16">
      <c r="A373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f t="shared" si="5"/>
        <v>1</v>
      </c>
      <c r="P373">
        <v>1</v>
      </c>
    </row>
    <row r="374" spans="1:16">
      <c r="A374" t="s">
        <v>404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f t="shared" si="5"/>
        <v>1</v>
      </c>
      <c r="P374">
        <v>1</v>
      </c>
    </row>
    <row r="375" spans="1:16">
      <c r="A375" t="s">
        <v>405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f t="shared" si="5"/>
        <v>1</v>
      </c>
      <c r="P375">
        <v>1</v>
      </c>
    </row>
    <row r="376" spans="1:16">
      <c r="A376" t="s">
        <v>406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f t="shared" si="5"/>
        <v>1</v>
      </c>
      <c r="P376">
        <v>1</v>
      </c>
    </row>
    <row r="377" spans="1:16">
      <c r="A377" t="s">
        <v>407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f t="shared" si="5"/>
        <v>1</v>
      </c>
      <c r="P377">
        <v>1</v>
      </c>
    </row>
    <row r="378" spans="1:16">
      <c r="A378" t="s">
        <v>409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f t="shared" si="5"/>
        <v>1</v>
      </c>
      <c r="P378">
        <v>1</v>
      </c>
    </row>
    <row r="379" spans="1:16">
      <c r="A379" t="s">
        <v>410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f t="shared" si="5"/>
        <v>1</v>
      </c>
      <c r="P379">
        <v>1</v>
      </c>
    </row>
    <row r="380" spans="1:16">
      <c r="A380" t="s">
        <v>411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f t="shared" si="5"/>
        <v>1</v>
      </c>
      <c r="P380">
        <v>1</v>
      </c>
    </row>
    <row r="381" spans="1:16">
      <c r="A381" t="s">
        <v>412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f t="shared" si="5"/>
        <v>1</v>
      </c>
      <c r="P381">
        <v>1</v>
      </c>
    </row>
    <row r="382" spans="1:16">
      <c r="A382" t="s">
        <v>413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f t="shared" si="5"/>
        <v>1</v>
      </c>
      <c r="P382">
        <v>1</v>
      </c>
    </row>
    <row r="383" spans="1:16">
      <c r="A383" t="s">
        <v>414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f t="shared" si="5"/>
        <v>1</v>
      </c>
      <c r="P383">
        <v>1</v>
      </c>
    </row>
    <row r="384" spans="1:16">
      <c r="A384" t="s">
        <v>415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f t="shared" si="5"/>
        <v>1</v>
      </c>
      <c r="P384">
        <v>1</v>
      </c>
    </row>
    <row r="385" spans="1:16">
      <c r="A385" t="s">
        <v>416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f t="shared" si="5"/>
        <v>1</v>
      </c>
      <c r="P385">
        <v>1</v>
      </c>
    </row>
    <row r="386" spans="1:16">
      <c r="A386" t="s">
        <v>417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f t="shared" ref="O386:O449" si="6">SUM(B386:N386)</f>
        <v>1</v>
      </c>
      <c r="P386">
        <v>1</v>
      </c>
    </row>
    <row r="387" spans="1:16">
      <c r="A387" t="s">
        <v>418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f t="shared" si="6"/>
        <v>1</v>
      </c>
      <c r="P387">
        <v>1</v>
      </c>
    </row>
    <row r="388" spans="1:16">
      <c r="A388" t="s">
        <v>419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f t="shared" si="6"/>
        <v>1</v>
      </c>
      <c r="P388">
        <v>1</v>
      </c>
    </row>
    <row r="389" spans="1:16">
      <c r="A389" t="s">
        <v>420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f t="shared" si="6"/>
        <v>1</v>
      </c>
      <c r="P389">
        <v>1</v>
      </c>
    </row>
    <row r="390" spans="1:16">
      <c r="A390" t="s">
        <v>421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f t="shared" si="6"/>
        <v>1</v>
      </c>
      <c r="P390">
        <v>1</v>
      </c>
    </row>
    <row r="391" spans="1:16">
      <c r="A391" t="s">
        <v>422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f t="shared" si="6"/>
        <v>1</v>
      </c>
      <c r="P391">
        <v>1</v>
      </c>
    </row>
    <row r="392" spans="1:16">
      <c r="A392" t="s">
        <v>423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f t="shared" si="6"/>
        <v>1</v>
      </c>
      <c r="P392">
        <v>1</v>
      </c>
    </row>
    <row r="393" spans="1:16">
      <c r="A393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f t="shared" si="6"/>
        <v>1</v>
      </c>
      <c r="P393">
        <v>1</v>
      </c>
    </row>
    <row r="394" spans="1:16">
      <c r="A394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f t="shared" si="6"/>
        <v>1</v>
      </c>
      <c r="P394">
        <v>1</v>
      </c>
    </row>
    <row r="395" spans="1:16">
      <c r="A395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f t="shared" si="6"/>
        <v>1</v>
      </c>
      <c r="P395">
        <v>1</v>
      </c>
    </row>
    <row r="396" spans="1:16">
      <c r="A396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f t="shared" si="6"/>
        <v>1</v>
      </c>
      <c r="P396">
        <v>1</v>
      </c>
    </row>
    <row r="397" spans="1:16">
      <c r="A397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f t="shared" si="6"/>
        <v>1</v>
      </c>
      <c r="P397">
        <v>1</v>
      </c>
    </row>
    <row r="398" spans="1:16">
      <c r="A398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f t="shared" si="6"/>
        <v>1</v>
      </c>
      <c r="P398">
        <v>1</v>
      </c>
    </row>
    <row r="399" spans="1:16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f t="shared" si="6"/>
        <v>1</v>
      </c>
      <c r="P399">
        <v>1</v>
      </c>
    </row>
    <row r="400" spans="1:16">
      <c r="A400" t="s">
        <v>434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f t="shared" si="6"/>
        <v>1</v>
      </c>
      <c r="P400">
        <v>1</v>
      </c>
    </row>
    <row r="401" spans="1:16">
      <c r="A401" t="s">
        <v>435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f t="shared" si="6"/>
        <v>1</v>
      </c>
      <c r="P401">
        <v>1</v>
      </c>
    </row>
    <row r="402" spans="1:16">
      <c r="A402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f t="shared" si="6"/>
        <v>1</v>
      </c>
      <c r="P402">
        <v>1</v>
      </c>
    </row>
    <row r="403" spans="1:16">
      <c r="A403" t="s">
        <v>437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f t="shared" si="6"/>
        <v>1</v>
      </c>
      <c r="P403">
        <v>1</v>
      </c>
    </row>
    <row r="404" spans="1:16">
      <c r="A404" t="s">
        <v>438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f t="shared" si="6"/>
        <v>1</v>
      </c>
      <c r="P404">
        <v>1</v>
      </c>
    </row>
    <row r="405" spans="1:16">
      <c r="A405" t="s">
        <v>439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f t="shared" si="6"/>
        <v>1</v>
      </c>
      <c r="P405">
        <v>1</v>
      </c>
    </row>
    <row r="406" spans="1:16">
      <c r="A406" t="s">
        <v>440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si="6"/>
        <v>1</v>
      </c>
      <c r="P406">
        <v>1</v>
      </c>
    </row>
    <row r="407" spans="1:16">
      <c r="A407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f t="shared" si="6"/>
        <v>1</v>
      </c>
      <c r="P407">
        <v>1</v>
      </c>
    </row>
    <row r="408" spans="1:16">
      <c r="A408" t="s">
        <v>442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f t="shared" si="6"/>
        <v>1</v>
      </c>
      <c r="P408">
        <v>1</v>
      </c>
    </row>
    <row r="409" spans="1:16">
      <c r="A409" t="s">
        <v>443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f t="shared" si="6"/>
        <v>1</v>
      </c>
      <c r="P409">
        <v>1</v>
      </c>
    </row>
    <row r="410" spans="1:16">
      <c r="A410" t="s">
        <v>444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f t="shared" si="6"/>
        <v>1</v>
      </c>
      <c r="P410">
        <v>1</v>
      </c>
    </row>
    <row r="411" spans="1:16">
      <c r="A411" t="s">
        <v>445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f t="shared" si="6"/>
        <v>1</v>
      </c>
      <c r="P411">
        <v>1</v>
      </c>
    </row>
    <row r="412" spans="1:16">
      <c r="A412" t="s">
        <v>446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f t="shared" si="6"/>
        <v>1</v>
      </c>
      <c r="P412">
        <v>1</v>
      </c>
    </row>
    <row r="413" spans="1:16">
      <c r="A413" t="s">
        <v>447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f t="shared" si="6"/>
        <v>1</v>
      </c>
      <c r="P413">
        <v>1</v>
      </c>
    </row>
    <row r="414" spans="1:16">
      <c r="A414" t="s">
        <v>449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f t="shared" si="6"/>
        <v>1</v>
      </c>
      <c r="P414">
        <v>1</v>
      </c>
    </row>
    <row r="415" spans="1:16">
      <c r="A415" t="s">
        <v>451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f t="shared" si="6"/>
        <v>1</v>
      </c>
      <c r="P415">
        <v>1</v>
      </c>
    </row>
    <row r="416" spans="1:16">
      <c r="A416" t="s">
        <v>452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f t="shared" si="6"/>
        <v>1</v>
      </c>
      <c r="P416">
        <v>1</v>
      </c>
    </row>
    <row r="417" spans="1:16">
      <c r="A417" t="s">
        <v>453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f t="shared" si="6"/>
        <v>1</v>
      </c>
      <c r="P417">
        <v>1</v>
      </c>
    </row>
    <row r="418" spans="1:16">
      <c r="A418" t="s">
        <v>455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f t="shared" si="6"/>
        <v>1</v>
      </c>
      <c r="P418">
        <v>1</v>
      </c>
    </row>
    <row r="419" spans="1:16">
      <c r="A419" t="s">
        <v>456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f t="shared" si="6"/>
        <v>1</v>
      </c>
      <c r="P419">
        <v>1</v>
      </c>
    </row>
    <row r="420" spans="1:16">
      <c r="A420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f t="shared" si="6"/>
        <v>1</v>
      </c>
      <c r="P420">
        <v>1</v>
      </c>
    </row>
    <row r="421" spans="1:16">
      <c r="A421" t="s">
        <v>458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f t="shared" si="6"/>
        <v>1</v>
      </c>
      <c r="P421">
        <v>1</v>
      </c>
    </row>
    <row r="422" spans="1:16">
      <c r="A422" t="s">
        <v>460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f t="shared" si="6"/>
        <v>1</v>
      </c>
      <c r="P422">
        <v>1</v>
      </c>
    </row>
    <row r="423" spans="1:16">
      <c r="A423" t="s">
        <v>461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f t="shared" si="6"/>
        <v>1</v>
      </c>
      <c r="P423">
        <v>1</v>
      </c>
    </row>
    <row r="424" spans="1:16">
      <c r="A424" t="s">
        <v>462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f t="shared" si="6"/>
        <v>1</v>
      </c>
      <c r="P424">
        <v>1</v>
      </c>
    </row>
    <row r="425" spans="1:16">
      <c r="A425" t="s">
        <v>465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f t="shared" si="6"/>
        <v>1</v>
      </c>
      <c r="P425">
        <v>1</v>
      </c>
    </row>
    <row r="426" spans="1:16">
      <c r="A426" t="s">
        <v>466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f t="shared" si="6"/>
        <v>1</v>
      </c>
      <c r="P426">
        <v>1</v>
      </c>
    </row>
    <row r="427" spans="1:16">
      <c r="A427" t="s">
        <v>467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f t="shared" si="6"/>
        <v>1</v>
      </c>
      <c r="P427">
        <v>1</v>
      </c>
    </row>
    <row r="428" spans="1:16">
      <c r="A428" t="s">
        <v>468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f t="shared" si="6"/>
        <v>1</v>
      </c>
      <c r="P428">
        <v>1</v>
      </c>
    </row>
    <row r="429" spans="1:16">
      <c r="A429" t="s">
        <v>469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f t="shared" si="6"/>
        <v>1</v>
      </c>
      <c r="P429">
        <v>1</v>
      </c>
    </row>
    <row r="430" spans="1:16">
      <c r="A430" t="s">
        <v>471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f t="shared" si="6"/>
        <v>1</v>
      </c>
      <c r="P430">
        <v>1</v>
      </c>
    </row>
    <row r="431" spans="1:16">
      <c r="A431" t="s">
        <v>472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f t="shared" si="6"/>
        <v>1</v>
      </c>
      <c r="P431">
        <v>1</v>
      </c>
    </row>
    <row r="432" spans="1:16">
      <c r="A432" t="s">
        <v>473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f t="shared" si="6"/>
        <v>1</v>
      </c>
      <c r="P432">
        <v>1</v>
      </c>
    </row>
    <row r="433" spans="1:16">
      <c r="A433" t="s">
        <v>474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f t="shared" si="6"/>
        <v>1</v>
      </c>
      <c r="P433">
        <v>1</v>
      </c>
    </row>
    <row r="434" spans="1:16">
      <c r="A434" t="s">
        <v>475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f t="shared" si="6"/>
        <v>1</v>
      </c>
      <c r="P434">
        <v>1</v>
      </c>
    </row>
    <row r="435" spans="1:16">
      <c r="A435" t="s">
        <v>476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f t="shared" si="6"/>
        <v>1</v>
      </c>
      <c r="P435">
        <v>1</v>
      </c>
    </row>
    <row r="436" spans="1:16">
      <c r="A436" t="s">
        <v>477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f t="shared" si="6"/>
        <v>1</v>
      </c>
      <c r="P436">
        <v>1</v>
      </c>
    </row>
    <row r="437" spans="1:16">
      <c r="A437" t="s">
        <v>478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f t="shared" si="6"/>
        <v>1</v>
      </c>
      <c r="P437">
        <v>1</v>
      </c>
    </row>
    <row r="438" spans="1:16">
      <c r="A438" t="s">
        <v>480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f t="shared" si="6"/>
        <v>1</v>
      </c>
      <c r="P438">
        <v>1</v>
      </c>
    </row>
    <row r="439" spans="1:16">
      <c r="A439" t="s">
        <v>482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f t="shared" si="6"/>
        <v>1</v>
      </c>
      <c r="P439">
        <v>1</v>
      </c>
    </row>
    <row r="440" spans="1:16">
      <c r="A440" t="s">
        <v>483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f t="shared" si="6"/>
        <v>1</v>
      </c>
      <c r="P440">
        <v>1</v>
      </c>
    </row>
    <row r="441" spans="1:16">
      <c r="A441" t="s">
        <v>484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f t="shared" si="6"/>
        <v>1</v>
      </c>
      <c r="P441">
        <v>1</v>
      </c>
    </row>
    <row r="442" spans="1:16">
      <c r="A442" t="s">
        <v>485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f t="shared" si="6"/>
        <v>1</v>
      </c>
      <c r="P442">
        <v>1</v>
      </c>
    </row>
    <row r="443" spans="1:16">
      <c r="A443" t="s">
        <v>486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f t="shared" si="6"/>
        <v>1</v>
      </c>
      <c r="P443">
        <v>1</v>
      </c>
    </row>
    <row r="444" spans="1:16">
      <c r="A444" t="s">
        <v>487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f t="shared" si="6"/>
        <v>1</v>
      </c>
      <c r="P444">
        <v>1</v>
      </c>
    </row>
    <row r="445" spans="1:16">
      <c r="A445" t="s">
        <v>488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f t="shared" si="6"/>
        <v>1</v>
      </c>
      <c r="P445">
        <v>1</v>
      </c>
    </row>
    <row r="446" spans="1:16">
      <c r="A446" t="s">
        <v>489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f t="shared" si="6"/>
        <v>1</v>
      </c>
      <c r="P446">
        <v>1</v>
      </c>
    </row>
    <row r="447" spans="1:16">
      <c r="A447" t="s">
        <v>491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f t="shared" si="6"/>
        <v>1</v>
      </c>
      <c r="P447">
        <v>1</v>
      </c>
    </row>
    <row r="448" spans="1:16">
      <c r="A448" t="s">
        <v>492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f t="shared" si="6"/>
        <v>1</v>
      </c>
      <c r="P448">
        <v>1</v>
      </c>
    </row>
    <row r="449" spans="1:16">
      <c r="A449" t="s">
        <v>493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f t="shared" si="6"/>
        <v>1</v>
      </c>
      <c r="P449">
        <v>1</v>
      </c>
    </row>
    <row r="450" spans="1:16">
      <c r="A450" t="s">
        <v>494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f t="shared" ref="O450:O513" si="7">SUM(B450:N450)</f>
        <v>1</v>
      </c>
      <c r="P450">
        <v>1</v>
      </c>
    </row>
    <row r="451" spans="1:16">
      <c r="A451" t="s">
        <v>495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f t="shared" si="7"/>
        <v>1</v>
      </c>
      <c r="P451">
        <v>1</v>
      </c>
    </row>
    <row r="452" spans="1:16">
      <c r="A452" t="s">
        <v>496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f t="shared" si="7"/>
        <v>1</v>
      </c>
      <c r="P452">
        <v>1</v>
      </c>
    </row>
    <row r="453" spans="1:16">
      <c r="A453" t="s">
        <v>498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f t="shared" si="7"/>
        <v>1</v>
      </c>
      <c r="P453">
        <v>1</v>
      </c>
    </row>
    <row r="454" spans="1:16">
      <c r="A454" t="s">
        <v>499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f t="shared" si="7"/>
        <v>1</v>
      </c>
      <c r="P454">
        <v>1</v>
      </c>
    </row>
    <row r="455" spans="1:16">
      <c r="A455" t="s">
        <v>500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f t="shared" si="7"/>
        <v>1</v>
      </c>
      <c r="P455">
        <v>1</v>
      </c>
    </row>
    <row r="456" spans="1:16">
      <c r="A456" t="s">
        <v>501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f t="shared" si="7"/>
        <v>1</v>
      </c>
      <c r="P456">
        <v>1</v>
      </c>
    </row>
    <row r="457" spans="1:16">
      <c r="A457" t="s">
        <v>502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f t="shared" si="7"/>
        <v>1</v>
      </c>
      <c r="P457">
        <v>1</v>
      </c>
    </row>
    <row r="458" spans="1:16">
      <c r="A458" t="s">
        <v>506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f t="shared" si="7"/>
        <v>1</v>
      </c>
      <c r="P458">
        <v>1</v>
      </c>
    </row>
    <row r="459" spans="1:16">
      <c r="A459" t="s">
        <v>507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f t="shared" si="7"/>
        <v>1</v>
      </c>
      <c r="P459">
        <v>1</v>
      </c>
    </row>
    <row r="460" spans="1:16">
      <c r="A460" t="s">
        <v>508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f t="shared" si="7"/>
        <v>1</v>
      </c>
      <c r="P460">
        <v>1</v>
      </c>
    </row>
    <row r="461" spans="1:16">
      <c r="A461" t="s">
        <v>509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f t="shared" si="7"/>
        <v>1</v>
      </c>
      <c r="P461">
        <v>1</v>
      </c>
    </row>
    <row r="462" spans="1:16">
      <c r="A462" t="s">
        <v>510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f t="shared" si="7"/>
        <v>1</v>
      </c>
      <c r="P462">
        <v>1</v>
      </c>
    </row>
    <row r="463" spans="1:16">
      <c r="A463" t="s">
        <v>511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f t="shared" si="7"/>
        <v>1</v>
      </c>
      <c r="P463">
        <v>1</v>
      </c>
    </row>
    <row r="464" spans="1:16">
      <c r="A464" t="s">
        <v>512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f t="shared" si="7"/>
        <v>1</v>
      </c>
      <c r="P464">
        <v>1</v>
      </c>
    </row>
    <row r="465" spans="1:16">
      <c r="A465" t="s">
        <v>514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f t="shared" si="7"/>
        <v>1</v>
      </c>
      <c r="P465">
        <v>1</v>
      </c>
    </row>
    <row r="466" spans="1:16">
      <c r="A466" t="s">
        <v>515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f t="shared" si="7"/>
        <v>1</v>
      </c>
      <c r="P466">
        <v>1</v>
      </c>
    </row>
    <row r="467" spans="1:16">
      <c r="A467" t="s">
        <v>516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f t="shared" si="7"/>
        <v>1</v>
      </c>
      <c r="P467">
        <v>1</v>
      </c>
    </row>
    <row r="468" spans="1:16">
      <c r="A468" t="s">
        <v>518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f t="shared" si="7"/>
        <v>1</v>
      </c>
      <c r="P468">
        <v>1</v>
      </c>
    </row>
    <row r="469" spans="1:16">
      <c r="A469" t="s">
        <v>519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f t="shared" si="7"/>
        <v>1</v>
      </c>
      <c r="P469">
        <v>1</v>
      </c>
    </row>
    <row r="470" spans="1:16">
      <c r="A470" t="s">
        <v>520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f t="shared" si="7"/>
        <v>1</v>
      </c>
      <c r="P470">
        <v>1</v>
      </c>
    </row>
    <row r="471" spans="1:16">
      <c r="A471" t="s">
        <v>522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f t="shared" si="7"/>
        <v>1</v>
      </c>
      <c r="P471">
        <v>1</v>
      </c>
    </row>
    <row r="472" spans="1:16">
      <c r="A472" t="s">
        <v>523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f t="shared" si="7"/>
        <v>1</v>
      </c>
      <c r="P472">
        <v>1</v>
      </c>
    </row>
    <row r="473" spans="1:16">
      <c r="A473" t="s">
        <v>524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f t="shared" si="7"/>
        <v>1</v>
      </c>
      <c r="P473">
        <v>1</v>
      </c>
    </row>
    <row r="474" spans="1:16">
      <c r="A474" t="s">
        <v>525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f t="shared" si="7"/>
        <v>1</v>
      </c>
      <c r="P474">
        <v>1</v>
      </c>
    </row>
    <row r="475" spans="1:16">
      <c r="A475" t="s">
        <v>526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f t="shared" si="7"/>
        <v>1</v>
      </c>
      <c r="P475">
        <v>1</v>
      </c>
    </row>
    <row r="476" spans="1:16">
      <c r="A476" t="s">
        <v>527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f t="shared" si="7"/>
        <v>1</v>
      </c>
      <c r="P476">
        <v>1</v>
      </c>
    </row>
    <row r="477" spans="1:16">
      <c r="A477" t="s">
        <v>529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f t="shared" si="7"/>
        <v>1</v>
      </c>
      <c r="P477">
        <v>1</v>
      </c>
    </row>
    <row r="478" spans="1:16">
      <c r="A478" t="s">
        <v>530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f t="shared" si="7"/>
        <v>1</v>
      </c>
      <c r="P478">
        <v>1</v>
      </c>
    </row>
    <row r="479" spans="1:16">
      <c r="A479" t="s">
        <v>532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f t="shared" si="7"/>
        <v>1</v>
      </c>
      <c r="P479">
        <v>1</v>
      </c>
    </row>
    <row r="480" spans="1:16">
      <c r="A480" t="s">
        <v>533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f t="shared" si="7"/>
        <v>1</v>
      </c>
      <c r="P480">
        <v>1</v>
      </c>
    </row>
    <row r="481" spans="1:16">
      <c r="A481" t="s">
        <v>534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f t="shared" si="7"/>
        <v>1</v>
      </c>
      <c r="P481">
        <v>1</v>
      </c>
    </row>
    <row r="482" spans="1:16">
      <c r="A482" t="s">
        <v>536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f t="shared" si="7"/>
        <v>1</v>
      </c>
      <c r="P482">
        <v>1</v>
      </c>
    </row>
    <row r="483" spans="1:16">
      <c r="A483" t="s">
        <v>537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f t="shared" si="7"/>
        <v>1</v>
      </c>
      <c r="P483">
        <v>1</v>
      </c>
    </row>
    <row r="484" spans="1:16">
      <c r="A484" t="s">
        <v>538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f t="shared" si="7"/>
        <v>1</v>
      </c>
      <c r="P484">
        <v>1</v>
      </c>
    </row>
    <row r="485" spans="1:16">
      <c r="A485" t="s">
        <v>539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f t="shared" si="7"/>
        <v>1</v>
      </c>
      <c r="P485">
        <v>1</v>
      </c>
    </row>
    <row r="486" spans="1:16">
      <c r="A486" t="s">
        <v>541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f t="shared" si="7"/>
        <v>1</v>
      </c>
      <c r="P486">
        <v>1</v>
      </c>
    </row>
    <row r="487" spans="1:16">
      <c r="A487" t="s">
        <v>542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f t="shared" si="7"/>
        <v>1</v>
      </c>
      <c r="P487">
        <v>1</v>
      </c>
    </row>
    <row r="488" spans="1:16">
      <c r="A488" t="s">
        <v>543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f t="shared" si="7"/>
        <v>1</v>
      </c>
      <c r="P488">
        <v>1</v>
      </c>
    </row>
    <row r="489" spans="1:16">
      <c r="A489" t="s">
        <v>544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f t="shared" si="7"/>
        <v>1</v>
      </c>
      <c r="P489">
        <v>1</v>
      </c>
    </row>
    <row r="490" spans="1:16">
      <c r="A490" t="s">
        <v>545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f t="shared" si="7"/>
        <v>1</v>
      </c>
      <c r="P490">
        <v>1</v>
      </c>
    </row>
    <row r="491" spans="1:16">
      <c r="A491" t="s">
        <v>546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f t="shared" si="7"/>
        <v>1</v>
      </c>
      <c r="P491">
        <v>1</v>
      </c>
    </row>
    <row r="492" spans="1:16">
      <c r="A492" t="s">
        <v>547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f t="shared" si="7"/>
        <v>1</v>
      </c>
      <c r="P492">
        <v>1</v>
      </c>
    </row>
    <row r="493" spans="1:16">
      <c r="A493" t="s">
        <v>548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f t="shared" si="7"/>
        <v>1</v>
      </c>
      <c r="P493">
        <v>1</v>
      </c>
    </row>
    <row r="494" spans="1:16">
      <c r="A494" t="s">
        <v>549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f t="shared" si="7"/>
        <v>1</v>
      </c>
      <c r="P494">
        <v>1</v>
      </c>
    </row>
    <row r="495" spans="1:16">
      <c r="A495" t="s">
        <v>550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f t="shared" si="7"/>
        <v>1</v>
      </c>
      <c r="P495">
        <v>1</v>
      </c>
    </row>
    <row r="496" spans="1:16">
      <c r="A496" t="s">
        <v>552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f t="shared" si="7"/>
        <v>1</v>
      </c>
      <c r="P496">
        <v>1</v>
      </c>
    </row>
    <row r="497" spans="1:16">
      <c r="A497" t="s">
        <v>553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f t="shared" si="7"/>
        <v>1</v>
      </c>
      <c r="P497">
        <v>1</v>
      </c>
    </row>
    <row r="498" spans="1:16">
      <c r="A498" t="s">
        <v>554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f t="shared" si="7"/>
        <v>1</v>
      </c>
      <c r="P498">
        <v>1</v>
      </c>
    </row>
    <row r="499" spans="1:16">
      <c r="A499" t="s">
        <v>556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f t="shared" si="7"/>
        <v>1</v>
      </c>
      <c r="P499">
        <v>1</v>
      </c>
    </row>
    <row r="500" spans="1:16">
      <c r="A500" t="s">
        <v>557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f t="shared" si="7"/>
        <v>1</v>
      </c>
      <c r="P500">
        <v>1</v>
      </c>
    </row>
    <row r="501" spans="1:16">
      <c r="A501" t="s">
        <v>558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f t="shared" si="7"/>
        <v>1</v>
      </c>
      <c r="P501">
        <v>1</v>
      </c>
    </row>
    <row r="502" spans="1:16">
      <c r="A502" t="s">
        <v>559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f t="shared" si="7"/>
        <v>1</v>
      </c>
      <c r="P502">
        <v>1</v>
      </c>
    </row>
    <row r="503" spans="1:16">
      <c r="A503" t="s">
        <v>560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f t="shared" si="7"/>
        <v>1</v>
      </c>
      <c r="P503">
        <v>1</v>
      </c>
    </row>
    <row r="504" spans="1:16">
      <c r="A504" t="s">
        <v>561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f t="shared" si="7"/>
        <v>1</v>
      </c>
      <c r="P504">
        <v>1</v>
      </c>
    </row>
    <row r="505" spans="1:16">
      <c r="A505" t="s">
        <v>562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f t="shared" si="7"/>
        <v>1</v>
      </c>
      <c r="P505">
        <v>1</v>
      </c>
    </row>
    <row r="506" spans="1:16">
      <c r="A506" t="s">
        <v>564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si="7"/>
        <v>1</v>
      </c>
      <c r="P506">
        <v>1</v>
      </c>
    </row>
    <row r="507" spans="1:16">
      <c r="A507" t="s">
        <v>565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f t="shared" si="7"/>
        <v>1</v>
      </c>
      <c r="P507">
        <v>1</v>
      </c>
    </row>
    <row r="508" spans="1:16">
      <c r="A508" t="s">
        <v>566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f t="shared" si="7"/>
        <v>1</v>
      </c>
      <c r="P508">
        <v>1</v>
      </c>
    </row>
    <row r="509" spans="1:16">
      <c r="A509" t="s">
        <v>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f t="shared" si="7"/>
        <v>1</v>
      </c>
      <c r="P509">
        <v>1</v>
      </c>
    </row>
    <row r="510" spans="1:16">
      <c r="A510" t="s">
        <v>568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f t="shared" si="7"/>
        <v>1</v>
      </c>
      <c r="P510">
        <v>1</v>
      </c>
    </row>
    <row r="511" spans="1:16">
      <c r="A511" t="s">
        <v>569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f t="shared" si="7"/>
        <v>1</v>
      </c>
      <c r="P511">
        <v>1</v>
      </c>
    </row>
    <row r="512" spans="1:16">
      <c r="A512" t="s">
        <v>570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f t="shared" si="7"/>
        <v>1</v>
      </c>
      <c r="P512">
        <v>1</v>
      </c>
    </row>
    <row r="513" spans="1:16">
      <c r="A513" t="s">
        <v>571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f t="shared" si="7"/>
        <v>1</v>
      </c>
      <c r="P513">
        <v>1</v>
      </c>
    </row>
    <row r="514" spans="1:16">
      <c r="A514" t="s">
        <v>455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f t="shared" ref="O514:O577" si="8">SUM(B514:N514)</f>
        <v>1</v>
      </c>
      <c r="P514">
        <v>1</v>
      </c>
    </row>
    <row r="515" spans="1:16">
      <c r="A515" t="s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f t="shared" si="8"/>
        <v>1</v>
      </c>
      <c r="P515">
        <v>1</v>
      </c>
    </row>
    <row r="516" spans="1:16">
      <c r="A516" t="s">
        <v>573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f t="shared" si="8"/>
        <v>1</v>
      </c>
      <c r="P516">
        <v>1</v>
      </c>
    </row>
    <row r="517" spans="1:16">
      <c r="A517" t="s">
        <v>574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f t="shared" si="8"/>
        <v>1</v>
      </c>
      <c r="P517">
        <v>1</v>
      </c>
    </row>
    <row r="518" spans="1:16">
      <c r="A518" t="s">
        <v>575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f t="shared" si="8"/>
        <v>1</v>
      </c>
      <c r="P518">
        <v>1</v>
      </c>
    </row>
    <row r="519" spans="1:16">
      <c r="A519" t="s">
        <v>576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f t="shared" si="8"/>
        <v>1</v>
      </c>
      <c r="P519">
        <v>1</v>
      </c>
    </row>
    <row r="520" spans="1:16">
      <c r="A520" t="s">
        <v>577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f t="shared" si="8"/>
        <v>1</v>
      </c>
      <c r="P520">
        <v>1</v>
      </c>
    </row>
    <row r="521" spans="1:16">
      <c r="A521" t="s">
        <v>579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f t="shared" si="8"/>
        <v>1</v>
      </c>
      <c r="P521">
        <v>1</v>
      </c>
    </row>
    <row r="522" spans="1:16">
      <c r="A522" t="s">
        <v>580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f t="shared" si="8"/>
        <v>1</v>
      </c>
      <c r="P522">
        <v>1</v>
      </c>
    </row>
    <row r="523" spans="1:16">
      <c r="A523" t="s">
        <v>581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f t="shared" si="8"/>
        <v>1</v>
      </c>
      <c r="P523">
        <v>1</v>
      </c>
    </row>
    <row r="524" spans="1:16">
      <c r="A524" t="s">
        <v>582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f t="shared" si="8"/>
        <v>1</v>
      </c>
      <c r="P524">
        <v>1</v>
      </c>
    </row>
    <row r="525" spans="1:16">
      <c r="A525" t="s">
        <v>583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f t="shared" si="8"/>
        <v>1</v>
      </c>
      <c r="P525">
        <v>1</v>
      </c>
    </row>
    <row r="526" spans="1:16">
      <c r="A526" t="s">
        <v>584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f t="shared" si="8"/>
        <v>1</v>
      </c>
      <c r="P526">
        <v>1</v>
      </c>
    </row>
    <row r="527" spans="1:16">
      <c r="A527" t="s">
        <v>585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f t="shared" si="8"/>
        <v>1</v>
      </c>
      <c r="P527">
        <v>1</v>
      </c>
    </row>
    <row r="528" spans="1:16">
      <c r="A528" t="s">
        <v>587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f t="shared" si="8"/>
        <v>1</v>
      </c>
      <c r="P528">
        <v>1</v>
      </c>
    </row>
    <row r="529" spans="1:16">
      <c r="A529" t="s">
        <v>588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f t="shared" si="8"/>
        <v>1</v>
      </c>
      <c r="P529">
        <v>1</v>
      </c>
    </row>
    <row r="530" spans="1:16">
      <c r="A530" t="s">
        <v>589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f t="shared" si="8"/>
        <v>1</v>
      </c>
      <c r="P530">
        <v>1</v>
      </c>
    </row>
    <row r="531" spans="1:16">
      <c r="A531" t="s">
        <v>590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f t="shared" si="8"/>
        <v>1</v>
      </c>
      <c r="P531">
        <v>1</v>
      </c>
    </row>
    <row r="532" spans="1:16">
      <c r="A532" t="s">
        <v>591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f t="shared" si="8"/>
        <v>1</v>
      </c>
      <c r="P532">
        <v>1</v>
      </c>
    </row>
    <row r="533" spans="1:16">
      <c r="A533" t="s">
        <v>592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f t="shared" si="8"/>
        <v>1</v>
      </c>
      <c r="P533">
        <v>1</v>
      </c>
    </row>
    <row r="534" spans="1:16">
      <c r="A534" t="s">
        <v>593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f t="shared" si="8"/>
        <v>1</v>
      </c>
      <c r="P534">
        <v>1</v>
      </c>
    </row>
    <row r="535" spans="1:16">
      <c r="A535" t="s">
        <v>594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f t="shared" si="8"/>
        <v>1</v>
      </c>
      <c r="P535">
        <v>1</v>
      </c>
    </row>
    <row r="536" spans="1:16">
      <c r="A536" t="s">
        <v>595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f t="shared" si="8"/>
        <v>1</v>
      </c>
      <c r="P536">
        <v>1</v>
      </c>
    </row>
    <row r="537" spans="1:16">
      <c r="A537" t="s">
        <v>596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f t="shared" si="8"/>
        <v>1</v>
      </c>
      <c r="P537">
        <v>1</v>
      </c>
    </row>
    <row r="538" spans="1:16">
      <c r="A538" t="s">
        <v>597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f t="shared" si="8"/>
        <v>1</v>
      </c>
      <c r="P538">
        <v>1</v>
      </c>
    </row>
    <row r="539" spans="1:16">
      <c r="A539" t="s">
        <v>598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f t="shared" si="8"/>
        <v>1</v>
      </c>
      <c r="P539">
        <v>1</v>
      </c>
    </row>
    <row r="540" spans="1:16">
      <c r="A540" t="s">
        <v>599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f t="shared" si="8"/>
        <v>1</v>
      </c>
      <c r="P540">
        <v>1</v>
      </c>
    </row>
    <row r="541" spans="1:16">
      <c r="A541" t="s">
        <v>600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f t="shared" si="8"/>
        <v>1</v>
      </c>
      <c r="P541">
        <v>1</v>
      </c>
    </row>
    <row r="542" spans="1:16">
      <c r="A542" t="s">
        <v>601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f t="shared" si="8"/>
        <v>1</v>
      </c>
      <c r="P542">
        <v>1</v>
      </c>
    </row>
    <row r="543" spans="1:16">
      <c r="A543" t="s">
        <v>602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f t="shared" si="8"/>
        <v>1</v>
      </c>
      <c r="P543">
        <v>1</v>
      </c>
    </row>
    <row r="544" spans="1:16">
      <c r="A544" t="s">
        <v>603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f t="shared" si="8"/>
        <v>1</v>
      </c>
      <c r="P544">
        <v>1</v>
      </c>
    </row>
    <row r="545" spans="1:16">
      <c r="A545" t="s">
        <v>604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f t="shared" si="8"/>
        <v>1</v>
      </c>
      <c r="P545">
        <v>1</v>
      </c>
    </row>
    <row r="546" spans="1:16">
      <c r="A546" t="s">
        <v>605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f t="shared" si="8"/>
        <v>1</v>
      </c>
      <c r="P546">
        <v>1</v>
      </c>
    </row>
    <row r="547" spans="1:16">
      <c r="A547" t="s">
        <v>606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f t="shared" si="8"/>
        <v>1</v>
      </c>
      <c r="P547">
        <v>1</v>
      </c>
    </row>
    <row r="548" spans="1:16">
      <c r="A548" t="s">
        <v>607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f t="shared" si="8"/>
        <v>1</v>
      </c>
      <c r="P548">
        <v>1</v>
      </c>
    </row>
    <row r="549" spans="1:16">
      <c r="A549" t="s">
        <v>608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f t="shared" si="8"/>
        <v>1</v>
      </c>
      <c r="P549">
        <v>1</v>
      </c>
    </row>
    <row r="550" spans="1:16">
      <c r="A550" t="s">
        <v>609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f t="shared" si="8"/>
        <v>1</v>
      </c>
      <c r="P550">
        <v>1</v>
      </c>
    </row>
    <row r="551" spans="1:16">
      <c r="A551" t="s">
        <v>610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f t="shared" si="8"/>
        <v>1</v>
      </c>
      <c r="P551">
        <v>1</v>
      </c>
    </row>
    <row r="552" spans="1:16">
      <c r="A552" t="s">
        <v>613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f t="shared" si="8"/>
        <v>1</v>
      </c>
      <c r="P552">
        <v>1</v>
      </c>
    </row>
    <row r="553" spans="1:16">
      <c r="A553" t="s">
        <v>614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f t="shared" si="8"/>
        <v>1</v>
      </c>
      <c r="P553">
        <v>1</v>
      </c>
    </row>
    <row r="554" spans="1:16">
      <c r="A554" t="s">
        <v>615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f t="shared" si="8"/>
        <v>1</v>
      </c>
      <c r="P554">
        <v>1</v>
      </c>
    </row>
    <row r="555" spans="1:16">
      <c r="A555" t="s">
        <v>616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f t="shared" si="8"/>
        <v>1</v>
      </c>
      <c r="P555">
        <v>1</v>
      </c>
    </row>
    <row r="556" spans="1:16">
      <c r="A556" t="s">
        <v>617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f t="shared" si="8"/>
        <v>1</v>
      </c>
      <c r="P556">
        <v>1</v>
      </c>
    </row>
    <row r="557" spans="1:16">
      <c r="A557" t="s">
        <v>618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f t="shared" si="8"/>
        <v>1</v>
      </c>
      <c r="P557">
        <v>1</v>
      </c>
    </row>
    <row r="558" spans="1:16">
      <c r="A558" t="s">
        <v>619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f t="shared" si="8"/>
        <v>1</v>
      </c>
      <c r="P558">
        <v>1</v>
      </c>
    </row>
    <row r="559" spans="1:16">
      <c r="A559" t="s">
        <v>620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f t="shared" si="8"/>
        <v>1</v>
      </c>
      <c r="P559">
        <v>1</v>
      </c>
    </row>
    <row r="560" spans="1:16">
      <c r="A560" t="s">
        <v>621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f t="shared" si="8"/>
        <v>1</v>
      </c>
      <c r="P560">
        <v>1</v>
      </c>
    </row>
    <row r="561" spans="1:16">
      <c r="A561" t="s">
        <v>622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f t="shared" si="8"/>
        <v>1</v>
      </c>
      <c r="P561">
        <v>1</v>
      </c>
    </row>
    <row r="562" spans="1:16">
      <c r="A562" t="s">
        <v>623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f t="shared" si="8"/>
        <v>1</v>
      </c>
      <c r="P562">
        <v>1</v>
      </c>
    </row>
    <row r="563" spans="1:16">
      <c r="A563" t="s">
        <v>624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f t="shared" si="8"/>
        <v>1</v>
      </c>
      <c r="P563">
        <v>1</v>
      </c>
    </row>
    <row r="564" spans="1:16">
      <c r="A564" t="s">
        <v>626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f t="shared" si="8"/>
        <v>1</v>
      </c>
      <c r="P564">
        <v>1</v>
      </c>
    </row>
    <row r="565" spans="1:16">
      <c r="A565" t="s">
        <v>627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f t="shared" si="8"/>
        <v>1</v>
      </c>
      <c r="P565">
        <v>1</v>
      </c>
    </row>
    <row r="566" spans="1:16">
      <c r="A566" t="s">
        <v>629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f t="shared" si="8"/>
        <v>1</v>
      </c>
      <c r="P566">
        <v>1</v>
      </c>
    </row>
    <row r="567" spans="1:16">
      <c r="A567" t="s">
        <v>630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f t="shared" si="8"/>
        <v>1</v>
      </c>
      <c r="P567">
        <v>1</v>
      </c>
    </row>
    <row r="568" spans="1:16">
      <c r="A568" t="s">
        <v>631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f t="shared" si="8"/>
        <v>1</v>
      </c>
      <c r="P568">
        <v>1</v>
      </c>
    </row>
    <row r="569" spans="1:16">
      <c r="A569" t="s">
        <v>632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f t="shared" si="8"/>
        <v>1</v>
      </c>
      <c r="P569">
        <v>1</v>
      </c>
    </row>
    <row r="570" spans="1:16">
      <c r="A570" t="s">
        <v>633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f t="shared" si="8"/>
        <v>1</v>
      </c>
      <c r="P570">
        <v>1</v>
      </c>
    </row>
    <row r="571" spans="1:16">
      <c r="A571" t="s">
        <v>634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f t="shared" si="8"/>
        <v>1</v>
      </c>
      <c r="P571">
        <v>1</v>
      </c>
    </row>
    <row r="572" spans="1:16">
      <c r="A572" t="s">
        <v>635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f t="shared" si="8"/>
        <v>1</v>
      </c>
      <c r="P572">
        <v>1</v>
      </c>
    </row>
    <row r="573" spans="1:16">
      <c r="A573" t="s">
        <v>636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f t="shared" si="8"/>
        <v>1</v>
      </c>
      <c r="P573">
        <v>1</v>
      </c>
    </row>
    <row r="574" spans="1:16">
      <c r="A574" t="s">
        <v>637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f t="shared" si="8"/>
        <v>1</v>
      </c>
      <c r="P574">
        <v>1</v>
      </c>
    </row>
    <row r="575" spans="1:16">
      <c r="A575" t="s">
        <v>638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f t="shared" si="8"/>
        <v>1</v>
      </c>
      <c r="P575">
        <v>1</v>
      </c>
    </row>
    <row r="576" spans="1:16">
      <c r="A576" t="s">
        <v>639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f t="shared" si="8"/>
        <v>1</v>
      </c>
      <c r="P576">
        <v>1</v>
      </c>
    </row>
    <row r="577" spans="1:16">
      <c r="A577" t="s">
        <v>641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f t="shared" si="8"/>
        <v>1</v>
      </c>
      <c r="P577">
        <v>1</v>
      </c>
    </row>
    <row r="578" spans="1:16">
      <c r="A578" t="s">
        <v>643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f t="shared" ref="O578:O641" si="9">SUM(B578:N578)</f>
        <v>1</v>
      </c>
      <c r="P578">
        <v>1</v>
      </c>
    </row>
    <row r="579" spans="1:16">
      <c r="A579" t="s">
        <v>644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f t="shared" si="9"/>
        <v>1</v>
      </c>
      <c r="P579">
        <v>1</v>
      </c>
    </row>
    <row r="580" spans="1:16">
      <c r="A580" t="s">
        <v>645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f t="shared" si="9"/>
        <v>1</v>
      </c>
      <c r="P580">
        <v>1</v>
      </c>
    </row>
    <row r="581" spans="1:16">
      <c r="A581" t="s">
        <v>646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f t="shared" si="9"/>
        <v>1</v>
      </c>
      <c r="P581">
        <v>1</v>
      </c>
    </row>
    <row r="582" spans="1:16">
      <c r="A582" t="s">
        <v>647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f t="shared" si="9"/>
        <v>1</v>
      </c>
      <c r="P582">
        <v>1</v>
      </c>
    </row>
    <row r="583" spans="1:16">
      <c r="A583" t="s">
        <v>648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f t="shared" si="9"/>
        <v>1</v>
      </c>
      <c r="P583">
        <v>1</v>
      </c>
    </row>
    <row r="584" spans="1:16">
      <c r="A584" t="s">
        <v>649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f t="shared" si="9"/>
        <v>1</v>
      </c>
      <c r="P584">
        <v>1</v>
      </c>
    </row>
    <row r="585" spans="1:16">
      <c r="A585" t="s">
        <v>650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f t="shared" si="9"/>
        <v>1</v>
      </c>
      <c r="P585">
        <v>1</v>
      </c>
    </row>
    <row r="586" spans="1:16">
      <c r="A586" t="s">
        <v>651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f t="shared" si="9"/>
        <v>1</v>
      </c>
      <c r="P586">
        <v>1</v>
      </c>
    </row>
    <row r="587" spans="1:16">
      <c r="A587" t="s">
        <v>652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f t="shared" si="9"/>
        <v>1</v>
      </c>
      <c r="P587">
        <v>1</v>
      </c>
    </row>
    <row r="588" spans="1:16">
      <c r="A588" t="s">
        <v>653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f t="shared" si="9"/>
        <v>1</v>
      </c>
      <c r="P588">
        <v>1</v>
      </c>
    </row>
    <row r="589" spans="1:16">
      <c r="A589" t="s">
        <v>654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f t="shared" si="9"/>
        <v>1</v>
      </c>
      <c r="P589">
        <v>1</v>
      </c>
    </row>
    <row r="590" spans="1:16">
      <c r="A590" t="s">
        <v>655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f t="shared" si="9"/>
        <v>1</v>
      </c>
      <c r="P590">
        <v>1</v>
      </c>
    </row>
    <row r="591" spans="1:16">
      <c r="A591" t="s">
        <v>656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f t="shared" si="9"/>
        <v>1</v>
      </c>
      <c r="P591">
        <v>1</v>
      </c>
    </row>
    <row r="592" spans="1:16">
      <c r="A592" t="s">
        <v>657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f t="shared" si="9"/>
        <v>1</v>
      </c>
      <c r="P592">
        <v>1</v>
      </c>
    </row>
    <row r="593" spans="1:16">
      <c r="A593" t="s">
        <v>658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f t="shared" si="9"/>
        <v>1</v>
      </c>
      <c r="P593">
        <v>1</v>
      </c>
    </row>
    <row r="594" spans="1:16">
      <c r="A594" t="s">
        <v>659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f t="shared" si="9"/>
        <v>1</v>
      </c>
      <c r="P594">
        <v>1</v>
      </c>
    </row>
    <row r="595" spans="1:16">
      <c r="A595" t="s">
        <v>660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f t="shared" si="9"/>
        <v>1</v>
      </c>
      <c r="P595">
        <v>1</v>
      </c>
    </row>
    <row r="596" spans="1:16">
      <c r="A596" t="s">
        <v>661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f t="shared" si="9"/>
        <v>1</v>
      </c>
      <c r="P596">
        <v>1</v>
      </c>
    </row>
    <row r="597" spans="1:16">
      <c r="A597" t="s">
        <v>662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f t="shared" si="9"/>
        <v>1</v>
      </c>
      <c r="P597">
        <v>1</v>
      </c>
    </row>
    <row r="598" spans="1:16">
      <c r="A598" t="s">
        <v>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f t="shared" si="9"/>
        <v>1</v>
      </c>
      <c r="P598">
        <v>1</v>
      </c>
    </row>
    <row r="599" spans="1:16">
      <c r="A599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f t="shared" si="9"/>
        <v>1</v>
      </c>
      <c r="P599">
        <v>1</v>
      </c>
    </row>
    <row r="600" spans="1:16">
      <c r="A600" t="s">
        <v>665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f t="shared" si="9"/>
        <v>1</v>
      </c>
      <c r="P600">
        <v>1</v>
      </c>
    </row>
    <row r="601" spans="1:16">
      <c r="A601" t="s">
        <v>666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f t="shared" si="9"/>
        <v>1</v>
      </c>
      <c r="P601">
        <v>1</v>
      </c>
    </row>
    <row r="602" spans="1:16">
      <c r="A602" t="s">
        <v>667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f t="shared" si="9"/>
        <v>1</v>
      </c>
      <c r="P602">
        <v>1</v>
      </c>
    </row>
    <row r="603" spans="1:16">
      <c r="A603" t="s">
        <v>668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f t="shared" si="9"/>
        <v>1</v>
      </c>
      <c r="P603">
        <v>1</v>
      </c>
    </row>
    <row r="604" spans="1:16">
      <c r="A604" t="s">
        <v>669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f t="shared" si="9"/>
        <v>1</v>
      </c>
      <c r="P604">
        <v>1</v>
      </c>
    </row>
    <row r="605" spans="1:16">
      <c r="A605" t="s">
        <v>670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f t="shared" si="9"/>
        <v>1</v>
      </c>
      <c r="P605">
        <v>1</v>
      </c>
    </row>
    <row r="606" spans="1:16">
      <c r="A606" t="s">
        <v>671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9"/>
        <v>1</v>
      </c>
      <c r="P606">
        <v>1</v>
      </c>
    </row>
    <row r="607" spans="1:16">
      <c r="A607" t="s">
        <v>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f t="shared" si="9"/>
        <v>1</v>
      </c>
      <c r="P607">
        <v>1</v>
      </c>
    </row>
    <row r="608" spans="1:16">
      <c r="A608" t="s">
        <v>673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f t="shared" si="9"/>
        <v>1</v>
      </c>
      <c r="P608">
        <v>1</v>
      </c>
    </row>
    <row r="609" spans="1:16">
      <c r="A609" t="s">
        <v>675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f t="shared" si="9"/>
        <v>1</v>
      </c>
      <c r="P609">
        <v>1</v>
      </c>
    </row>
    <row r="610" spans="1:16">
      <c r="A610" t="s">
        <v>676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f t="shared" si="9"/>
        <v>1</v>
      </c>
      <c r="P610">
        <v>1</v>
      </c>
    </row>
    <row r="611" spans="1:16">
      <c r="A611" t="s">
        <v>677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f t="shared" si="9"/>
        <v>1</v>
      </c>
      <c r="P611">
        <v>1</v>
      </c>
    </row>
    <row r="612" spans="1:16">
      <c r="A612" t="s">
        <v>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f t="shared" si="9"/>
        <v>1</v>
      </c>
      <c r="P612">
        <v>1</v>
      </c>
    </row>
    <row r="613" spans="1:16">
      <c r="A613" t="s">
        <v>679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f t="shared" si="9"/>
        <v>1</v>
      </c>
      <c r="P613">
        <v>1</v>
      </c>
    </row>
    <row r="614" spans="1:16">
      <c r="A614" t="s">
        <v>680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f t="shared" si="9"/>
        <v>1</v>
      </c>
      <c r="P614">
        <v>1</v>
      </c>
    </row>
    <row r="615" spans="1:16">
      <c r="A615" t="s">
        <v>681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f t="shared" si="9"/>
        <v>1</v>
      </c>
      <c r="P615">
        <v>1</v>
      </c>
    </row>
    <row r="616" spans="1:16">
      <c r="A616" t="s">
        <v>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f t="shared" si="9"/>
        <v>1</v>
      </c>
      <c r="P616">
        <v>1</v>
      </c>
    </row>
    <row r="617" spans="1:16">
      <c r="A617" t="s">
        <v>683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f t="shared" si="9"/>
        <v>1</v>
      </c>
      <c r="P617">
        <v>1</v>
      </c>
    </row>
    <row r="618" spans="1:16">
      <c r="A618" t="s">
        <v>685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f t="shared" si="9"/>
        <v>1</v>
      </c>
      <c r="P618">
        <v>1</v>
      </c>
    </row>
    <row r="619" spans="1:16">
      <c r="A619" t="s">
        <v>686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f t="shared" si="9"/>
        <v>1</v>
      </c>
      <c r="P619">
        <v>1</v>
      </c>
    </row>
    <row r="620" spans="1:16">
      <c r="A620" t="s">
        <v>688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f t="shared" si="9"/>
        <v>1</v>
      </c>
      <c r="P620">
        <v>1</v>
      </c>
    </row>
    <row r="621" spans="1:16">
      <c r="A621" t="s">
        <v>689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f t="shared" si="9"/>
        <v>1</v>
      </c>
      <c r="P621">
        <v>1</v>
      </c>
    </row>
    <row r="622" spans="1:16">
      <c r="A622" t="s">
        <v>690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f t="shared" si="9"/>
        <v>1</v>
      </c>
      <c r="P622">
        <v>1</v>
      </c>
    </row>
    <row r="623" spans="1:16">
      <c r="A623" t="s">
        <v>691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f t="shared" si="9"/>
        <v>1</v>
      </c>
      <c r="P623">
        <v>1</v>
      </c>
    </row>
    <row r="624" spans="1:16">
      <c r="A624" t="s">
        <v>692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f t="shared" si="9"/>
        <v>1</v>
      </c>
      <c r="P624">
        <v>1</v>
      </c>
    </row>
    <row r="625" spans="1:16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f t="shared" si="9"/>
        <v>1</v>
      </c>
      <c r="P625">
        <v>1</v>
      </c>
    </row>
    <row r="626" spans="1:16">
      <c r="A626" t="s">
        <v>695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f t="shared" si="9"/>
        <v>1</v>
      </c>
      <c r="P626">
        <v>1</v>
      </c>
    </row>
    <row r="627" spans="1:16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f t="shared" si="9"/>
        <v>1</v>
      </c>
      <c r="P627">
        <v>1</v>
      </c>
    </row>
    <row r="628" spans="1:16">
      <c r="A628" t="s">
        <v>699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f t="shared" si="9"/>
        <v>1</v>
      </c>
      <c r="P628">
        <v>1</v>
      </c>
    </row>
    <row r="629" spans="1:16">
      <c r="A629" t="s">
        <v>702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f t="shared" si="9"/>
        <v>1</v>
      </c>
      <c r="P629">
        <v>1</v>
      </c>
    </row>
    <row r="630" spans="1:16">
      <c r="A630" t="s">
        <v>703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f t="shared" si="9"/>
        <v>1</v>
      </c>
      <c r="P630">
        <v>1</v>
      </c>
    </row>
    <row r="631" spans="1:16">
      <c r="A631" t="s">
        <v>704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f t="shared" si="9"/>
        <v>1</v>
      </c>
      <c r="P631">
        <v>1</v>
      </c>
    </row>
    <row r="632" spans="1:16">
      <c r="A632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f t="shared" si="9"/>
        <v>1</v>
      </c>
      <c r="P632">
        <v>1</v>
      </c>
    </row>
    <row r="633" spans="1:16">
      <c r="A633" t="s">
        <v>708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f t="shared" si="9"/>
        <v>1</v>
      </c>
      <c r="P633">
        <v>1</v>
      </c>
    </row>
    <row r="634" spans="1:16">
      <c r="A634" t="s">
        <v>709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f t="shared" si="9"/>
        <v>1</v>
      </c>
      <c r="P634">
        <v>1</v>
      </c>
    </row>
    <row r="635" spans="1:16">
      <c r="A635" t="s">
        <v>710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f t="shared" si="9"/>
        <v>1</v>
      </c>
      <c r="P635">
        <v>1</v>
      </c>
    </row>
    <row r="636" spans="1:16">
      <c r="A636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f t="shared" si="9"/>
        <v>1</v>
      </c>
      <c r="P636">
        <v>1</v>
      </c>
    </row>
    <row r="637" spans="1:16">
      <c r="A637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f t="shared" si="9"/>
        <v>1</v>
      </c>
      <c r="P637">
        <v>1</v>
      </c>
    </row>
    <row r="638" spans="1:16">
      <c r="A638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f t="shared" si="9"/>
        <v>1</v>
      </c>
      <c r="P638">
        <v>1</v>
      </c>
    </row>
    <row r="639" spans="1:16">
      <c r="A639" t="s">
        <v>714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f t="shared" si="9"/>
        <v>1</v>
      </c>
      <c r="P639">
        <v>1</v>
      </c>
    </row>
    <row r="640" spans="1:16">
      <c r="A640" t="s">
        <v>715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f t="shared" si="9"/>
        <v>1</v>
      </c>
      <c r="P640">
        <v>1</v>
      </c>
    </row>
    <row r="641" spans="1:16">
      <c r="A64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f t="shared" si="9"/>
        <v>1</v>
      </c>
      <c r="P641">
        <v>1</v>
      </c>
    </row>
    <row r="642" spans="1:16">
      <c r="A642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f t="shared" ref="O642:O705" si="10">SUM(B642:N642)</f>
        <v>1</v>
      </c>
      <c r="P642">
        <v>1</v>
      </c>
    </row>
    <row r="643" spans="1:16">
      <c r="A643" t="s">
        <v>718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f t="shared" si="10"/>
        <v>1</v>
      </c>
      <c r="P643">
        <v>1</v>
      </c>
    </row>
    <row r="644" spans="1:16">
      <c r="A644" t="s">
        <v>720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f t="shared" si="10"/>
        <v>1</v>
      </c>
      <c r="P644">
        <v>1</v>
      </c>
    </row>
    <row r="645" spans="1:16">
      <c r="A645" t="s">
        <v>721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f t="shared" si="10"/>
        <v>1</v>
      </c>
      <c r="P645">
        <v>1</v>
      </c>
    </row>
    <row r="646" spans="1:16">
      <c r="A646" t="s">
        <v>722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f t="shared" si="10"/>
        <v>1</v>
      </c>
      <c r="P646">
        <v>1</v>
      </c>
    </row>
    <row r="647" spans="1:16">
      <c r="A647" t="s">
        <v>723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f t="shared" si="10"/>
        <v>1</v>
      </c>
      <c r="P647">
        <v>1</v>
      </c>
    </row>
    <row r="648" spans="1:16">
      <c r="A648" t="s">
        <v>724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f t="shared" si="10"/>
        <v>1</v>
      </c>
      <c r="P648">
        <v>1</v>
      </c>
    </row>
    <row r="649" spans="1:16">
      <c r="A649" t="s">
        <v>725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f t="shared" si="10"/>
        <v>1</v>
      </c>
      <c r="P649">
        <v>1</v>
      </c>
    </row>
    <row r="650" spans="1:16">
      <c r="A650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f t="shared" si="10"/>
        <v>1</v>
      </c>
      <c r="P650">
        <v>1</v>
      </c>
    </row>
    <row r="651" spans="1:16">
      <c r="A651" t="s">
        <v>727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f t="shared" si="10"/>
        <v>1</v>
      </c>
      <c r="P651">
        <v>1</v>
      </c>
    </row>
    <row r="652" spans="1:16">
      <c r="A652" t="s">
        <v>728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f t="shared" si="10"/>
        <v>1</v>
      </c>
      <c r="P652">
        <v>1</v>
      </c>
    </row>
    <row r="653" spans="1:16">
      <c r="A653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f t="shared" si="10"/>
        <v>1</v>
      </c>
      <c r="P653">
        <v>1</v>
      </c>
    </row>
    <row r="654" spans="1:16">
      <c r="A654" t="s">
        <v>730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f t="shared" si="10"/>
        <v>1</v>
      </c>
      <c r="P654">
        <v>1</v>
      </c>
    </row>
    <row r="655" spans="1:16">
      <c r="A655" t="s">
        <v>731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f t="shared" si="10"/>
        <v>1</v>
      </c>
      <c r="P655">
        <v>1</v>
      </c>
    </row>
    <row r="656" spans="1:16">
      <c r="A656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f t="shared" si="10"/>
        <v>1</v>
      </c>
      <c r="P656">
        <v>1</v>
      </c>
    </row>
    <row r="657" spans="1:16">
      <c r="A657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f t="shared" si="10"/>
        <v>1</v>
      </c>
      <c r="P657">
        <v>1</v>
      </c>
    </row>
    <row r="658" spans="1:16">
      <c r="A658" t="s">
        <v>734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f t="shared" si="10"/>
        <v>1</v>
      </c>
      <c r="P658">
        <v>1</v>
      </c>
    </row>
    <row r="659" spans="1:16">
      <c r="A659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f t="shared" si="10"/>
        <v>1</v>
      </c>
      <c r="P659">
        <v>1</v>
      </c>
    </row>
    <row r="660" spans="1:16">
      <c r="A660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f t="shared" si="10"/>
        <v>1</v>
      </c>
      <c r="P660">
        <v>1</v>
      </c>
    </row>
    <row r="661" spans="1:16">
      <c r="A661" t="s">
        <v>737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f t="shared" si="10"/>
        <v>1</v>
      </c>
      <c r="P661">
        <v>1</v>
      </c>
    </row>
    <row r="662" spans="1:16">
      <c r="A662" t="s">
        <v>738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f t="shared" si="10"/>
        <v>1</v>
      </c>
      <c r="P662">
        <v>1</v>
      </c>
    </row>
    <row r="663" spans="1:16">
      <c r="A663" t="s">
        <v>739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f t="shared" si="10"/>
        <v>1</v>
      </c>
      <c r="P663">
        <v>1</v>
      </c>
    </row>
    <row r="664" spans="1:16">
      <c r="A664" t="s">
        <v>742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f t="shared" si="10"/>
        <v>1</v>
      </c>
      <c r="P664">
        <v>1</v>
      </c>
    </row>
    <row r="665" spans="1:16">
      <c r="A665" t="s">
        <v>743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f t="shared" si="10"/>
        <v>1</v>
      </c>
      <c r="P665">
        <v>1</v>
      </c>
    </row>
    <row r="666" spans="1:16">
      <c r="A666" t="s">
        <v>744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f t="shared" si="10"/>
        <v>1</v>
      </c>
      <c r="P666">
        <v>1</v>
      </c>
    </row>
    <row r="667" spans="1:16">
      <c r="A667" t="s">
        <v>745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f t="shared" si="10"/>
        <v>1</v>
      </c>
      <c r="P667">
        <v>1</v>
      </c>
    </row>
    <row r="668" spans="1:16">
      <c r="A668" t="s">
        <v>746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f t="shared" si="10"/>
        <v>1</v>
      </c>
      <c r="P668">
        <v>1</v>
      </c>
    </row>
    <row r="669" spans="1:16">
      <c r="A669" t="s">
        <v>747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f t="shared" si="10"/>
        <v>1</v>
      </c>
      <c r="P669">
        <v>1</v>
      </c>
    </row>
    <row r="670" spans="1:16">
      <c r="A670" t="s">
        <v>748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f t="shared" si="10"/>
        <v>1</v>
      </c>
      <c r="P670">
        <v>1</v>
      </c>
    </row>
    <row r="671" spans="1:16">
      <c r="A671" t="s">
        <v>749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f t="shared" si="10"/>
        <v>1</v>
      </c>
      <c r="P671">
        <v>1</v>
      </c>
    </row>
    <row r="672" spans="1:16">
      <c r="A672" t="s">
        <v>750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f t="shared" si="10"/>
        <v>1</v>
      </c>
      <c r="P672">
        <v>1</v>
      </c>
    </row>
    <row r="673" spans="1:16">
      <c r="A673" t="s">
        <v>751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f t="shared" si="10"/>
        <v>1</v>
      </c>
      <c r="P673">
        <v>1</v>
      </c>
    </row>
    <row r="674" spans="1:16">
      <c r="A674" t="s">
        <v>754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f t="shared" si="10"/>
        <v>1</v>
      </c>
      <c r="P674">
        <v>1</v>
      </c>
    </row>
    <row r="675" spans="1:16">
      <c r="A675" t="s">
        <v>755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f t="shared" si="10"/>
        <v>1</v>
      </c>
      <c r="P675">
        <v>1</v>
      </c>
    </row>
    <row r="676" spans="1:16">
      <c r="A676" t="s">
        <v>756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f t="shared" si="10"/>
        <v>1</v>
      </c>
      <c r="P676">
        <v>1</v>
      </c>
    </row>
    <row r="677" spans="1:16">
      <c r="A677" t="s">
        <v>757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f t="shared" si="10"/>
        <v>1</v>
      </c>
      <c r="P677">
        <v>1</v>
      </c>
    </row>
    <row r="678" spans="1:16">
      <c r="A678" t="s">
        <v>758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f t="shared" si="10"/>
        <v>1</v>
      </c>
      <c r="P678">
        <v>1</v>
      </c>
    </row>
    <row r="679" spans="1:16">
      <c r="A679" t="s">
        <v>759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f t="shared" si="10"/>
        <v>1</v>
      </c>
      <c r="P679">
        <v>1</v>
      </c>
    </row>
    <row r="680" spans="1:16">
      <c r="A680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f t="shared" si="10"/>
        <v>1</v>
      </c>
      <c r="P680">
        <v>1</v>
      </c>
    </row>
    <row r="681" spans="1:16">
      <c r="A68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f t="shared" si="10"/>
        <v>1</v>
      </c>
      <c r="P681">
        <v>1</v>
      </c>
    </row>
    <row r="682" spans="1:16">
      <c r="A682" t="s">
        <v>765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f t="shared" si="10"/>
        <v>1</v>
      </c>
      <c r="P682">
        <v>1</v>
      </c>
    </row>
    <row r="683" spans="1:16">
      <c r="A683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f t="shared" si="10"/>
        <v>1</v>
      </c>
      <c r="P683">
        <v>1</v>
      </c>
    </row>
    <row r="684" spans="1:16">
      <c r="A684" t="s">
        <v>767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f t="shared" si="10"/>
        <v>1</v>
      </c>
      <c r="P684">
        <v>1</v>
      </c>
    </row>
    <row r="685" spans="1:16">
      <c r="A685" t="s">
        <v>768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f t="shared" si="10"/>
        <v>1</v>
      </c>
      <c r="P685">
        <v>1</v>
      </c>
    </row>
    <row r="686" spans="1:16">
      <c r="A686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f t="shared" si="10"/>
        <v>1</v>
      </c>
      <c r="P686">
        <v>1</v>
      </c>
    </row>
    <row r="687" spans="1:16">
      <c r="A687" t="s">
        <v>770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f t="shared" si="10"/>
        <v>1</v>
      </c>
      <c r="P687">
        <v>1</v>
      </c>
    </row>
    <row r="688" spans="1:16">
      <c r="A688" t="s">
        <v>772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f t="shared" si="10"/>
        <v>1</v>
      </c>
      <c r="P688">
        <v>1</v>
      </c>
    </row>
    <row r="689" spans="1:16">
      <c r="A689" t="s">
        <v>773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f t="shared" si="10"/>
        <v>1</v>
      </c>
      <c r="P689">
        <v>1</v>
      </c>
    </row>
    <row r="690" spans="1:16">
      <c r="A690" t="s">
        <v>774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f t="shared" si="10"/>
        <v>1</v>
      </c>
      <c r="P690">
        <v>1</v>
      </c>
    </row>
    <row r="691" spans="1:16">
      <c r="A691" t="s">
        <v>775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f t="shared" si="10"/>
        <v>1</v>
      </c>
      <c r="P691">
        <v>1</v>
      </c>
    </row>
    <row r="692" spans="1:16">
      <c r="A692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f t="shared" si="10"/>
        <v>1</v>
      </c>
      <c r="P692">
        <v>1</v>
      </c>
    </row>
    <row r="693" spans="1:16">
      <c r="A693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f t="shared" si="10"/>
        <v>1</v>
      </c>
      <c r="P693">
        <v>1</v>
      </c>
    </row>
    <row r="694" spans="1:16">
      <c r="A694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f t="shared" si="10"/>
        <v>1</v>
      </c>
      <c r="P694">
        <v>1</v>
      </c>
    </row>
    <row r="695" spans="1:16">
      <c r="A695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f t="shared" si="10"/>
        <v>1</v>
      </c>
      <c r="P695">
        <v>1</v>
      </c>
    </row>
    <row r="696" spans="1:16">
      <c r="A696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f t="shared" si="10"/>
        <v>1</v>
      </c>
      <c r="P696">
        <v>1</v>
      </c>
    </row>
    <row r="697" spans="1:16">
      <c r="A697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f t="shared" si="10"/>
        <v>1</v>
      </c>
      <c r="P697">
        <v>1</v>
      </c>
    </row>
    <row r="698" spans="1:16">
      <c r="A698" t="s">
        <v>782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f t="shared" si="10"/>
        <v>1</v>
      </c>
      <c r="P698">
        <v>1</v>
      </c>
    </row>
    <row r="699" spans="1:16">
      <c r="A699" t="s">
        <v>783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f t="shared" si="10"/>
        <v>1</v>
      </c>
      <c r="P699">
        <v>1</v>
      </c>
    </row>
    <row r="700" spans="1:16">
      <c r="A700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f t="shared" si="10"/>
        <v>1</v>
      </c>
      <c r="P700">
        <v>1</v>
      </c>
    </row>
    <row r="701" spans="1:16">
      <c r="A70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f t="shared" si="10"/>
        <v>1</v>
      </c>
      <c r="P701">
        <v>1</v>
      </c>
    </row>
    <row r="702" spans="1:16">
      <c r="A702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f t="shared" si="10"/>
        <v>1</v>
      </c>
      <c r="P702">
        <v>1</v>
      </c>
    </row>
    <row r="703" spans="1:16">
      <c r="A703" t="s">
        <v>787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f t="shared" si="10"/>
        <v>1</v>
      </c>
      <c r="P703">
        <v>1</v>
      </c>
    </row>
    <row r="704" spans="1:16">
      <c r="A704" t="s">
        <v>788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f t="shared" si="10"/>
        <v>1</v>
      </c>
      <c r="P704">
        <v>1</v>
      </c>
    </row>
    <row r="705" spans="1:16">
      <c r="A705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f t="shared" si="10"/>
        <v>1</v>
      </c>
      <c r="P705">
        <v>1</v>
      </c>
    </row>
    <row r="706" spans="1:16">
      <c r="A706" t="s">
        <v>790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f t="shared" ref="O706:O769" si="11">SUM(B706:N706)</f>
        <v>1</v>
      </c>
      <c r="P706">
        <v>1</v>
      </c>
    </row>
    <row r="707" spans="1:16">
      <c r="A707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f t="shared" si="11"/>
        <v>1</v>
      </c>
      <c r="P707">
        <v>1</v>
      </c>
    </row>
    <row r="708" spans="1:16">
      <c r="A708" t="s">
        <v>792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f t="shared" si="11"/>
        <v>1</v>
      </c>
      <c r="P708">
        <v>1</v>
      </c>
    </row>
    <row r="709" spans="1:16">
      <c r="A709" t="s">
        <v>793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f t="shared" si="11"/>
        <v>1</v>
      </c>
      <c r="P709">
        <v>1</v>
      </c>
    </row>
    <row r="710" spans="1:16">
      <c r="A710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f t="shared" si="11"/>
        <v>1</v>
      </c>
      <c r="P710">
        <v>1</v>
      </c>
    </row>
    <row r="711" spans="1:16">
      <c r="A711" t="s">
        <v>795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f t="shared" si="11"/>
        <v>1</v>
      </c>
      <c r="P711">
        <v>1</v>
      </c>
    </row>
    <row r="712" spans="1:16">
      <c r="A712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f t="shared" si="11"/>
        <v>1</v>
      </c>
      <c r="P712">
        <v>1</v>
      </c>
    </row>
    <row r="713" spans="1:16">
      <c r="A713" t="s">
        <v>797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f t="shared" si="11"/>
        <v>1</v>
      </c>
      <c r="P713">
        <v>1</v>
      </c>
    </row>
    <row r="714" spans="1:16">
      <c r="A714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f t="shared" si="11"/>
        <v>1</v>
      </c>
      <c r="P714">
        <v>1</v>
      </c>
    </row>
    <row r="715" spans="1:16">
      <c r="A715" t="s">
        <v>799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f t="shared" si="11"/>
        <v>1</v>
      </c>
      <c r="P715">
        <v>1</v>
      </c>
    </row>
    <row r="716" spans="1:16">
      <c r="A716" t="s">
        <v>800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f t="shared" si="11"/>
        <v>1</v>
      </c>
      <c r="P716">
        <v>1</v>
      </c>
    </row>
    <row r="717" spans="1:16">
      <c r="A717" t="s">
        <v>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f t="shared" si="11"/>
        <v>1</v>
      </c>
      <c r="P717">
        <v>1</v>
      </c>
    </row>
    <row r="718" spans="1:16">
      <c r="A718" t="s">
        <v>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f t="shared" si="11"/>
        <v>1</v>
      </c>
      <c r="P718">
        <v>1</v>
      </c>
    </row>
    <row r="719" spans="1:16">
      <c r="A719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f t="shared" si="11"/>
        <v>1</v>
      </c>
      <c r="P719">
        <v>1</v>
      </c>
    </row>
    <row r="720" spans="1:16">
      <c r="A720" t="s">
        <v>804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f t="shared" si="11"/>
        <v>1</v>
      </c>
      <c r="P720">
        <v>1</v>
      </c>
    </row>
    <row r="721" spans="1:16">
      <c r="A72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f t="shared" si="11"/>
        <v>1</v>
      </c>
      <c r="P721">
        <v>1</v>
      </c>
    </row>
    <row r="722" spans="1:16">
      <c r="A722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f t="shared" si="11"/>
        <v>1</v>
      </c>
      <c r="P722">
        <v>1</v>
      </c>
    </row>
    <row r="723" spans="1:16">
      <c r="A723" t="s">
        <v>808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f t="shared" si="11"/>
        <v>1</v>
      </c>
      <c r="P723">
        <v>1</v>
      </c>
    </row>
    <row r="724" spans="1:16">
      <c r="A724" t="s">
        <v>809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f t="shared" si="11"/>
        <v>1</v>
      </c>
      <c r="P724">
        <v>1</v>
      </c>
    </row>
    <row r="725" spans="1:16">
      <c r="A725" t="s">
        <v>810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f t="shared" si="11"/>
        <v>1</v>
      </c>
      <c r="P725">
        <v>1</v>
      </c>
    </row>
    <row r="726" spans="1:16">
      <c r="A726" t="s">
        <v>811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f t="shared" si="11"/>
        <v>1</v>
      </c>
      <c r="P726">
        <v>1</v>
      </c>
    </row>
    <row r="727" spans="1:16">
      <c r="A727" t="s">
        <v>813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f t="shared" si="11"/>
        <v>1</v>
      </c>
      <c r="P727">
        <v>1</v>
      </c>
    </row>
    <row r="728" spans="1:16">
      <c r="A728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f t="shared" si="11"/>
        <v>1</v>
      </c>
      <c r="P728">
        <v>1</v>
      </c>
    </row>
    <row r="729" spans="1:16">
      <c r="A729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f t="shared" si="11"/>
        <v>1</v>
      </c>
      <c r="P729">
        <v>1</v>
      </c>
    </row>
    <row r="730" spans="1:16">
      <c r="A730" t="s">
        <v>816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f t="shared" si="11"/>
        <v>1</v>
      </c>
      <c r="P730">
        <v>1</v>
      </c>
    </row>
    <row r="731" spans="1:16">
      <c r="A731" t="s">
        <v>817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f t="shared" si="11"/>
        <v>1</v>
      </c>
      <c r="P731">
        <v>1</v>
      </c>
    </row>
    <row r="732" spans="1:16">
      <c r="A732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f t="shared" si="11"/>
        <v>1</v>
      </c>
      <c r="P732">
        <v>1</v>
      </c>
    </row>
    <row r="733" spans="1:16">
      <c r="A733" t="s">
        <v>819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f t="shared" si="11"/>
        <v>1</v>
      </c>
      <c r="P733">
        <v>1</v>
      </c>
    </row>
    <row r="734" spans="1:16">
      <c r="A734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f t="shared" si="11"/>
        <v>1</v>
      </c>
      <c r="P734">
        <v>1</v>
      </c>
    </row>
    <row r="735" spans="1:16">
      <c r="A735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f t="shared" si="11"/>
        <v>1</v>
      </c>
      <c r="P735">
        <v>1</v>
      </c>
    </row>
    <row r="736" spans="1:16">
      <c r="A736" t="s">
        <v>822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f t="shared" si="11"/>
        <v>1</v>
      </c>
      <c r="P736">
        <v>1</v>
      </c>
    </row>
    <row r="737" spans="1:16">
      <c r="A737" t="s">
        <v>823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f t="shared" si="11"/>
        <v>1</v>
      </c>
      <c r="P737">
        <v>1</v>
      </c>
    </row>
    <row r="738" spans="1:16">
      <c r="A738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f t="shared" si="11"/>
        <v>1</v>
      </c>
      <c r="P738">
        <v>1</v>
      </c>
    </row>
    <row r="739" spans="1:16">
      <c r="A739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f t="shared" si="11"/>
        <v>1</v>
      </c>
      <c r="P739">
        <v>1</v>
      </c>
    </row>
    <row r="740" spans="1:16">
      <c r="A740" t="s">
        <v>827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f t="shared" si="11"/>
        <v>1</v>
      </c>
      <c r="P740">
        <v>1</v>
      </c>
    </row>
    <row r="741" spans="1:16">
      <c r="A74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f t="shared" si="11"/>
        <v>1</v>
      </c>
      <c r="P741">
        <v>1</v>
      </c>
    </row>
    <row r="742" spans="1:16">
      <c r="A742" t="s">
        <v>829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f t="shared" si="11"/>
        <v>1</v>
      </c>
      <c r="P742">
        <v>1</v>
      </c>
    </row>
    <row r="743" spans="1:16">
      <c r="A743" t="s">
        <v>830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f t="shared" si="11"/>
        <v>1</v>
      </c>
      <c r="P743">
        <v>1</v>
      </c>
    </row>
    <row r="744" spans="1:16">
      <c r="A744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f t="shared" si="11"/>
        <v>1</v>
      </c>
      <c r="P744">
        <v>1</v>
      </c>
    </row>
    <row r="745" spans="1:16">
      <c r="A745" t="s">
        <v>832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f t="shared" si="11"/>
        <v>1</v>
      </c>
      <c r="P745">
        <v>1</v>
      </c>
    </row>
    <row r="746" spans="1:16">
      <c r="A746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f t="shared" si="11"/>
        <v>1</v>
      </c>
      <c r="P746">
        <v>1</v>
      </c>
    </row>
    <row r="747" spans="1:16">
      <c r="A747" t="s">
        <v>834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f t="shared" si="11"/>
        <v>1</v>
      </c>
      <c r="P747">
        <v>1</v>
      </c>
    </row>
    <row r="748" spans="1:16">
      <c r="A748" t="s">
        <v>835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f t="shared" si="11"/>
        <v>1</v>
      </c>
      <c r="P748">
        <v>1</v>
      </c>
    </row>
    <row r="749" spans="1:16">
      <c r="A749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f t="shared" si="11"/>
        <v>1</v>
      </c>
      <c r="P749">
        <v>1</v>
      </c>
    </row>
    <row r="750" spans="1:16">
      <c r="A750" t="s">
        <v>837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f t="shared" si="11"/>
        <v>1</v>
      </c>
      <c r="P750">
        <v>1</v>
      </c>
    </row>
    <row r="751" spans="1:16">
      <c r="A751" t="s">
        <v>839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f t="shared" si="11"/>
        <v>1</v>
      </c>
      <c r="P751">
        <v>1</v>
      </c>
    </row>
    <row r="752" spans="1:16">
      <c r="A752" t="s">
        <v>840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f t="shared" si="11"/>
        <v>1</v>
      </c>
      <c r="P752">
        <v>1</v>
      </c>
    </row>
    <row r="753" spans="1:16">
      <c r="A753" t="s">
        <v>843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f t="shared" si="11"/>
        <v>1</v>
      </c>
      <c r="P753">
        <v>1</v>
      </c>
    </row>
    <row r="754" spans="1:16">
      <c r="A754" t="s">
        <v>844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f t="shared" si="11"/>
        <v>1</v>
      </c>
      <c r="P754">
        <v>1</v>
      </c>
    </row>
    <row r="755" spans="1:16">
      <c r="A755" t="s">
        <v>845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f t="shared" si="11"/>
        <v>1</v>
      </c>
      <c r="P755">
        <v>1</v>
      </c>
    </row>
    <row r="756" spans="1:16">
      <c r="A756" t="s">
        <v>846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f t="shared" si="11"/>
        <v>1</v>
      </c>
      <c r="P756">
        <v>1</v>
      </c>
    </row>
    <row r="757" spans="1:16">
      <c r="A757" t="s">
        <v>847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f t="shared" si="11"/>
        <v>1</v>
      </c>
      <c r="P757">
        <v>1</v>
      </c>
    </row>
    <row r="758" spans="1:16">
      <c r="A758" t="s">
        <v>848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f t="shared" si="11"/>
        <v>1</v>
      </c>
      <c r="P758">
        <v>1</v>
      </c>
    </row>
    <row r="759" spans="1:16">
      <c r="A759" t="s">
        <v>849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f t="shared" si="11"/>
        <v>1</v>
      </c>
      <c r="P759">
        <v>1</v>
      </c>
    </row>
    <row r="760" spans="1:16">
      <c r="A760" t="s">
        <v>850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f t="shared" si="11"/>
        <v>1</v>
      </c>
      <c r="P760">
        <v>1</v>
      </c>
    </row>
    <row r="761" spans="1:16">
      <c r="A761" t="s">
        <v>851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f t="shared" si="11"/>
        <v>1</v>
      </c>
      <c r="P761">
        <v>1</v>
      </c>
    </row>
    <row r="762" spans="1:16">
      <c r="A762" t="s">
        <v>852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f t="shared" si="11"/>
        <v>1</v>
      </c>
      <c r="P762">
        <v>1</v>
      </c>
    </row>
    <row r="763" spans="1:16">
      <c r="A763" t="s">
        <v>853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f t="shared" si="11"/>
        <v>1</v>
      </c>
      <c r="P763">
        <v>1</v>
      </c>
    </row>
    <row r="764" spans="1:16">
      <c r="A764" t="s">
        <v>854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f t="shared" si="11"/>
        <v>1</v>
      </c>
      <c r="P764">
        <v>1</v>
      </c>
    </row>
    <row r="765" spans="1:16">
      <c r="A765" t="s">
        <v>855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f t="shared" si="11"/>
        <v>1</v>
      </c>
      <c r="P765">
        <v>1</v>
      </c>
    </row>
    <row r="766" spans="1:16">
      <c r="A766" t="s">
        <v>856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f t="shared" si="11"/>
        <v>1</v>
      </c>
      <c r="P766">
        <v>1</v>
      </c>
    </row>
    <row r="767" spans="1:16">
      <c r="A767" t="s">
        <v>857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f t="shared" si="11"/>
        <v>1</v>
      </c>
      <c r="P767">
        <v>1</v>
      </c>
    </row>
    <row r="768" spans="1:16">
      <c r="A768" t="s">
        <v>858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f t="shared" si="11"/>
        <v>1</v>
      </c>
      <c r="P768">
        <v>1</v>
      </c>
    </row>
    <row r="769" spans="1:16">
      <c r="A769" t="s">
        <v>859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f t="shared" si="11"/>
        <v>1</v>
      </c>
      <c r="P769">
        <v>1</v>
      </c>
    </row>
    <row r="770" spans="1:16">
      <c r="A770" t="s">
        <v>860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f t="shared" ref="O770:O773" si="12">SUM(B770:N770)</f>
        <v>1</v>
      </c>
      <c r="P770">
        <v>1</v>
      </c>
    </row>
    <row r="771" spans="1:16">
      <c r="A771" t="s">
        <v>861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f t="shared" si="12"/>
        <v>1</v>
      </c>
      <c r="P771">
        <v>1</v>
      </c>
    </row>
    <row r="772" spans="1:16">
      <c r="A772" t="s">
        <v>862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f t="shared" si="12"/>
        <v>1</v>
      </c>
      <c r="P772">
        <v>1</v>
      </c>
    </row>
    <row r="773" spans="1:16">
      <c r="A773" t="s">
        <v>863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f t="shared" si="12"/>
        <v>1</v>
      </c>
      <c r="P773">
        <v>1</v>
      </c>
    </row>
  </sheetData>
  <sortState ref="A2:P773">
    <sortCondition descending="1" ref="P1"/>
  </sortState>
  <conditionalFormatting sqref="B1:O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AC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28" sqref="J1:J28"/>
    </sheetView>
  </sheetViews>
  <sheetFormatPr defaultRowHeight="15"/>
  <cols>
    <col min="1" max="1" width="21" bestFit="1" customWidth="1"/>
    <col min="2" max="2" width="5" bestFit="1" customWidth="1"/>
    <col min="3" max="3" width="10.28515625" bestFit="1" customWidth="1"/>
    <col min="4" max="4" width="13.85546875" bestFit="1" customWidth="1"/>
    <col min="5" max="5" width="15.7109375" bestFit="1" customWidth="1"/>
    <col min="6" max="6" width="8.5703125" bestFit="1" customWidth="1"/>
    <col min="7" max="7" width="8.28515625" bestFit="1" customWidth="1"/>
    <col min="8" max="8" width="12.140625" bestFit="1" customWidth="1"/>
    <col min="9" max="9" width="10.7109375" customWidth="1"/>
  </cols>
  <sheetData>
    <row r="1" spans="1:10">
      <c r="B1" t="s">
        <v>3950</v>
      </c>
      <c r="C1" t="s">
        <v>3951</v>
      </c>
      <c r="D1" t="s">
        <v>3952</v>
      </c>
      <c r="E1" t="s">
        <v>3953</v>
      </c>
      <c r="F1" t="s">
        <v>3954</v>
      </c>
      <c r="G1" t="s">
        <v>3955</v>
      </c>
      <c r="H1" t="s">
        <v>3956</v>
      </c>
      <c r="I1" t="s">
        <v>3957</v>
      </c>
      <c r="J1" t="s">
        <v>3958</v>
      </c>
    </row>
    <row r="2" spans="1:10">
      <c r="A2" t="s">
        <v>9</v>
      </c>
      <c r="B2">
        <v>42</v>
      </c>
      <c r="C2">
        <v>3</v>
      </c>
      <c r="E2">
        <v>9</v>
      </c>
      <c r="F2">
        <v>1</v>
      </c>
      <c r="H2">
        <v>7</v>
      </c>
      <c r="I2">
        <v>1</v>
      </c>
      <c r="J2">
        <f>E2/H2</f>
        <v>1.2857142857142858</v>
      </c>
    </row>
    <row r="3" spans="1:10">
      <c r="A3" t="s">
        <v>10</v>
      </c>
      <c r="B3">
        <v>112</v>
      </c>
      <c r="E3">
        <v>43</v>
      </c>
      <c r="F3">
        <v>1</v>
      </c>
      <c r="H3">
        <v>46</v>
      </c>
      <c r="I3">
        <v>4</v>
      </c>
      <c r="J3">
        <f t="shared" ref="J3:J28" si="0">E3/H3</f>
        <v>0.93478260869565222</v>
      </c>
    </row>
    <row r="4" spans="1:10">
      <c r="A4" t="s">
        <v>11</v>
      </c>
      <c r="B4">
        <v>88</v>
      </c>
      <c r="C4">
        <v>7</v>
      </c>
      <c r="D4">
        <v>22</v>
      </c>
      <c r="E4">
        <v>17</v>
      </c>
      <c r="F4">
        <v>2</v>
      </c>
      <c r="H4">
        <v>10</v>
      </c>
      <c r="I4">
        <v>2</v>
      </c>
      <c r="J4">
        <f t="shared" si="0"/>
        <v>1.7</v>
      </c>
    </row>
    <row r="5" spans="1:10">
      <c r="A5" t="s">
        <v>12</v>
      </c>
      <c r="B5">
        <v>66</v>
      </c>
      <c r="C5">
        <v>30</v>
      </c>
      <c r="D5">
        <v>24</v>
      </c>
      <c r="E5">
        <v>18</v>
      </c>
      <c r="F5">
        <v>2</v>
      </c>
      <c r="H5">
        <v>12</v>
      </c>
      <c r="I5">
        <v>2</v>
      </c>
      <c r="J5">
        <f t="shared" si="0"/>
        <v>1.5</v>
      </c>
    </row>
    <row r="6" spans="1:10">
      <c r="A6" t="s">
        <v>13</v>
      </c>
      <c r="B6">
        <v>69</v>
      </c>
      <c r="C6">
        <v>2</v>
      </c>
      <c r="E6">
        <v>25</v>
      </c>
      <c r="F6">
        <v>2</v>
      </c>
      <c r="H6">
        <v>6</v>
      </c>
      <c r="J6">
        <f t="shared" si="0"/>
        <v>4.166666666666667</v>
      </c>
    </row>
    <row r="7" spans="1:10">
      <c r="A7" t="s">
        <v>14</v>
      </c>
      <c r="B7">
        <v>107</v>
      </c>
      <c r="C7">
        <v>5</v>
      </c>
      <c r="E7">
        <v>40</v>
      </c>
      <c r="F7">
        <v>4</v>
      </c>
      <c r="H7">
        <v>17</v>
      </c>
      <c r="J7">
        <f t="shared" si="0"/>
        <v>2.3529411764705883</v>
      </c>
    </row>
    <row r="8" spans="1:10">
      <c r="A8" t="s">
        <v>15</v>
      </c>
      <c r="B8">
        <v>219</v>
      </c>
      <c r="C8">
        <v>23</v>
      </c>
      <c r="D8">
        <v>9</v>
      </c>
      <c r="E8">
        <v>52</v>
      </c>
      <c r="H8">
        <v>21</v>
      </c>
      <c r="I8">
        <v>1</v>
      </c>
      <c r="J8">
        <f t="shared" si="0"/>
        <v>2.4761904761904763</v>
      </c>
    </row>
    <row r="9" spans="1:10">
      <c r="A9" t="s">
        <v>16</v>
      </c>
      <c r="B9">
        <v>237</v>
      </c>
      <c r="C9">
        <v>25</v>
      </c>
      <c r="D9">
        <v>10</v>
      </c>
      <c r="E9">
        <v>58</v>
      </c>
      <c r="F9">
        <v>3</v>
      </c>
      <c r="H9">
        <v>35</v>
      </c>
      <c r="I9">
        <v>4</v>
      </c>
      <c r="J9">
        <f t="shared" si="0"/>
        <v>1.6571428571428573</v>
      </c>
    </row>
    <row r="10" spans="1:10">
      <c r="A10" t="s">
        <v>17</v>
      </c>
      <c r="B10">
        <v>45</v>
      </c>
      <c r="C10">
        <v>2</v>
      </c>
      <c r="E10">
        <v>10</v>
      </c>
      <c r="H10">
        <v>5</v>
      </c>
      <c r="J10">
        <f t="shared" si="0"/>
        <v>2</v>
      </c>
    </row>
    <row r="11" spans="1:10">
      <c r="A11" t="s">
        <v>18</v>
      </c>
      <c r="B11">
        <v>81</v>
      </c>
      <c r="C11">
        <v>3</v>
      </c>
      <c r="D11">
        <v>2</v>
      </c>
      <c r="E11">
        <v>17</v>
      </c>
      <c r="H11">
        <v>7</v>
      </c>
      <c r="J11">
        <f t="shared" si="0"/>
        <v>2.4285714285714284</v>
      </c>
    </row>
    <row r="12" spans="1:10">
      <c r="A12" t="s">
        <v>19</v>
      </c>
      <c r="B12">
        <v>91</v>
      </c>
      <c r="C12">
        <v>7</v>
      </c>
      <c r="E12">
        <v>29</v>
      </c>
      <c r="H12">
        <v>26</v>
      </c>
      <c r="J12">
        <f t="shared" si="0"/>
        <v>1.1153846153846154</v>
      </c>
    </row>
    <row r="13" spans="1:10">
      <c r="A13" t="s">
        <v>20</v>
      </c>
      <c r="B13">
        <v>55</v>
      </c>
      <c r="C13">
        <v>2</v>
      </c>
      <c r="D13">
        <v>2</v>
      </c>
      <c r="E13">
        <v>20</v>
      </c>
      <c r="F13">
        <v>3</v>
      </c>
      <c r="H13">
        <v>14</v>
      </c>
      <c r="I13">
        <v>1</v>
      </c>
      <c r="J13">
        <f t="shared" si="0"/>
        <v>1.4285714285714286</v>
      </c>
    </row>
    <row r="14" spans="1:10">
      <c r="A14" t="s">
        <v>21</v>
      </c>
      <c r="B14">
        <v>334</v>
      </c>
      <c r="C14">
        <v>7</v>
      </c>
      <c r="D14">
        <v>1</v>
      </c>
      <c r="E14">
        <v>158</v>
      </c>
      <c r="F14">
        <v>17</v>
      </c>
      <c r="H14">
        <v>58</v>
      </c>
      <c r="I14">
        <v>7</v>
      </c>
      <c r="J14">
        <f t="shared" si="0"/>
        <v>2.7241379310344827</v>
      </c>
    </row>
    <row r="15" spans="1:10">
      <c r="A15" t="s">
        <v>22</v>
      </c>
      <c r="B15">
        <v>205</v>
      </c>
      <c r="C15">
        <v>4</v>
      </c>
      <c r="D15">
        <v>3</v>
      </c>
      <c r="E15">
        <v>96</v>
      </c>
      <c r="F15">
        <v>10</v>
      </c>
      <c r="H15">
        <v>24</v>
      </c>
      <c r="I15">
        <v>3</v>
      </c>
      <c r="J15">
        <f t="shared" si="0"/>
        <v>4</v>
      </c>
    </row>
    <row r="16" spans="1:10">
      <c r="A16" t="s">
        <v>23</v>
      </c>
      <c r="B16">
        <v>268</v>
      </c>
      <c r="C16">
        <v>12</v>
      </c>
      <c r="D16">
        <v>4</v>
      </c>
      <c r="E16">
        <v>119</v>
      </c>
      <c r="F16">
        <v>9</v>
      </c>
      <c r="H16">
        <v>50</v>
      </c>
      <c r="I16">
        <v>1</v>
      </c>
      <c r="J16">
        <f t="shared" si="0"/>
        <v>2.38</v>
      </c>
    </row>
    <row r="17" spans="1:10">
      <c r="A17" t="s">
        <v>24</v>
      </c>
      <c r="B17">
        <v>318</v>
      </c>
      <c r="C17">
        <v>19</v>
      </c>
      <c r="D17">
        <v>8</v>
      </c>
      <c r="E17">
        <v>135</v>
      </c>
      <c r="F17">
        <v>12</v>
      </c>
      <c r="G17">
        <v>1</v>
      </c>
      <c r="H17">
        <v>61</v>
      </c>
      <c r="I17">
        <v>2</v>
      </c>
      <c r="J17">
        <f t="shared" si="0"/>
        <v>2.2131147540983607</v>
      </c>
    </row>
    <row r="18" spans="1:10">
      <c r="A18" t="s">
        <v>25</v>
      </c>
      <c r="B18">
        <v>117</v>
      </c>
      <c r="C18">
        <v>6</v>
      </c>
      <c r="D18">
        <v>1</v>
      </c>
      <c r="E18">
        <v>30</v>
      </c>
      <c r="F18">
        <v>3</v>
      </c>
      <c r="H18">
        <v>10</v>
      </c>
      <c r="J18">
        <f t="shared" si="0"/>
        <v>3</v>
      </c>
    </row>
    <row r="19" spans="1:10">
      <c r="A19" t="s">
        <v>26</v>
      </c>
      <c r="B19">
        <v>189</v>
      </c>
      <c r="C19">
        <v>10</v>
      </c>
      <c r="D19">
        <v>4</v>
      </c>
      <c r="E19">
        <v>62</v>
      </c>
      <c r="F19">
        <v>6</v>
      </c>
      <c r="H19">
        <v>32</v>
      </c>
      <c r="I19">
        <v>3</v>
      </c>
      <c r="J19">
        <f t="shared" si="0"/>
        <v>1.9375</v>
      </c>
    </row>
    <row r="20" spans="1:10">
      <c r="A20" t="s">
        <v>27</v>
      </c>
      <c r="B20">
        <v>122</v>
      </c>
      <c r="C20">
        <v>14</v>
      </c>
      <c r="D20">
        <v>3</v>
      </c>
      <c r="E20">
        <v>28</v>
      </c>
      <c r="F20">
        <v>3</v>
      </c>
      <c r="H20">
        <v>17</v>
      </c>
      <c r="J20">
        <f t="shared" si="0"/>
        <v>1.6470588235294117</v>
      </c>
    </row>
    <row r="21" spans="1:10">
      <c r="A21" t="s">
        <v>28</v>
      </c>
      <c r="B21">
        <v>298</v>
      </c>
      <c r="C21">
        <v>15</v>
      </c>
      <c r="D21">
        <v>8</v>
      </c>
      <c r="E21">
        <v>87</v>
      </c>
      <c r="F21">
        <v>8</v>
      </c>
      <c r="H21">
        <v>74</v>
      </c>
      <c r="J21">
        <f t="shared" si="0"/>
        <v>1.1756756756756757</v>
      </c>
    </row>
    <row r="22" spans="1:10">
      <c r="A22" t="s">
        <v>29</v>
      </c>
      <c r="B22">
        <v>9</v>
      </c>
      <c r="E22">
        <v>3</v>
      </c>
      <c r="H22">
        <v>2</v>
      </c>
      <c r="J22">
        <f t="shared" si="0"/>
        <v>1.5</v>
      </c>
    </row>
    <row r="23" spans="1:10">
      <c r="A23" t="s">
        <v>30</v>
      </c>
      <c r="B23">
        <v>32</v>
      </c>
      <c r="E23">
        <v>17</v>
      </c>
      <c r="F23">
        <v>1</v>
      </c>
      <c r="H23">
        <v>15</v>
      </c>
      <c r="I23">
        <v>1</v>
      </c>
      <c r="J23">
        <f t="shared" si="0"/>
        <v>1.1333333333333333</v>
      </c>
    </row>
    <row r="24" spans="1:10">
      <c r="A24" t="s">
        <v>31</v>
      </c>
      <c r="B24">
        <v>216</v>
      </c>
      <c r="C24">
        <v>13</v>
      </c>
      <c r="D24">
        <v>2</v>
      </c>
      <c r="E24">
        <v>30</v>
      </c>
      <c r="F24">
        <v>1</v>
      </c>
      <c r="H24">
        <v>16</v>
      </c>
      <c r="J24">
        <f t="shared" si="0"/>
        <v>1.875</v>
      </c>
    </row>
    <row r="25" spans="1:10">
      <c r="A25" t="s">
        <v>32</v>
      </c>
      <c r="B25">
        <v>284</v>
      </c>
      <c r="C25">
        <v>24</v>
      </c>
      <c r="D25">
        <v>1</v>
      </c>
      <c r="E25">
        <v>37</v>
      </c>
      <c r="F25">
        <v>4</v>
      </c>
      <c r="G25">
        <v>1</v>
      </c>
      <c r="H25">
        <v>25</v>
      </c>
      <c r="I25">
        <v>1</v>
      </c>
      <c r="J25">
        <f t="shared" si="0"/>
        <v>1.48</v>
      </c>
    </row>
    <row r="26" spans="1:10">
      <c r="A26" t="s">
        <v>33</v>
      </c>
      <c r="B26">
        <v>241</v>
      </c>
      <c r="C26">
        <v>18</v>
      </c>
      <c r="D26">
        <v>4</v>
      </c>
      <c r="E26">
        <v>28</v>
      </c>
      <c r="F26">
        <v>2</v>
      </c>
      <c r="G26">
        <v>1</v>
      </c>
      <c r="H26">
        <v>14</v>
      </c>
      <c r="J26">
        <f t="shared" si="0"/>
        <v>2</v>
      </c>
    </row>
    <row r="27" spans="1:10">
      <c r="A27" t="s">
        <v>34</v>
      </c>
      <c r="B27">
        <v>139</v>
      </c>
      <c r="C27">
        <v>12</v>
      </c>
      <c r="D27">
        <v>7</v>
      </c>
      <c r="E27">
        <v>40</v>
      </c>
      <c r="F27">
        <v>3</v>
      </c>
      <c r="H27">
        <v>11</v>
      </c>
      <c r="J27">
        <f t="shared" si="0"/>
        <v>3.6363636363636362</v>
      </c>
    </row>
    <row r="28" spans="1:10">
      <c r="A28" t="s">
        <v>35</v>
      </c>
      <c r="B28">
        <f>SUM(B2:B27)</f>
        <v>3984</v>
      </c>
      <c r="C28">
        <f t="shared" ref="C28:I28" si="1">SUM(C2:C27)</f>
        <v>263</v>
      </c>
      <c r="D28">
        <f t="shared" si="1"/>
        <v>115</v>
      </c>
      <c r="E28">
        <f t="shared" si="1"/>
        <v>1208</v>
      </c>
      <c r="F28">
        <f t="shared" si="1"/>
        <v>97</v>
      </c>
      <c r="G28">
        <f t="shared" si="1"/>
        <v>3</v>
      </c>
      <c r="H28">
        <f t="shared" si="1"/>
        <v>615</v>
      </c>
      <c r="I28">
        <f t="shared" si="1"/>
        <v>33</v>
      </c>
      <c r="J28">
        <f t="shared" si="0"/>
        <v>1.9642276422764227</v>
      </c>
    </row>
  </sheetData>
  <conditionalFormatting sqref="B1:I28 J1 E29 H29 I2:J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:I15"/>
    </sheetView>
  </sheetViews>
  <sheetFormatPr defaultRowHeight="15"/>
  <cols>
    <col min="1" max="1" width="16.42578125" customWidth="1"/>
    <col min="2" max="2" width="7.85546875" customWidth="1"/>
    <col min="3" max="3" width="11.140625" customWidth="1"/>
  </cols>
  <sheetData>
    <row r="1" spans="1:9">
      <c r="B1" t="s">
        <v>3950</v>
      </c>
      <c r="C1" t="s">
        <v>3951</v>
      </c>
      <c r="D1" t="s">
        <v>3952</v>
      </c>
      <c r="E1" t="s">
        <v>3953</v>
      </c>
      <c r="F1" t="s">
        <v>3954</v>
      </c>
      <c r="G1" t="s">
        <v>3956</v>
      </c>
      <c r="H1" t="s">
        <v>3957</v>
      </c>
      <c r="I1" t="s">
        <v>3958</v>
      </c>
    </row>
    <row r="2" spans="1:9">
      <c r="A2" t="s">
        <v>82</v>
      </c>
      <c r="B2">
        <v>20</v>
      </c>
      <c r="C2">
        <v>0</v>
      </c>
      <c r="D2">
        <v>0</v>
      </c>
      <c r="E2">
        <v>5</v>
      </c>
      <c r="F2">
        <v>0</v>
      </c>
      <c r="G2">
        <v>5</v>
      </c>
      <c r="H2">
        <v>1</v>
      </c>
      <c r="I2">
        <f>E2/G2</f>
        <v>1</v>
      </c>
    </row>
    <row r="3" spans="1:9">
      <c r="A3" t="s">
        <v>83</v>
      </c>
      <c r="B3">
        <v>23</v>
      </c>
      <c r="C3">
        <v>2</v>
      </c>
      <c r="D3">
        <v>3</v>
      </c>
      <c r="E3">
        <v>7</v>
      </c>
      <c r="F3">
        <v>1</v>
      </c>
      <c r="G3">
        <v>7</v>
      </c>
      <c r="H3">
        <v>1</v>
      </c>
      <c r="I3">
        <f t="shared" ref="I3:I15" si="0">E3/G3</f>
        <v>1</v>
      </c>
    </row>
    <row r="4" spans="1:9">
      <c r="A4" t="s">
        <v>84</v>
      </c>
      <c r="B4">
        <v>32</v>
      </c>
      <c r="C4">
        <v>1</v>
      </c>
      <c r="D4">
        <v>0</v>
      </c>
      <c r="E4">
        <v>12</v>
      </c>
      <c r="F4">
        <v>1</v>
      </c>
      <c r="G4">
        <v>4</v>
      </c>
      <c r="H4">
        <v>0</v>
      </c>
      <c r="I4">
        <f t="shared" si="0"/>
        <v>3</v>
      </c>
    </row>
    <row r="5" spans="1:9">
      <c r="A5" t="s">
        <v>85</v>
      </c>
      <c r="B5">
        <v>2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f t="shared" si="0"/>
        <v>1</v>
      </c>
    </row>
    <row r="6" spans="1:9">
      <c r="A6" t="s">
        <v>86</v>
      </c>
      <c r="B6">
        <v>28</v>
      </c>
      <c r="C6">
        <v>0</v>
      </c>
      <c r="D6">
        <v>0</v>
      </c>
      <c r="E6">
        <v>7</v>
      </c>
      <c r="F6">
        <v>0</v>
      </c>
      <c r="G6">
        <v>3</v>
      </c>
      <c r="H6">
        <v>0</v>
      </c>
      <c r="I6">
        <f t="shared" si="0"/>
        <v>2.3333333333333335</v>
      </c>
    </row>
    <row r="7" spans="1:9">
      <c r="A7" t="s">
        <v>87</v>
      </c>
      <c r="B7">
        <v>11</v>
      </c>
      <c r="C7">
        <v>0</v>
      </c>
      <c r="D7">
        <v>0</v>
      </c>
      <c r="E7">
        <v>4</v>
      </c>
      <c r="F7">
        <v>0</v>
      </c>
      <c r="G7">
        <v>5</v>
      </c>
      <c r="H7">
        <v>0</v>
      </c>
      <c r="I7">
        <f t="shared" si="0"/>
        <v>0.8</v>
      </c>
    </row>
    <row r="8" spans="1:9">
      <c r="A8" t="s">
        <v>88</v>
      </c>
      <c r="B8">
        <v>110</v>
      </c>
      <c r="C8">
        <v>0</v>
      </c>
      <c r="D8">
        <v>1</v>
      </c>
      <c r="E8">
        <v>56</v>
      </c>
      <c r="F8">
        <v>6</v>
      </c>
      <c r="G8">
        <v>15</v>
      </c>
      <c r="H8">
        <v>3</v>
      </c>
      <c r="I8">
        <f t="shared" si="0"/>
        <v>3.7333333333333334</v>
      </c>
    </row>
    <row r="9" spans="1:9">
      <c r="A9" t="s">
        <v>89</v>
      </c>
      <c r="B9">
        <v>131</v>
      </c>
      <c r="C9">
        <v>4</v>
      </c>
      <c r="D9">
        <v>0</v>
      </c>
      <c r="E9">
        <v>71</v>
      </c>
      <c r="F9">
        <v>5</v>
      </c>
      <c r="G9">
        <v>29</v>
      </c>
      <c r="H9">
        <v>1</v>
      </c>
      <c r="I9">
        <f t="shared" si="0"/>
        <v>2.4482758620689653</v>
      </c>
    </row>
    <row r="10" spans="1:9">
      <c r="A10" t="s">
        <v>90</v>
      </c>
      <c r="B10">
        <v>14</v>
      </c>
      <c r="C10">
        <v>0</v>
      </c>
      <c r="D10">
        <v>0</v>
      </c>
      <c r="E10">
        <v>11</v>
      </c>
      <c r="F10">
        <v>1</v>
      </c>
      <c r="G10">
        <v>2</v>
      </c>
      <c r="H10">
        <v>0</v>
      </c>
      <c r="I10">
        <f t="shared" si="0"/>
        <v>5.5</v>
      </c>
    </row>
    <row r="11" spans="1:9">
      <c r="A11" t="s">
        <v>91</v>
      </c>
      <c r="B11">
        <v>10</v>
      </c>
      <c r="C11">
        <v>0</v>
      </c>
      <c r="D11">
        <v>1</v>
      </c>
      <c r="E11">
        <v>6</v>
      </c>
      <c r="F11">
        <v>1</v>
      </c>
      <c r="G11">
        <v>4</v>
      </c>
      <c r="H11">
        <v>0</v>
      </c>
      <c r="I11">
        <f t="shared" si="0"/>
        <v>1.5</v>
      </c>
    </row>
    <row r="12" spans="1:9">
      <c r="A12" t="s">
        <v>92</v>
      </c>
      <c r="B12">
        <v>6</v>
      </c>
      <c r="C12">
        <v>0</v>
      </c>
      <c r="D12">
        <v>0</v>
      </c>
      <c r="E12">
        <v>3</v>
      </c>
      <c r="F12">
        <v>0</v>
      </c>
      <c r="G12">
        <v>2</v>
      </c>
      <c r="H12">
        <v>0</v>
      </c>
      <c r="I12">
        <f t="shared" si="0"/>
        <v>1.5</v>
      </c>
    </row>
    <row r="13" spans="1:9">
      <c r="A13" t="s">
        <v>93</v>
      </c>
      <c r="B13">
        <v>119</v>
      </c>
      <c r="C13">
        <v>3</v>
      </c>
      <c r="D13">
        <v>0</v>
      </c>
      <c r="E13">
        <v>17</v>
      </c>
      <c r="F13">
        <v>1</v>
      </c>
      <c r="G13">
        <v>8</v>
      </c>
      <c r="H13">
        <v>0</v>
      </c>
      <c r="I13">
        <f t="shared" si="0"/>
        <v>2.125</v>
      </c>
    </row>
    <row r="14" spans="1:9">
      <c r="A14" t="s">
        <v>94</v>
      </c>
      <c r="B14">
        <v>51</v>
      </c>
      <c r="C14">
        <v>2</v>
      </c>
      <c r="D14">
        <v>1</v>
      </c>
      <c r="E14">
        <v>13</v>
      </c>
      <c r="F14">
        <v>1</v>
      </c>
      <c r="G14">
        <v>5</v>
      </c>
      <c r="H14">
        <v>0</v>
      </c>
      <c r="I14">
        <f t="shared" si="0"/>
        <v>2.6</v>
      </c>
    </row>
    <row r="15" spans="1:9">
      <c r="A15" t="s">
        <v>35</v>
      </c>
      <c r="B15">
        <f>SUM(B2:B14)</f>
        <v>557</v>
      </c>
      <c r="C15">
        <f t="shared" ref="C15:H15" si="1">SUM(C2:C14)</f>
        <v>12</v>
      </c>
      <c r="D15">
        <f t="shared" si="1"/>
        <v>7</v>
      </c>
      <c r="E15">
        <f t="shared" si="1"/>
        <v>213</v>
      </c>
      <c r="F15">
        <f t="shared" si="1"/>
        <v>17</v>
      </c>
      <c r="G15">
        <f t="shared" si="1"/>
        <v>90</v>
      </c>
      <c r="H15">
        <f t="shared" si="1"/>
        <v>6</v>
      </c>
      <c r="I15">
        <f t="shared" si="0"/>
        <v>2.3666666666666667</v>
      </c>
    </row>
  </sheetData>
  <conditionalFormatting sqref="B15:H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H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06"/>
  <sheetViews>
    <sheetView workbookViewId="0">
      <selection activeCell="K1" sqref="K1:M1048576"/>
    </sheetView>
  </sheetViews>
  <sheetFormatPr defaultRowHeight="15"/>
  <cols>
    <col min="1" max="1" width="21.140625" customWidth="1"/>
    <col min="2" max="2" width="32.7109375" customWidth="1"/>
    <col min="6" max="6" width="13.5703125" customWidth="1"/>
    <col min="10" max="10" width="12.85546875" customWidth="1"/>
  </cols>
  <sheetData>
    <row r="1" spans="1:13">
      <c r="A1" t="s">
        <v>3959</v>
      </c>
      <c r="B1" t="s">
        <v>3960</v>
      </c>
      <c r="C1" t="s">
        <v>3961</v>
      </c>
      <c r="D1" t="s">
        <v>3962</v>
      </c>
      <c r="E1" t="s">
        <v>3963</v>
      </c>
      <c r="F1" t="s">
        <v>3964</v>
      </c>
      <c r="G1" t="s">
        <v>3965</v>
      </c>
      <c r="H1" t="s">
        <v>3966</v>
      </c>
      <c r="I1" t="s">
        <v>3967</v>
      </c>
      <c r="J1" t="s">
        <v>3968</v>
      </c>
      <c r="K1" t="s">
        <v>3969</v>
      </c>
      <c r="L1" t="s">
        <v>3970</v>
      </c>
      <c r="M1" t="s">
        <v>3971</v>
      </c>
    </row>
    <row r="2" spans="1:13" hidden="1">
      <c r="A2" t="s">
        <v>3972</v>
      </c>
      <c r="B2" t="s">
        <v>3973</v>
      </c>
      <c r="C2">
        <v>702</v>
      </c>
      <c r="D2">
        <v>46.093237032173299</v>
      </c>
      <c r="E2" s="10">
        <v>6.3978222972597495E-26</v>
      </c>
      <c r="F2" t="s">
        <v>3974</v>
      </c>
      <c r="G2">
        <v>1343</v>
      </c>
      <c r="H2">
        <v>7760</v>
      </c>
      <c r="I2">
        <v>20063</v>
      </c>
      <c r="J2">
        <v>1.35143527722977</v>
      </c>
      <c r="K2" s="10">
        <v>2.6211877951873199E-22</v>
      </c>
      <c r="L2" s="10">
        <v>2.6211877951873199E-22</v>
      </c>
      <c r="M2" s="10">
        <v>1.1920085317196601E-22</v>
      </c>
    </row>
    <row r="3" spans="1:13">
      <c r="A3" t="s">
        <v>3975</v>
      </c>
      <c r="B3" t="s">
        <v>3976</v>
      </c>
      <c r="C3">
        <v>885</v>
      </c>
      <c r="D3">
        <v>58.108995403808201</v>
      </c>
      <c r="E3" s="10">
        <v>5.49093565596395E-25</v>
      </c>
      <c r="F3" t="s">
        <v>3977</v>
      </c>
      <c r="G3">
        <v>1368</v>
      </c>
      <c r="H3">
        <v>10587</v>
      </c>
      <c r="I3">
        <v>20581</v>
      </c>
      <c r="J3">
        <v>1.2576237573720801</v>
      </c>
      <c r="K3" s="10">
        <v>2.5477941443672698E-22</v>
      </c>
      <c r="L3" s="10">
        <v>2.5477941443672698E-22</v>
      </c>
      <c r="M3" s="10">
        <v>7.8240671198367397E-22</v>
      </c>
    </row>
    <row r="4" spans="1:13">
      <c r="A4" t="s">
        <v>3975</v>
      </c>
      <c r="B4" t="s">
        <v>3978</v>
      </c>
      <c r="C4">
        <v>713</v>
      </c>
      <c r="D4">
        <v>46.8154957321076</v>
      </c>
      <c r="E4" s="10">
        <v>4.1868178683003898E-21</v>
      </c>
      <c r="F4" t="s">
        <v>3979</v>
      </c>
      <c r="G4">
        <v>1368</v>
      </c>
      <c r="H4">
        <v>8246</v>
      </c>
      <c r="I4">
        <v>20581</v>
      </c>
      <c r="J4">
        <v>1.3008480631403001</v>
      </c>
      <c r="K4" s="10">
        <v>1.9426834908913798E-18</v>
      </c>
      <c r="L4" s="10">
        <v>9.7134174544569204E-19</v>
      </c>
      <c r="M4" s="10">
        <v>5.9658218694539197E-18</v>
      </c>
    </row>
    <row r="5" spans="1:13">
      <c r="A5" t="s">
        <v>3975</v>
      </c>
      <c r="B5" t="s">
        <v>3980</v>
      </c>
      <c r="C5">
        <v>296</v>
      </c>
      <c r="D5">
        <v>19.4353250164149</v>
      </c>
      <c r="E5" s="10">
        <v>1.5374034371575099E-12</v>
      </c>
      <c r="F5" t="s">
        <v>3981</v>
      </c>
      <c r="G5">
        <v>1368</v>
      </c>
      <c r="H5">
        <v>3036</v>
      </c>
      <c r="I5">
        <v>20581</v>
      </c>
      <c r="J5">
        <v>1.4667980337316699</v>
      </c>
      <c r="K5" s="10">
        <v>7.1337069584842497E-10</v>
      </c>
      <c r="L5" s="10">
        <v>2.3779023194947502E-10</v>
      </c>
      <c r="M5" s="10">
        <v>2.1907031744206002E-9</v>
      </c>
    </row>
    <row r="6" spans="1:13" hidden="1">
      <c r="A6" t="s">
        <v>3972</v>
      </c>
      <c r="B6" t="s">
        <v>3982</v>
      </c>
      <c r="C6">
        <v>124</v>
      </c>
      <c r="D6">
        <v>8.1418253447143698</v>
      </c>
      <c r="E6" s="10">
        <v>5.4682120817703903E-12</v>
      </c>
      <c r="F6" t="s">
        <v>3983</v>
      </c>
      <c r="G6">
        <v>1343</v>
      </c>
      <c r="H6">
        <v>978</v>
      </c>
      <c r="I6">
        <v>20063</v>
      </c>
      <c r="J6">
        <v>1.8940990700854301</v>
      </c>
      <c r="K6" s="10">
        <v>2.2403139232629599E-8</v>
      </c>
      <c r="L6" s="10">
        <v>1.1201569671825899E-8</v>
      </c>
      <c r="M6" s="10">
        <v>1.01880281988542E-8</v>
      </c>
    </row>
    <row r="7" spans="1:13" hidden="1">
      <c r="A7" t="s">
        <v>3984</v>
      </c>
      <c r="B7" t="s">
        <v>3985</v>
      </c>
      <c r="C7">
        <v>47</v>
      </c>
      <c r="D7">
        <v>3.0860144451739902</v>
      </c>
      <c r="E7" s="10">
        <v>8.5232014112153205E-11</v>
      </c>
      <c r="F7" t="s">
        <v>3986</v>
      </c>
      <c r="G7">
        <v>1300</v>
      </c>
      <c r="H7">
        <v>231</v>
      </c>
      <c r="I7">
        <v>18559</v>
      </c>
      <c r="J7">
        <v>2.9046719946719901</v>
      </c>
      <c r="K7" s="10">
        <v>1.5750880422160599E-7</v>
      </c>
      <c r="L7" s="10">
        <v>1.5750880422160599E-7</v>
      </c>
      <c r="M7" s="10">
        <v>1.4518852786693499E-7</v>
      </c>
    </row>
    <row r="8" spans="1:13">
      <c r="A8" t="s">
        <v>3975</v>
      </c>
      <c r="B8" t="s">
        <v>3987</v>
      </c>
      <c r="C8">
        <v>46</v>
      </c>
      <c r="D8">
        <v>3.0203545633617801</v>
      </c>
      <c r="E8" s="10">
        <v>1.5382332539277701E-10</v>
      </c>
      <c r="F8" t="s">
        <v>3988</v>
      </c>
      <c r="G8">
        <v>1368</v>
      </c>
      <c r="H8">
        <v>238</v>
      </c>
      <c r="I8">
        <v>20581</v>
      </c>
      <c r="J8">
        <v>2.9077780234900898</v>
      </c>
      <c r="K8" s="10">
        <v>7.1374002819091205E-8</v>
      </c>
      <c r="L8" s="10">
        <v>1.7843501232128701E-8</v>
      </c>
      <c r="M8" s="10">
        <v>2.1918372672402499E-7</v>
      </c>
    </row>
    <row r="9" spans="1:13">
      <c r="A9" t="s">
        <v>3975</v>
      </c>
      <c r="B9" t="s">
        <v>3989</v>
      </c>
      <c r="C9">
        <v>908</v>
      </c>
      <c r="D9">
        <v>59.619172685489097</v>
      </c>
      <c r="E9" s="10">
        <v>4.7852527074831796E-10</v>
      </c>
      <c r="F9" t="s">
        <v>3990</v>
      </c>
      <c r="G9">
        <v>1368</v>
      </c>
      <c r="H9">
        <v>12043</v>
      </c>
      <c r="I9">
        <v>20581</v>
      </c>
      <c r="J9">
        <v>1.1343094165983201</v>
      </c>
      <c r="K9" s="10">
        <v>2.2203567717760101E-7</v>
      </c>
      <c r="L9" s="10">
        <v>4.4407139410118599E-8</v>
      </c>
      <c r="M9" s="10">
        <v>6.8185345147853095E-7</v>
      </c>
    </row>
    <row r="10" spans="1:13">
      <c r="A10" t="s">
        <v>3975</v>
      </c>
      <c r="B10" t="s">
        <v>3991</v>
      </c>
      <c r="C10">
        <v>106</v>
      </c>
      <c r="D10">
        <v>6.9599474720945498</v>
      </c>
      <c r="E10" s="10">
        <v>2.4333572085656702E-9</v>
      </c>
      <c r="F10" t="s">
        <v>3992</v>
      </c>
      <c r="G10">
        <v>1368</v>
      </c>
      <c r="H10">
        <v>877</v>
      </c>
      <c r="I10">
        <v>20581</v>
      </c>
      <c r="J10">
        <v>1.8183883787766599</v>
      </c>
      <c r="K10" s="10">
        <v>1.1290770965954801E-6</v>
      </c>
      <c r="L10" s="10">
        <v>1.8817960467654099E-7</v>
      </c>
      <c r="M10" s="10">
        <v>3.4673051763078799E-6</v>
      </c>
    </row>
    <row r="11" spans="1:13" hidden="1">
      <c r="A11" t="s">
        <v>3972</v>
      </c>
      <c r="B11" t="s">
        <v>3993</v>
      </c>
      <c r="C11">
        <v>72</v>
      </c>
      <c r="D11">
        <v>4.7275114904793103</v>
      </c>
      <c r="E11" s="10">
        <v>2.8312947451527099E-9</v>
      </c>
      <c r="F11" t="s">
        <v>3994</v>
      </c>
      <c r="G11">
        <v>1343</v>
      </c>
      <c r="H11">
        <v>509</v>
      </c>
      <c r="I11">
        <v>20063</v>
      </c>
      <c r="J11">
        <v>2.1131706717652601</v>
      </c>
      <c r="K11" s="10">
        <v>1.1599747346768801E-5</v>
      </c>
      <c r="L11" s="10">
        <v>3.8665973994822497E-6</v>
      </c>
      <c r="M11" s="10">
        <v>5.2751190304789399E-6</v>
      </c>
    </row>
    <row r="12" spans="1:13" hidden="1">
      <c r="A12" t="s">
        <v>3972</v>
      </c>
      <c r="B12" t="s">
        <v>3995</v>
      </c>
      <c r="C12">
        <v>929</v>
      </c>
      <c r="D12">
        <v>60.998030203545603</v>
      </c>
      <c r="E12" s="10">
        <v>9.8503213868623904E-9</v>
      </c>
      <c r="F12" t="s">
        <v>3996</v>
      </c>
      <c r="G12">
        <v>1343</v>
      </c>
      <c r="H12">
        <v>12443</v>
      </c>
      <c r="I12">
        <v>20063</v>
      </c>
      <c r="J12">
        <v>1.11534820673559</v>
      </c>
      <c r="K12" s="10">
        <v>4.0355952390602698E-5</v>
      </c>
      <c r="L12" s="10">
        <v>1.00891407827097E-5</v>
      </c>
      <c r="M12" s="10">
        <v>1.8352597974669001E-5</v>
      </c>
    </row>
    <row r="13" spans="1:13" hidden="1">
      <c r="A13" t="s">
        <v>3972</v>
      </c>
      <c r="B13" t="s">
        <v>3997</v>
      </c>
      <c r="C13">
        <v>59</v>
      </c>
      <c r="D13">
        <v>3.8739330269205499</v>
      </c>
      <c r="E13" s="10">
        <v>2.89948187601763E-8</v>
      </c>
      <c r="F13" t="s">
        <v>3998</v>
      </c>
      <c r="G13">
        <v>1343</v>
      </c>
      <c r="H13">
        <v>404</v>
      </c>
      <c r="I13">
        <v>20063</v>
      </c>
      <c r="J13">
        <v>2.1816772704820702</v>
      </c>
      <c r="K13" s="10">
        <v>1.1878471875192901E-4</v>
      </c>
      <c r="L13" s="10">
        <v>2.3758072615565001E-5</v>
      </c>
      <c r="M13" s="10">
        <v>5.40216043898311E-5</v>
      </c>
    </row>
    <row r="14" spans="1:13">
      <c r="A14" t="s">
        <v>3975</v>
      </c>
      <c r="B14" t="s">
        <v>3999</v>
      </c>
      <c r="C14">
        <v>237</v>
      </c>
      <c r="D14">
        <v>15.5613919894944</v>
      </c>
      <c r="E14" s="10">
        <v>3.6615131369342502E-8</v>
      </c>
      <c r="F14" t="s">
        <v>4000</v>
      </c>
      <c r="G14">
        <v>1368</v>
      </c>
      <c r="H14">
        <v>2550</v>
      </c>
      <c r="I14">
        <v>20581</v>
      </c>
      <c r="J14">
        <v>1.3982619539043599</v>
      </c>
      <c r="K14" s="10">
        <v>1.6989276947931801E-5</v>
      </c>
      <c r="L14" s="10">
        <v>2.42705723574321E-6</v>
      </c>
      <c r="M14" s="10">
        <v>5.21731074454301E-5</v>
      </c>
    </row>
    <row r="15" spans="1:13" hidden="1">
      <c r="A15" t="s">
        <v>4001</v>
      </c>
      <c r="B15" t="s">
        <v>4002</v>
      </c>
      <c r="C15">
        <v>40</v>
      </c>
      <c r="D15">
        <v>2.6263952724884998</v>
      </c>
      <c r="E15" s="10">
        <v>1.0474001211698301E-7</v>
      </c>
      <c r="F15" t="s">
        <v>4003</v>
      </c>
      <c r="G15">
        <v>852</v>
      </c>
      <c r="H15">
        <v>188</v>
      </c>
      <c r="I15">
        <v>10057</v>
      </c>
      <c r="J15">
        <v>2.5114873638997102</v>
      </c>
      <c r="K15" s="10">
        <v>4.3570898079603399E-5</v>
      </c>
      <c r="L15" s="10">
        <v>4.3570898079603399E-5</v>
      </c>
      <c r="M15" s="10">
        <v>1.46925525013053E-4</v>
      </c>
    </row>
    <row r="16" spans="1:13" hidden="1">
      <c r="A16" t="s">
        <v>3984</v>
      </c>
      <c r="B16" t="s">
        <v>4004</v>
      </c>
      <c r="C16">
        <v>37</v>
      </c>
      <c r="D16">
        <v>2.4294156270518701</v>
      </c>
      <c r="E16" s="10">
        <v>1.2394737186422699E-7</v>
      </c>
      <c r="F16" t="s">
        <v>4005</v>
      </c>
      <c r="G16">
        <v>1300</v>
      </c>
      <c r="H16">
        <v>199</v>
      </c>
      <c r="I16">
        <v>18559</v>
      </c>
      <c r="J16">
        <v>2.6543602628527201</v>
      </c>
      <c r="K16" s="10">
        <v>2.2902852626338599E-4</v>
      </c>
      <c r="L16" s="10">
        <v>1.14520820640895E-4</v>
      </c>
      <c r="M16" s="10">
        <v>2.1113794939076001E-4</v>
      </c>
    </row>
    <row r="17" spans="1:13" hidden="1">
      <c r="A17" t="s">
        <v>3972</v>
      </c>
      <c r="B17" t="s">
        <v>4006</v>
      </c>
      <c r="C17">
        <v>58</v>
      </c>
      <c r="D17">
        <v>3.80827314510833</v>
      </c>
      <c r="E17" s="10">
        <v>2.87708903944945E-7</v>
      </c>
      <c r="F17" t="s">
        <v>4007</v>
      </c>
      <c r="G17">
        <v>1343</v>
      </c>
      <c r="H17">
        <v>421</v>
      </c>
      <c r="I17">
        <v>20063</v>
      </c>
      <c r="J17">
        <v>2.0580966142733499</v>
      </c>
      <c r="K17">
        <v>1.17804910364849E-3</v>
      </c>
      <c r="L17" s="10">
        <v>1.9643796169332899E-4</v>
      </c>
      <c r="M17" s="10">
        <v>5.3604270694451695E-4</v>
      </c>
    </row>
    <row r="18" spans="1:13" hidden="1">
      <c r="A18" t="s">
        <v>3972</v>
      </c>
      <c r="B18" t="s">
        <v>4008</v>
      </c>
      <c r="C18">
        <v>26</v>
      </c>
      <c r="D18">
        <v>1.70715692711753</v>
      </c>
      <c r="E18" s="10">
        <v>3.0135191855826799E-7</v>
      </c>
      <c r="F18" t="s">
        <v>4009</v>
      </c>
      <c r="G18">
        <v>1343</v>
      </c>
      <c r="H18">
        <v>120</v>
      </c>
      <c r="I18">
        <v>20063</v>
      </c>
      <c r="J18">
        <v>3.2367709108959999</v>
      </c>
      <c r="K18">
        <v>1.2338771430933E-3</v>
      </c>
      <c r="L18" s="10">
        <v>1.76361445955564E-4</v>
      </c>
      <c r="M18" s="10">
        <v>5.6146152073166501E-4</v>
      </c>
    </row>
    <row r="19" spans="1:13" hidden="1">
      <c r="A19" t="s">
        <v>3984</v>
      </c>
      <c r="B19" t="s">
        <v>4010</v>
      </c>
      <c r="C19">
        <v>60</v>
      </c>
      <c r="D19">
        <v>3.9395929087327599</v>
      </c>
      <c r="E19" s="10">
        <v>3.8953760382483499E-7</v>
      </c>
      <c r="F19" t="s">
        <v>4011</v>
      </c>
      <c r="G19">
        <v>1300</v>
      </c>
      <c r="H19">
        <v>427</v>
      </c>
      <c r="I19">
        <v>18559</v>
      </c>
      <c r="J19">
        <v>2.0060169338857801</v>
      </c>
      <c r="K19" s="10">
        <v>7.1960659100134196E-4</v>
      </c>
      <c r="L19" s="10">
        <v>2.3992642375214501E-4</v>
      </c>
      <c r="M19" s="10">
        <v>6.6355578626220402E-4</v>
      </c>
    </row>
    <row r="20" spans="1:13" hidden="1">
      <c r="A20" t="s">
        <v>4012</v>
      </c>
      <c r="B20" t="s">
        <v>4013</v>
      </c>
      <c r="C20">
        <v>19</v>
      </c>
      <c r="D20">
        <v>1.2475377544320401</v>
      </c>
      <c r="E20" s="10">
        <v>4.8218532872568505E-7</v>
      </c>
      <c r="F20" t="s">
        <v>4014</v>
      </c>
      <c r="G20">
        <v>1180</v>
      </c>
      <c r="H20">
        <v>67</v>
      </c>
      <c r="I20">
        <v>16881</v>
      </c>
      <c r="J20">
        <v>4.0569061472299497</v>
      </c>
      <c r="K20" s="10">
        <v>5.1146791284428696E-4</v>
      </c>
      <c r="L20" s="10">
        <v>5.1146791284428696E-4</v>
      </c>
      <c r="M20" s="10">
        <v>7.6758471631022097E-4</v>
      </c>
    </row>
    <row r="21" spans="1:13" hidden="1">
      <c r="A21" t="s">
        <v>4015</v>
      </c>
      <c r="B21" t="s">
        <v>4016</v>
      </c>
      <c r="C21">
        <v>258</v>
      </c>
      <c r="D21">
        <v>16.940249507550799</v>
      </c>
      <c r="E21" s="10">
        <v>6.5857445201071804E-7</v>
      </c>
      <c r="F21" t="s">
        <v>4017</v>
      </c>
      <c r="G21">
        <v>1274</v>
      </c>
      <c r="H21">
        <v>2784</v>
      </c>
      <c r="I21">
        <v>18224</v>
      </c>
      <c r="J21">
        <v>1.3256374167704199</v>
      </c>
      <c r="K21" s="10">
        <v>4.2929850909279E-4</v>
      </c>
      <c r="L21" s="10">
        <v>4.2929850909279E-4</v>
      </c>
      <c r="M21" s="10">
        <v>9.8371995512769295E-4</v>
      </c>
    </row>
    <row r="22" spans="1:13" hidden="1">
      <c r="A22" t="s">
        <v>3972</v>
      </c>
      <c r="B22" t="s">
        <v>4018</v>
      </c>
      <c r="C22">
        <v>21</v>
      </c>
      <c r="D22">
        <v>1.37885751805646</v>
      </c>
      <c r="E22" s="10">
        <v>1.2950504636846401E-6</v>
      </c>
      <c r="F22" t="s">
        <v>4019</v>
      </c>
      <c r="G22">
        <v>1343</v>
      </c>
      <c r="H22">
        <v>89</v>
      </c>
      <c r="I22">
        <v>20063</v>
      </c>
      <c r="J22">
        <v>3.5249190559455101</v>
      </c>
      <c r="K22">
        <v>5.2917741565153796E-3</v>
      </c>
      <c r="L22" s="10">
        <v>6.6300826097775902E-4</v>
      </c>
      <c r="M22">
        <v>2.4128422231761699E-3</v>
      </c>
    </row>
    <row r="23" spans="1:13" hidden="1">
      <c r="A23" t="s">
        <v>3984</v>
      </c>
      <c r="B23" t="s">
        <v>4020</v>
      </c>
      <c r="C23">
        <v>38</v>
      </c>
      <c r="D23">
        <v>2.4950755088640801</v>
      </c>
      <c r="E23" s="10">
        <v>2.0800365374047601E-6</v>
      </c>
      <c r="F23" t="s">
        <v>4021</v>
      </c>
      <c r="G23">
        <v>1300</v>
      </c>
      <c r="H23">
        <v>232</v>
      </c>
      <c r="I23">
        <v>18559</v>
      </c>
      <c r="J23">
        <v>2.3383355437665698</v>
      </c>
      <c r="K23">
        <v>3.8365331480364399E-3</v>
      </c>
      <c r="L23" s="10">
        <v>9.6051628836801796E-4</v>
      </c>
      <c r="M23">
        <v>3.5431792984930099E-3</v>
      </c>
    </row>
    <row r="24" spans="1:13" hidden="1">
      <c r="A24" t="s">
        <v>3984</v>
      </c>
      <c r="B24" t="s">
        <v>4022</v>
      </c>
      <c r="C24">
        <v>23</v>
      </c>
      <c r="D24">
        <v>1.51017728168089</v>
      </c>
      <c r="E24" s="10">
        <v>2.8839467204676999E-6</v>
      </c>
      <c r="F24" t="s">
        <v>4023</v>
      </c>
      <c r="G24">
        <v>1300</v>
      </c>
      <c r="H24">
        <v>105</v>
      </c>
      <c r="I24">
        <v>18559</v>
      </c>
      <c r="J24">
        <v>3.1271575091575001</v>
      </c>
      <c r="K24">
        <v>5.3153644160659399E-3</v>
      </c>
      <c r="L24">
        <v>1.06534036647765E-3</v>
      </c>
      <c r="M24">
        <v>4.9125456575427303E-3</v>
      </c>
    </row>
    <row r="25" spans="1:13">
      <c r="A25" t="s">
        <v>3975</v>
      </c>
      <c r="B25" t="s">
        <v>4024</v>
      </c>
      <c r="C25">
        <v>105</v>
      </c>
      <c r="D25">
        <v>6.89428759028233</v>
      </c>
      <c r="E25" s="10">
        <v>3.21779903768913E-6</v>
      </c>
      <c r="F25" t="s">
        <v>4025</v>
      </c>
      <c r="G25">
        <v>1368</v>
      </c>
      <c r="H25">
        <v>1001</v>
      </c>
      <c r="I25">
        <v>20581</v>
      </c>
      <c r="J25">
        <v>1.57810391363022</v>
      </c>
      <c r="K25">
        <v>1.49194709438071E-3</v>
      </c>
      <c r="L25" s="10">
        <v>1.8661522966956199E-4</v>
      </c>
      <c r="M25">
        <v>4.5849633952377202E-3</v>
      </c>
    </row>
    <row r="26" spans="1:13" hidden="1">
      <c r="A26" t="s">
        <v>3972</v>
      </c>
      <c r="B26" t="s">
        <v>4026</v>
      </c>
      <c r="C26">
        <v>42</v>
      </c>
      <c r="D26">
        <v>2.7577150361129301</v>
      </c>
      <c r="E26" s="10">
        <v>5.3085660043160604E-6</v>
      </c>
      <c r="F26" t="s">
        <v>4027</v>
      </c>
      <c r="G26">
        <v>1343</v>
      </c>
      <c r="H26">
        <v>292</v>
      </c>
      <c r="I26">
        <v>20063</v>
      </c>
      <c r="J26">
        <v>2.14875202725446</v>
      </c>
      <c r="K26">
        <v>2.1514443045084802E-2</v>
      </c>
      <c r="L26">
        <v>2.4136660400664298E-3</v>
      </c>
      <c r="M26">
        <v>9.89017754208232E-3</v>
      </c>
    </row>
    <row r="27" spans="1:13" hidden="1">
      <c r="A27" t="s">
        <v>3972</v>
      </c>
      <c r="B27" t="s">
        <v>4028</v>
      </c>
      <c r="C27">
        <v>56</v>
      </c>
      <c r="D27">
        <v>3.6769533814839099</v>
      </c>
      <c r="E27" s="10">
        <v>5.9614175746771002E-6</v>
      </c>
      <c r="F27" t="s">
        <v>4029</v>
      </c>
      <c r="G27">
        <v>1343</v>
      </c>
      <c r="H27">
        <v>441</v>
      </c>
      <c r="I27">
        <v>20063</v>
      </c>
      <c r="J27">
        <v>1.8970085924665201</v>
      </c>
      <c r="K27">
        <v>2.4128148228910101E-2</v>
      </c>
      <c r="L27">
        <v>2.43941982821604E-3</v>
      </c>
      <c r="M27">
        <v>1.11064153370143E-2</v>
      </c>
    </row>
    <row r="28" spans="1:13" hidden="1">
      <c r="A28" t="s">
        <v>4030</v>
      </c>
      <c r="B28" t="s">
        <v>4031</v>
      </c>
      <c r="C28">
        <v>34</v>
      </c>
      <c r="D28">
        <v>2.2324359816152302</v>
      </c>
      <c r="E28" s="10">
        <v>6.8543202351669803E-6</v>
      </c>
      <c r="F28" t="s">
        <v>4032</v>
      </c>
      <c r="G28">
        <v>489</v>
      </c>
      <c r="H28">
        <v>206</v>
      </c>
      <c r="I28">
        <v>6879</v>
      </c>
      <c r="J28">
        <v>2.3218178569301302</v>
      </c>
      <c r="K28">
        <v>1.8010685259567301E-3</v>
      </c>
      <c r="L28">
        <v>1.8010685259567301E-3</v>
      </c>
      <c r="M28">
        <v>8.9750306482505593E-3</v>
      </c>
    </row>
    <row r="29" spans="1:13" hidden="1">
      <c r="A29" t="s">
        <v>4030</v>
      </c>
      <c r="B29" t="s">
        <v>4033</v>
      </c>
      <c r="C29">
        <v>18</v>
      </c>
      <c r="D29">
        <v>1.18187787261982</v>
      </c>
      <c r="E29" s="10">
        <v>7.7186041289800296E-6</v>
      </c>
      <c r="F29" t="s">
        <v>4034</v>
      </c>
      <c r="G29">
        <v>489</v>
      </c>
      <c r="H29">
        <v>72</v>
      </c>
      <c r="I29">
        <v>6879</v>
      </c>
      <c r="J29">
        <v>3.51687116564417</v>
      </c>
      <c r="K29">
        <v>2.0279416623820699E-3</v>
      </c>
      <c r="L29">
        <v>1.0144854215262599E-3</v>
      </c>
      <c r="M29">
        <v>1.0106669104903401E-2</v>
      </c>
    </row>
    <row r="30" spans="1:13">
      <c r="A30" t="s">
        <v>3975</v>
      </c>
      <c r="B30" t="s">
        <v>4035</v>
      </c>
      <c r="C30">
        <v>114</v>
      </c>
      <c r="D30">
        <v>7.4852265265922497</v>
      </c>
      <c r="E30" s="10">
        <v>7.9671482552964994E-6</v>
      </c>
      <c r="F30" t="s">
        <v>4036</v>
      </c>
      <c r="G30">
        <v>1368</v>
      </c>
      <c r="H30">
        <v>1132</v>
      </c>
      <c r="I30">
        <v>20581</v>
      </c>
      <c r="J30">
        <v>1.5150912838633599</v>
      </c>
      <c r="K30">
        <v>3.6899468693523101E-3</v>
      </c>
      <c r="L30" s="10">
        <v>4.1066804354861197E-4</v>
      </c>
      <c r="M30">
        <v>1.1351838144657501E-2</v>
      </c>
    </row>
    <row r="31" spans="1:13" hidden="1">
      <c r="A31" t="s">
        <v>3972</v>
      </c>
      <c r="B31" t="s">
        <v>4037</v>
      </c>
      <c r="C31">
        <v>18</v>
      </c>
      <c r="D31">
        <v>1.18187787261982</v>
      </c>
      <c r="E31" s="10">
        <v>8.5068987648215195E-6</v>
      </c>
      <c r="F31" t="s">
        <v>4038</v>
      </c>
      <c r="G31">
        <v>1343</v>
      </c>
      <c r="H31">
        <v>76</v>
      </c>
      <c r="I31">
        <v>20063</v>
      </c>
      <c r="J31">
        <v>3.5381706313438102</v>
      </c>
      <c r="K31">
        <v>3.42525447954048E-2</v>
      </c>
      <c r="L31">
        <v>3.1634323598155301E-3</v>
      </c>
      <c r="M31">
        <v>1.5848416857688799E-2</v>
      </c>
    </row>
    <row r="32" spans="1:13" hidden="1">
      <c r="A32" t="s">
        <v>3984</v>
      </c>
      <c r="B32" t="s">
        <v>4039</v>
      </c>
      <c r="C32">
        <v>9</v>
      </c>
      <c r="D32">
        <v>0.59093893630991401</v>
      </c>
      <c r="E32" s="10">
        <v>1.30761445960644E-5</v>
      </c>
      <c r="F32" t="s">
        <v>4040</v>
      </c>
      <c r="G32">
        <v>1300</v>
      </c>
      <c r="H32">
        <v>18</v>
      </c>
      <c r="I32">
        <v>18559</v>
      </c>
      <c r="J32">
        <v>7.1380769230769197</v>
      </c>
      <c r="K32">
        <v>2.38752403281462E-2</v>
      </c>
      <c r="L32">
        <v>4.0193794516510898E-3</v>
      </c>
      <c r="M32">
        <v>2.2272224434582901E-2</v>
      </c>
    </row>
    <row r="33" spans="1:13" hidden="1">
      <c r="A33" t="s">
        <v>3972</v>
      </c>
      <c r="B33" t="s">
        <v>4041</v>
      </c>
      <c r="C33">
        <v>7</v>
      </c>
      <c r="D33">
        <v>0.45961917268548902</v>
      </c>
      <c r="E33" s="10">
        <v>1.4719379549889801E-5</v>
      </c>
      <c r="F33" t="s">
        <v>4042</v>
      </c>
      <c r="G33">
        <v>1343</v>
      </c>
      <c r="H33">
        <v>10</v>
      </c>
      <c r="I33">
        <v>20063</v>
      </c>
      <c r="J33">
        <v>10.4572598659717</v>
      </c>
      <c r="K33">
        <v>5.8523359232446698E-2</v>
      </c>
      <c r="L33">
        <v>5.0128718972542998E-3</v>
      </c>
      <c r="M33">
        <v>2.7420813860135E-2</v>
      </c>
    </row>
    <row r="34" spans="1:13" hidden="1">
      <c r="A34" t="s">
        <v>3972</v>
      </c>
      <c r="B34" t="s">
        <v>4043</v>
      </c>
      <c r="C34">
        <v>7</v>
      </c>
      <c r="D34">
        <v>0.45961917268548902</v>
      </c>
      <c r="E34" s="10">
        <v>1.4719379549889801E-5</v>
      </c>
      <c r="F34" t="s">
        <v>4042</v>
      </c>
      <c r="G34">
        <v>1343</v>
      </c>
      <c r="H34">
        <v>10</v>
      </c>
      <c r="I34">
        <v>20063</v>
      </c>
      <c r="J34">
        <v>10.4572598659717</v>
      </c>
      <c r="K34">
        <v>5.8523359232446698E-2</v>
      </c>
      <c r="L34">
        <v>5.0128718972542998E-3</v>
      </c>
      <c r="M34">
        <v>2.7420813860135E-2</v>
      </c>
    </row>
    <row r="35" spans="1:13" hidden="1">
      <c r="A35" t="s">
        <v>3972</v>
      </c>
      <c r="B35" t="s">
        <v>4044</v>
      </c>
      <c r="C35">
        <v>7</v>
      </c>
      <c r="D35">
        <v>0.45961917268548902</v>
      </c>
      <c r="E35" s="10">
        <v>1.4719379549889801E-5</v>
      </c>
      <c r="F35" t="s">
        <v>4042</v>
      </c>
      <c r="G35">
        <v>1343</v>
      </c>
      <c r="H35">
        <v>10</v>
      </c>
      <c r="I35">
        <v>20063</v>
      </c>
      <c r="J35">
        <v>10.4572598659717</v>
      </c>
      <c r="K35">
        <v>5.8523359232446698E-2</v>
      </c>
      <c r="L35">
        <v>5.0128718972542998E-3</v>
      </c>
      <c r="M35">
        <v>2.7420813860135E-2</v>
      </c>
    </row>
    <row r="36" spans="1:13">
      <c r="A36" t="s">
        <v>3975</v>
      </c>
      <c r="B36" t="s">
        <v>4045</v>
      </c>
      <c r="C36">
        <v>33</v>
      </c>
      <c r="D36">
        <v>2.1667760998030201</v>
      </c>
      <c r="E36" s="10">
        <v>1.49102460941258E-5</v>
      </c>
      <c r="F36" t="s">
        <v>4046</v>
      </c>
      <c r="G36">
        <v>1368</v>
      </c>
      <c r="H36">
        <v>215</v>
      </c>
      <c r="I36">
        <v>20581</v>
      </c>
      <c r="J36">
        <v>2.30916972664218</v>
      </c>
      <c r="K36">
        <v>6.8945286916938199E-3</v>
      </c>
      <c r="L36" s="10">
        <v>6.9160131002643499E-4</v>
      </c>
      <c r="M36">
        <v>2.12436006254757E-2</v>
      </c>
    </row>
    <row r="37" spans="1:13">
      <c r="A37" t="s">
        <v>3975</v>
      </c>
      <c r="B37" t="s">
        <v>4047</v>
      </c>
      <c r="C37">
        <v>41</v>
      </c>
      <c r="D37">
        <v>2.6920551543007201</v>
      </c>
      <c r="E37" s="10">
        <v>1.8874797539355801E-5</v>
      </c>
      <c r="F37" t="s">
        <v>4048</v>
      </c>
      <c r="G37">
        <v>1368</v>
      </c>
      <c r="H37">
        <v>299</v>
      </c>
      <c r="I37">
        <v>20581</v>
      </c>
      <c r="J37">
        <v>2.06297062332531</v>
      </c>
      <c r="K37">
        <v>8.7197492430632906E-3</v>
      </c>
      <c r="L37" s="10">
        <v>7.9586392409713904E-4</v>
      </c>
      <c r="M37">
        <v>2.68914495400118E-2</v>
      </c>
    </row>
    <row r="38" spans="1:13" hidden="1">
      <c r="A38" t="s">
        <v>4012</v>
      </c>
      <c r="B38" t="s">
        <v>4049</v>
      </c>
      <c r="C38">
        <v>40</v>
      </c>
      <c r="D38">
        <v>2.6263952724884998</v>
      </c>
      <c r="E38" s="10">
        <v>2.3781728444593299E-5</v>
      </c>
      <c r="F38" t="s">
        <v>4050</v>
      </c>
      <c r="G38">
        <v>1180</v>
      </c>
      <c r="H38">
        <v>278</v>
      </c>
      <c r="I38">
        <v>16881</v>
      </c>
      <c r="J38">
        <v>2.05840751127911</v>
      </c>
      <c r="K38">
        <v>2.49170297569625E-2</v>
      </c>
      <c r="L38">
        <v>1.25371043714921E-2</v>
      </c>
      <c r="M38">
        <v>3.78512531768238E-2</v>
      </c>
    </row>
    <row r="39" spans="1:13" hidden="1">
      <c r="A39" t="s">
        <v>4051</v>
      </c>
      <c r="B39" t="s">
        <v>4052</v>
      </c>
      <c r="C39">
        <v>6</v>
      </c>
      <c r="D39">
        <v>0.39395929087327602</v>
      </c>
      <c r="E39" s="10">
        <v>2.8513862855945398E-5</v>
      </c>
      <c r="F39" t="s">
        <v>4053</v>
      </c>
      <c r="G39">
        <v>119</v>
      </c>
      <c r="H39">
        <v>7</v>
      </c>
      <c r="I39">
        <v>1692</v>
      </c>
      <c r="J39">
        <v>12.1872749099639</v>
      </c>
      <c r="K39">
        <v>2.79049770262507E-3</v>
      </c>
      <c r="L39">
        <v>2.79049770262507E-3</v>
      </c>
      <c r="M39">
        <v>3.15235639858246E-2</v>
      </c>
    </row>
    <row r="40" spans="1:13" hidden="1">
      <c r="A40" t="s">
        <v>4030</v>
      </c>
      <c r="B40" t="s">
        <v>4054</v>
      </c>
      <c r="C40">
        <v>19</v>
      </c>
      <c r="D40">
        <v>1.2475377544320401</v>
      </c>
      <c r="E40" s="10">
        <v>2.93574496128113E-5</v>
      </c>
      <c r="F40" t="s">
        <v>4055</v>
      </c>
      <c r="G40">
        <v>489</v>
      </c>
      <c r="H40">
        <v>87</v>
      </c>
      <c r="I40">
        <v>6879</v>
      </c>
      <c r="J40">
        <v>3.07220929412594</v>
      </c>
      <c r="K40">
        <v>7.6913912868581402E-3</v>
      </c>
      <c r="L40">
        <v>2.5703983826354999E-3</v>
      </c>
      <c r="M40">
        <v>3.8435344250897702E-2</v>
      </c>
    </row>
    <row r="41" spans="1:13" hidden="1">
      <c r="A41" t="s">
        <v>3984</v>
      </c>
      <c r="B41" t="s">
        <v>4056</v>
      </c>
      <c r="C41">
        <v>6</v>
      </c>
      <c r="D41">
        <v>0.39395929087327602</v>
      </c>
      <c r="E41" s="10">
        <v>3.1075453241886002E-5</v>
      </c>
      <c r="F41" t="s">
        <v>4053</v>
      </c>
      <c r="G41">
        <v>1300</v>
      </c>
      <c r="H41">
        <v>7</v>
      </c>
      <c r="I41">
        <v>18559</v>
      </c>
      <c r="J41">
        <v>12.236703296703199</v>
      </c>
      <c r="K41">
        <v>5.5810441879667098E-2</v>
      </c>
      <c r="L41">
        <v>8.1704857764639503E-3</v>
      </c>
      <c r="M41">
        <v>5.2922296727164697E-2</v>
      </c>
    </row>
    <row r="42" spans="1:13">
      <c r="A42" t="s">
        <v>3975</v>
      </c>
      <c r="B42" t="s">
        <v>4057</v>
      </c>
      <c r="C42">
        <v>38</v>
      </c>
      <c r="D42">
        <v>2.4950755088640801</v>
      </c>
      <c r="E42" s="10">
        <v>3.1199606770771198E-5</v>
      </c>
      <c r="F42" t="s">
        <v>4058</v>
      </c>
      <c r="G42">
        <v>1368</v>
      </c>
      <c r="H42">
        <v>274</v>
      </c>
      <c r="I42">
        <v>20581</v>
      </c>
      <c r="J42">
        <v>2.0864760746147599</v>
      </c>
      <c r="K42">
        <v>1.43725577304802E-2</v>
      </c>
      <c r="L42">
        <v>1.2056762025999201E-3</v>
      </c>
      <c r="M42">
        <v>4.4447319425144897E-2</v>
      </c>
    </row>
    <row r="43" spans="1:13">
      <c r="A43" t="s">
        <v>3975</v>
      </c>
      <c r="B43" t="s">
        <v>4059</v>
      </c>
      <c r="C43">
        <v>298</v>
      </c>
      <c r="D43">
        <v>19.566644780039301</v>
      </c>
      <c r="E43" s="10">
        <v>4.29834328803204E-5</v>
      </c>
      <c r="F43" t="s">
        <v>4060</v>
      </c>
      <c r="G43">
        <v>1368</v>
      </c>
      <c r="H43">
        <v>3640</v>
      </c>
      <c r="I43">
        <v>20581</v>
      </c>
      <c r="J43">
        <v>1.2316725306856799</v>
      </c>
      <c r="K43">
        <v>1.9747160894462101E-2</v>
      </c>
      <c r="L43">
        <v>1.5330345852191301E-3</v>
      </c>
      <c r="M43">
        <v>6.1229914264315698E-2</v>
      </c>
    </row>
    <row r="44" spans="1:13" hidden="1">
      <c r="A44" t="s">
        <v>4001</v>
      </c>
      <c r="B44" t="s">
        <v>4061</v>
      </c>
      <c r="C44">
        <v>9</v>
      </c>
      <c r="D44">
        <v>0.59093893630991401</v>
      </c>
      <c r="E44" s="10">
        <v>5.15908543849421E-5</v>
      </c>
      <c r="F44" t="s">
        <v>4040</v>
      </c>
      <c r="G44">
        <v>852</v>
      </c>
      <c r="H44">
        <v>18</v>
      </c>
      <c r="I44">
        <v>10057</v>
      </c>
      <c r="J44">
        <v>5.9019953051643101</v>
      </c>
      <c r="K44">
        <v>2.1233671751686198E-2</v>
      </c>
      <c r="L44">
        <v>1.0673800888547301E-2</v>
      </c>
      <c r="M44">
        <v>7.2345530789741305E-2</v>
      </c>
    </row>
    <row r="45" spans="1:13" hidden="1">
      <c r="A45" t="s">
        <v>3984</v>
      </c>
      <c r="B45" t="s">
        <v>4062</v>
      </c>
      <c r="C45">
        <v>15</v>
      </c>
      <c r="D45">
        <v>0.98489822718319098</v>
      </c>
      <c r="E45" s="10">
        <v>5.1899413542856798E-5</v>
      </c>
      <c r="F45" t="s">
        <v>4063</v>
      </c>
      <c r="G45">
        <v>1300</v>
      </c>
      <c r="H45">
        <v>60</v>
      </c>
      <c r="I45">
        <v>18559</v>
      </c>
      <c r="J45">
        <v>3.5690384615384598</v>
      </c>
      <c r="K45">
        <v>9.1456585387931305E-2</v>
      </c>
      <c r="L45">
        <v>1.1917493032060101E-2</v>
      </c>
      <c r="M45">
        <v>8.8371283441934706E-2</v>
      </c>
    </row>
    <row r="46" spans="1:13">
      <c r="A46" t="s">
        <v>3975</v>
      </c>
      <c r="B46" t="s">
        <v>4064</v>
      </c>
      <c r="C46">
        <v>381</v>
      </c>
      <c r="D46">
        <v>25.016414970452999</v>
      </c>
      <c r="E46" s="10">
        <v>5.3502521535384199E-5</v>
      </c>
      <c r="F46" t="s">
        <v>4065</v>
      </c>
      <c r="G46">
        <v>1368</v>
      </c>
      <c r="H46">
        <v>4816</v>
      </c>
      <c r="I46">
        <v>20581</v>
      </c>
      <c r="J46">
        <v>1.1901970587806701</v>
      </c>
      <c r="K46">
        <v>2.4520207469973701E-2</v>
      </c>
      <c r="L46">
        <v>1.77170254459346E-3</v>
      </c>
      <c r="M46">
        <v>7.6209049167641402E-2</v>
      </c>
    </row>
    <row r="47" spans="1:13" hidden="1">
      <c r="A47" t="s">
        <v>3984</v>
      </c>
      <c r="B47" t="s">
        <v>4066</v>
      </c>
      <c r="C47">
        <v>33</v>
      </c>
      <c r="D47">
        <v>2.1667760998030201</v>
      </c>
      <c r="E47" s="10">
        <v>5.4116918874097601E-5</v>
      </c>
      <c r="F47" t="s">
        <v>4067</v>
      </c>
      <c r="G47">
        <v>1300</v>
      </c>
      <c r="H47">
        <v>218</v>
      </c>
      <c r="I47">
        <v>18559</v>
      </c>
      <c r="J47">
        <v>2.1610691601976</v>
      </c>
      <c r="K47">
        <v>9.5172329038488296E-2</v>
      </c>
      <c r="L47">
        <v>1.10507943956097E-2</v>
      </c>
      <c r="M47">
        <v>9.2145483688033103E-2</v>
      </c>
    </row>
    <row r="48" spans="1:13" hidden="1">
      <c r="A48" t="s">
        <v>3984</v>
      </c>
      <c r="B48" t="s">
        <v>4068</v>
      </c>
      <c r="C48">
        <v>46</v>
      </c>
      <c r="D48">
        <v>3.0203545633617801</v>
      </c>
      <c r="E48" s="10">
        <v>5.9917868636263398E-5</v>
      </c>
      <c r="F48" t="s">
        <v>4069</v>
      </c>
      <c r="G48">
        <v>1300</v>
      </c>
      <c r="H48">
        <v>351</v>
      </c>
      <c r="I48">
        <v>18559</v>
      </c>
      <c r="J48">
        <v>1.8709489371027801</v>
      </c>
      <c r="K48">
        <v>0.104820962373099</v>
      </c>
      <c r="L48">
        <v>1.10120721624894E-2</v>
      </c>
      <c r="M48">
        <v>0.102018081607835</v>
      </c>
    </row>
    <row r="49" spans="1:13" hidden="1">
      <c r="A49" t="s">
        <v>3972</v>
      </c>
      <c r="B49" t="s">
        <v>4070</v>
      </c>
      <c r="C49">
        <v>6</v>
      </c>
      <c r="D49">
        <v>0.39395929087327602</v>
      </c>
      <c r="E49" s="10">
        <v>6.2750134775728603E-5</v>
      </c>
      <c r="F49" t="s">
        <v>4071</v>
      </c>
      <c r="G49">
        <v>1343</v>
      </c>
      <c r="H49">
        <v>8</v>
      </c>
      <c r="I49">
        <v>20063</v>
      </c>
      <c r="J49">
        <v>11.2042069992553</v>
      </c>
      <c r="K49">
        <v>0.226705537796422</v>
      </c>
      <c r="L49">
        <v>1.95822933167627E-2</v>
      </c>
      <c r="M49">
        <v>0.116848091658017</v>
      </c>
    </row>
    <row r="50" spans="1:13" hidden="1">
      <c r="A50" t="s">
        <v>3972</v>
      </c>
      <c r="B50" t="s">
        <v>4072</v>
      </c>
      <c r="C50">
        <v>6</v>
      </c>
      <c r="D50">
        <v>0.39395929087327602</v>
      </c>
      <c r="E50" s="10">
        <v>6.2750134775728603E-5</v>
      </c>
      <c r="F50" t="s">
        <v>4071</v>
      </c>
      <c r="G50">
        <v>1343</v>
      </c>
      <c r="H50">
        <v>8</v>
      </c>
      <c r="I50">
        <v>20063</v>
      </c>
      <c r="J50">
        <v>11.2042069992553</v>
      </c>
      <c r="K50">
        <v>0.226705537796422</v>
      </c>
      <c r="L50">
        <v>1.95822933167627E-2</v>
      </c>
      <c r="M50">
        <v>0.116848091658017</v>
      </c>
    </row>
    <row r="51" spans="1:13" hidden="1">
      <c r="A51" t="s">
        <v>3984</v>
      </c>
      <c r="B51" t="s">
        <v>4073</v>
      </c>
      <c r="C51">
        <v>23</v>
      </c>
      <c r="D51">
        <v>1.51017728168089</v>
      </c>
      <c r="E51" s="10">
        <v>6.6650036781267899E-5</v>
      </c>
      <c r="F51" t="s">
        <v>4074</v>
      </c>
      <c r="G51">
        <v>1300</v>
      </c>
      <c r="H51">
        <v>127</v>
      </c>
      <c r="I51">
        <v>18559</v>
      </c>
      <c r="J51">
        <v>2.5854451847365199</v>
      </c>
      <c r="K51">
        <v>0.115889631392968</v>
      </c>
      <c r="L51">
        <v>1.1135119800644499E-2</v>
      </c>
      <c r="M51">
        <v>0.11347436265043399</v>
      </c>
    </row>
    <row r="52" spans="1:13" hidden="1">
      <c r="A52" t="s">
        <v>3972</v>
      </c>
      <c r="B52" t="s">
        <v>4075</v>
      </c>
      <c r="C52">
        <v>25</v>
      </c>
      <c r="D52">
        <v>1.6414970453053099</v>
      </c>
      <c r="E52" s="10">
        <v>7.2276192797938202E-5</v>
      </c>
      <c r="F52" t="s">
        <v>4076</v>
      </c>
      <c r="G52">
        <v>1343</v>
      </c>
      <c r="H52">
        <v>152</v>
      </c>
      <c r="I52">
        <v>20063</v>
      </c>
      <c r="J52">
        <v>2.4570629384332001</v>
      </c>
      <c r="K52">
        <v>0.25630647922643102</v>
      </c>
      <c r="L52">
        <v>2.09297439594253E-2</v>
      </c>
      <c r="M52">
        <v>0.13457542580349499</v>
      </c>
    </row>
    <row r="53" spans="1:13" hidden="1">
      <c r="A53" t="s">
        <v>3984</v>
      </c>
      <c r="B53" t="s">
        <v>4077</v>
      </c>
      <c r="C53">
        <v>20</v>
      </c>
      <c r="D53">
        <v>1.3131976362442499</v>
      </c>
      <c r="E53" s="10">
        <v>7.5102445526331295E-5</v>
      </c>
      <c r="F53" t="s">
        <v>4078</v>
      </c>
      <c r="G53">
        <v>1300</v>
      </c>
      <c r="H53">
        <v>102</v>
      </c>
      <c r="I53">
        <v>18559</v>
      </c>
      <c r="J53">
        <v>2.79924585218702</v>
      </c>
      <c r="K53">
        <v>0.12959314855137299</v>
      </c>
      <c r="L53">
        <v>1.1499579462740901E-2</v>
      </c>
      <c r="M53">
        <v>0.127856264528969</v>
      </c>
    </row>
    <row r="54" spans="1:13" hidden="1">
      <c r="A54" t="s">
        <v>4079</v>
      </c>
      <c r="B54" t="s">
        <v>4080</v>
      </c>
      <c r="C54">
        <v>78</v>
      </c>
      <c r="D54">
        <v>5.1214707813525902</v>
      </c>
      <c r="E54" s="10">
        <v>7.6450372488566103E-5</v>
      </c>
      <c r="F54" t="s">
        <v>4081</v>
      </c>
      <c r="G54">
        <v>1160</v>
      </c>
      <c r="H54">
        <v>720</v>
      </c>
      <c r="I54">
        <v>16792</v>
      </c>
      <c r="J54">
        <v>1.5682183908045899</v>
      </c>
      <c r="K54">
        <v>0.244252852302866</v>
      </c>
      <c r="L54">
        <v>0.244252852302866</v>
      </c>
      <c r="M54">
        <v>0.14062898997154699</v>
      </c>
    </row>
    <row r="55" spans="1:13" hidden="1">
      <c r="A55" t="s">
        <v>4079</v>
      </c>
      <c r="B55" t="s">
        <v>4082</v>
      </c>
      <c r="C55">
        <v>55</v>
      </c>
      <c r="D55">
        <v>3.6112934996716999</v>
      </c>
      <c r="E55" s="10">
        <v>8.2620924846058506E-5</v>
      </c>
      <c r="F55" t="s">
        <v>4083</v>
      </c>
      <c r="G55">
        <v>1160</v>
      </c>
      <c r="H55">
        <v>459</v>
      </c>
      <c r="I55">
        <v>16792</v>
      </c>
      <c r="J55">
        <v>1.7345804222071901</v>
      </c>
      <c r="K55">
        <v>0.26114452878363997</v>
      </c>
      <c r="L55">
        <v>0.14043297456431</v>
      </c>
      <c r="M55">
        <v>0.151971441887333</v>
      </c>
    </row>
    <row r="56" spans="1:13" hidden="1">
      <c r="A56" t="s">
        <v>3984</v>
      </c>
      <c r="B56" t="s">
        <v>4084</v>
      </c>
      <c r="C56">
        <v>8</v>
      </c>
      <c r="D56">
        <v>0.52527905449770096</v>
      </c>
      <c r="E56" s="10">
        <v>8.4323706085518097E-5</v>
      </c>
      <c r="F56" t="s">
        <v>4085</v>
      </c>
      <c r="G56">
        <v>1300</v>
      </c>
      <c r="H56">
        <v>17</v>
      </c>
      <c r="I56">
        <v>18559</v>
      </c>
      <c r="J56">
        <v>6.7181900452488597</v>
      </c>
      <c r="K56">
        <v>0.14430115326679499</v>
      </c>
      <c r="L56">
        <v>1.19158813870343E-2</v>
      </c>
      <c r="M56">
        <v>0.14354415624215899</v>
      </c>
    </row>
    <row r="57" spans="1:13" hidden="1">
      <c r="A57" t="s">
        <v>3972</v>
      </c>
      <c r="B57" t="s">
        <v>4086</v>
      </c>
      <c r="C57">
        <v>34</v>
      </c>
      <c r="D57">
        <v>2.2324359816152302</v>
      </c>
      <c r="E57" s="10">
        <v>9.7078814749075004E-5</v>
      </c>
      <c r="F57" t="s">
        <v>4087</v>
      </c>
      <c r="G57">
        <v>1343</v>
      </c>
      <c r="H57">
        <v>245</v>
      </c>
      <c r="I57">
        <v>20063</v>
      </c>
      <c r="J57">
        <v>2.07315939033841</v>
      </c>
      <c r="K57">
        <v>0.32817084939015001</v>
      </c>
      <c r="L57">
        <v>2.6168265447210601E-2</v>
      </c>
      <c r="M57">
        <v>0.18071742031932</v>
      </c>
    </row>
    <row r="58" spans="1:13" hidden="1">
      <c r="A58" t="s">
        <v>4030</v>
      </c>
      <c r="B58" t="s">
        <v>4088</v>
      </c>
      <c r="C58">
        <v>18</v>
      </c>
      <c r="D58">
        <v>1.18187787261982</v>
      </c>
      <c r="E58" s="10">
        <v>1.03942156416849E-4</v>
      </c>
      <c r="F58" t="s">
        <v>4089</v>
      </c>
      <c r="G58">
        <v>489</v>
      </c>
      <c r="H58">
        <v>87</v>
      </c>
      <c r="I58">
        <v>6879</v>
      </c>
      <c r="J58">
        <v>2.9105140681193098</v>
      </c>
      <c r="K58">
        <v>2.69679013314305E-2</v>
      </c>
      <c r="L58">
        <v>6.8112495565998401E-3</v>
      </c>
      <c r="M58">
        <v>0.13602173499865899</v>
      </c>
    </row>
    <row r="59" spans="1:13" hidden="1">
      <c r="A59" t="s">
        <v>3972</v>
      </c>
      <c r="B59" t="s">
        <v>4090</v>
      </c>
      <c r="C59">
        <v>25</v>
      </c>
      <c r="D59">
        <v>1.6414970453053099</v>
      </c>
      <c r="E59" s="10">
        <v>1.09805319250945E-4</v>
      </c>
      <c r="F59" t="s">
        <v>4091</v>
      </c>
      <c r="G59">
        <v>1343</v>
      </c>
      <c r="H59">
        <v>156</v>
      </c>
      <c r="I59">
        <v>20063</v>
      </c>
      <c r="J59">
        <v>2.39406132462722</v>
      </c>
      <c r="K59">
        <v>0.36230622922049599</v>
      </c>
      <c r="L59">
        <v>2.77269208706E-2</v>
      </c>
      <c r="M59">
        <v>0.20438556438521199</v>
      </c>
    </row>
    <row r="60" spans="1:13" hidden="1">
      <c r="A60" t="s">
        <v>3984</v>
      </c>
      <c r="B60" t="s">
        <v>4092</v>
      </c>
      <c r="C60">
        <v>5</v>
      </c>
      <c r="D60">
        <v>0.32829940906106297</v>
      </c>
      <c r="E60" s="10">
        <v>1.1281563849668101E-4</v>
      </c>
      <c r="F60" t="s">
        <v>4093</v>
      </c>
      <c r="G60">
        <v>1300</v>
      </c>
      <c r="H60">
        <v>5</v>
      </c>
      <c r="I60">
        <v>18559</v>
      </c>
      <c r="J60">
        <v>14.2761538461538</v>
      </c>
      <c r="K60">
        <v>0.18819495573294201</v>
      </c>
      <c r="L60">
        <v>1.4782159457853401E-2</v>
      </c>
      <c r="M60">
        <v>0.19200208805230101</v>
      </c>
    </row>
    <row r="61" spans="1:13" hidden="1">
      <c r="A61" t="s">
        <v>3972</v>
      </c>
      <c r="B61" t="s">
        <v>4094</v>
      </c>
      <c r="C61">
        <v>6</v>
      </c>
      <c r="D61">
        <v>0.39395929087327602</v>
      </c>
      <c r="E61" s="10">
        <v>1.33384219908705E-4</v>
      </c>
      <c r="F61" t="s">
        <v>4095</v>
      </c>
      <c r="G61">
        <v>1343</v>
      </c>
      <c r="H61">
        <v>9</v>
      </c>
      <c r="I61">
        <v>20063</v>
      </c>
      <c r="J61">
        <v>9.95929511044924</v>
      </c>
      <c r="K61">
        <v>0.42103404210251499</v>
      </c>
      <c r="L61">
        <v>3.1636495527154897E-2</v>
      </c>
      <c r="M61">
        <v>0.24822244150175499</v>
      </c>
    </row>
    <row r="62" spans="1:13" hidden="1">
      <c r="A62" t="s">
        <v>3972</v>
      </c>
      <c r="B62" t="s">
        <v>4096</v>
      </c>
      <c r="C62">
        <v>6</v>
      </c>
      <c r="D62">
        <v>0.39395929087327602</v>
      </c>
      <c r="E62" s="10">
        <v>1.33384219908705E-4</v>
      </c>
      <c r="F62" t="s">
        <v>4095</v>
      </c>
      <c r="G62">
        <v>1343</v>
      </c>
      <c r="H62">
        <v>9</v>
      </c>
      <c r="I62">
        <v>20063</v>
      </c>
      <c r="J62">
        <v>9.95929511044924</v>
      </c>
      <c r="K62">
        <v>0.42103404210251499</v>
      </c>
      <c r="L62">
        <v>3.1636495527154897E-2</v>
      </c>
      <c r="M62">
        <v>0.24822244150175499</v>
      </c>
    </row>
    <row r="63" spans="1:13">
      <c r="A63" t="s">
        <v>3975</v>
      </c>
      <c r="B63" t="s">
        <v>4097</v>
      </c>
      <c r="C63">
        <v>152</v>
      </c>
      <c r="D63">
        <v>9.9803020354563294</v>
      </c>
      <c r="E63" s="10">
        <v>1.3433434945607099E-4</v>
      </c>
      <c r="F63" t="s">
        <v>4098</v>
      </c>
      <c r="G63">
        <v>1368</v>
      </c>
      <c r="H63">
        <v>1705</v>
      </c>
      <c r="I63">
        <v>20581</v>
      </c>
      <c r="J63">
        <v>1.3412186379928299</v>
      </c>
      <c r="K63">
        <v>6.0432226723520402E-2</v>
      </c>
      <c r="L63">
        <v>4.1470654180023603E-3</v>
      </c>
      <c r="M63">
        <v>0.19124357338768899</v>
      </c>
    </row>
    <row r="64" spans="1:13">
      <c r="A64" t="s">
        <v>3975</v>
      </c>
      <c r="B64" t="s">
        <v>4099</v>
      </c>
      <c r="C64">
        <v>64</v>
      </c>
      <c r="D64">
        <v>4.2022324359816103</v>
      </c>
      <c r="E64" s="10">
        <v>1.48490978076066E-4</v>
      </c>
      <c r="F64" t="s">
        <v>4100</v>
      </c>
      <c r="G64">
        <v>1368</v>
      </c>
      <c r="H64">
        <v>592</v>
      </c>
      <c r="I64">
        <v>20581</v>
      </c>
      <c r="J64">
        <v>1.6264422317053799</v>
      </c>
      <c r="K64">
        <v>6.65845841815393E-2</v>
      </c>
      <c r="L64">
        <v>4.2972981908063696E-3</v>
      </c>
      <c r="M64">
        <v>0.21137767738180699</v>
      </c>
    </row>
    <row r="65" spans="1:13" hidden="1">
      <c r="A65" t="s">
        <v>3972</v>
      </c>
      <c r="B65" t="s">
        <v>4101</v>
      </c>
      <c r="C65">
        <v>14</v>
      </c>
      <c r="D65">
        <v>0.91923834537097804</v>
      </c>
      <c r="E65" s="10">
        <v>1.62113658418545E-4</v>
      </c>
      <c r="F65" t="s">
        <v>4102</v>
      </c>
      <c r="G65">
        <v>1343</v>
      </c>
      <c r="H65">
        <v>61</v>
      </c>
      <c r="I65">
        <v>20063</v>
      </c>
      <c r="J65">
        <v>3.4286097921218701</v>
      </c>
      <c r="K65">
        <v>0.48533213086039101</v>
      </c>
      <c r="L65">
        <v>3.6229285940106902E-2</v>
      </c>
      <c r="M65">
        <v>0.301610348947489</v>
      </c>
    </row>
    <row r="66" spans="1:13" hidden="1">
      <c r="A66" t="s">
        <v>3984</v>
      </c>
      <c r="B66" t="s">
        <v>4103</v>
      </c>
      <c r="C66">
        <v>8</v>
      </c>
      <c r="D66">
        <v>0.52527905449770096</v>
      </c>
      <c r="E66" s="10">
        <v>1.92932998211548E-4</v>
      </c>
      <c r="F66" t="s">
        <v>4104</v>
      </c>
      <c r="G66">
        <v>1300</v>
      </c>
      <c r="H66">
        <v>19</v>
      </c>
      <c r="I66">
        <v>18559</v>
      </c>
      <c r="J66">
        <v>6.01101214574898</v>
      </c>
      <c r="K66">
        <v>0.29992974122891403</v>
      </c>
      <c r="L66">
        <v>2.3491318832235202E-2</v>
      </c>
      <c r="M66">
        <v>0.32814386460227002</v>
      </c>
    </row>
    <row r="67" spans="1:13" hidden="1">
      <c r="A67" t="s">
        <v>3984</v>
      </c>
      <c r="B67" t="s">
        <v>4105</v>
      </c>
      <c r="C67">
        <v>25</v>
      </c>
      <c r="D67">
        <v>1.6414970453053099</v>
      </c>
      <c r="E67" s="10">
        <v>1.9608302761955299E-4</v>
      </c>
      <c r="F67" t="s">
        <v>4106</v>
      </c>
      <c r="G67">
        <v>1300</v>
      </c>
      <c r="H67">
        <v>155</v>
      </c>
      <c r="I67">
        <v>18559</v>
      </c>
      <c r="J67">
        <v>2.3026054590570699</v>
      </c>
      <c r="K67">
        <v>0.303993977835052</v>
      </c>
      <c r="L67">
        <v>2.2395229123926601E-2</v>
      </c>
      <c r="M67">
        <v>0.33349307143330997</v>
      </c>
    </row>
    <row r="68" spans="1:13" hidden="1">
      <c r="A68" t="s">
        <v>3984</v>
      </c>
      <c r="B68" t="s">
        <v>4107</v>
      </c>
      <c r="C68">
        <v>11</v>
      </c>
      <c r="D68">
        <v>0.72225869993434</v>
      </c>
      <c r="E68" s="10">
        <v>2.1077008569248099E-4</v>
      </c>
      <c r="F68" t="s">
        <v>4108</v>
      </c>
      <c r="G68">
        <v>1300</v>
      </c>
      <c r="H68">
        <v>38</v>
      </c>
      <c r="I68">
        <v>18559</v>
      </c>
      <c r="J68">
        <v>4.1325708502024199</v>
      </c>
      <c r="K68">
        <v>0.32263443362439698</v>
      </c>
      <c r="L68">
        <v>2.26538228693603E-2</v>
      </c>
      <c r="M68">
        <v>0.35843025928609101</v>
      </c>
    </row>
    <row r="69" spans="1:13" hidden="1">
      <c r="A69" t="s">
        <v>3984</v>
      </c>
      <c r="B69" t="s">
        <v>4109</v>
      </c>
      <c r="C69">
        <v>7</v>
      </c>
      <c r="D69">
        <v>0.45961917268548902</v>
      </c>
      <c r="E69" s="10">
        <v>2.1390473246844601E-4</v>
      </c>
      <c r="F69" t="s">
        <v>4042</v>
      </c>
      <c r="G69">
        <v>1300</v>
      </c>
      <c r="H69">
        <v>14</v>
      </c>
      <c r="I69">
        <v>18559</v>
      </c>
      <c r="J69">
        <v>7.1380769230769197</v>
      </c>
      <c r="K69">
        <v>0.326547780662722</v>
      </c>
      <c r="L69">
        <v>2.17237992565152E-2</v>
      </c>
      <c r="M69">
        <v>0.36375182229207897</v>
      </c>
    </row>
    <row r="70" spans="1:13" hidden="1">
      <c r="A70" t="s">
        <v>3984</v>
      </c>
      <c r="B70" t="s">
        <v>4110</v>
      </c>
      <c r="C70">
        <v>7</v>
      </c>
      <c r="D70">
        <v>0.45961917268548902</v>
      </c>
      <c r="E70" s="10">
        <v>2.1390473246844601E-4</v>
      </c>
      <c r="F70" t="s">
        <v>4042</v>
      </c>
      <c r="G70">
        <v>1300</v>
      </c>
      <c r="H70">
        <v>14</v>
      </c>
      <c r="I70">
        <v>18559</v>
      </c>
      <c r="J70">
        <v>7.1380769230769197</v>
      </c>
      <c r="K70">
        <v>0.326547780662722</v>
      </c>
      <c r="L70">
        <v>2.17237992565152E-2</v>
      </c>
      <c r="M70">
        <v>0.36375182229207897</v>
      </c>
    </row>
    <row r="71" spans="1:13" hidden="1">
      <c r="A71" t="s">
        <v>3984</v>
      </c>
      <c r="B71" t="s">
        <v>4111</v>
      </c>
      <c r="C71">
        <v>16</v>
      </c>
      <c r="D71">
        <v>1.0505581089953999</v>
      </c>
      <c r="E71" s="10">
        <v>2.1537554514278401E-4</v>
      </c>
      <c r="F71" t="s">
        <v>4112</v>
      </c>
      <c r="G71">
        <v>1300</v>
      </c>
      <c r="H71">
        <v>76</v>
      </c>
      <c r="I71">
        <v>18559</v>
      </c>
      <c r="J71">
        <v>3.00550607287449</v>
      </c>
      <c r="K71">
        <v>0.32837617190930901</v>
      </c>
      <c r="L71">
        <v>2.0732427589348498E-2</v>
      </c>
      <c r="M71">
        <v>0.36624866924850302</v>
      </c>
    </row>
    <row r="72" spans="1:13">
      <c r="A72" t="s">
        <v>3975</v>
      </c>
      <c r="B72" t="s">
        <v>4113</v>
      </c>
      <c r="C72">
        <v>34</v>
      </c>
      <c r="D72">
        <v>2.2324359816152302</v>
      </c>
      <c r="E72" s="10">
        <v>2.2892384774964101E-4</v>
      </c>
      <c r="F72" t="s">
        <v>4114</v>
      </c>
      <c r="G72">
        <v>1368</v>
      </c>
      <c r="H72">
        <v>258</v>
      </c>
      <c r="I72">
        <v>20581</v>
      </c>
      <c r="J72">
        <v>1.98262047236955</v>
      </c>
      <c r="K72">
        <v>0.10078473648160501</v>
      </c>
      <c r="L72">
        <v>6.2295054019627597E-3</v>
      </c>
      <c r="M72">
        <v>0.32570074566660101</v>
      </c>
    </row>
    <row r="73" spans="1:13" hidden="1">
      <c r="A73" t="s">
        <v>3984</v>
      </c>
      <c r="B73" t="s">
        <v>4115</v>
      </c>
      <c r="C73">
        <v>14</v>
      </c>
      <c r="D73">
        <v>0.91923834537097804</v>
      </c>
      <c r="E73" s="10">
        <v>2.53027422630471E-4</v>
      </c>
      <c r="F73" t="s">
        <v>4116</v>
      </c>
      <c r="G73">
        <v>1300</v>
      </c>
      <c r="H73">
        <v>61</v>
      </c>
      <c r="I73">
        <v>18559</v>
      </c>
      <c r="J73">
        <v>3.2764943253467802</v>
      </c>
      <c r="K73">
        <v>0.373529657490904</v>
      </c>
      <c r="L73">
        <v>2.31114354109072E-2</v>
      </c>
      <c r="M73">
        <v>0.43014632905375899</v>
      </c>
    </row>
    <row r="74" spans="1:13" hidden="1">
      <c r="A74" t="s">
        <v>3984</v>
      </c>
      <c r="B74" t="s">
        <v>4117</v>
      </c>
      <c r="C74">
        <v>23</v>
      </c>
      <c r="D74">
        <v>1.51017728168089</v>
      </c>
      <c r="E74" s="10">
        <v>2.5905477504501898E-4</v>
      </c>
      <c r="F74" t="s">
        <v>4118</v>
      </c>
      <c r="G74">
        <v>1300</v>
      </c>
      <c r="H74">
        <v>139</v>
      </c>
      <c r="I74">
        <v>18559</v>
      </c>
      <c r="J74">
        <v>2.3622412838959601</v>
      </c>
      <c r="K74">
        <v>0.38047067598309903</v>
      </c>
      <c r="L74">
        <v>2.2541822815153802E-2</v>
      </c>
      <c r="M74">
        <v>0.44037155170063502</v>
      </c>
    </row>
    <row r="75" spans="1:13" hidden="1">
      <c r="A75" t="s">
        <v>4001</v>
      </c>
      <c r="B75" t="s">
        <v>4119</v>
      </c>
      <c r="C75">
        <v>8</v>
      </c>
      <c r="D75">
        <v>0.52527905449770096</v>
      </c>
      <c r="E75" s="10">
        <v>2.76496983392221E-4</v>
      </c>
      <c r="F75" t="s">
        <v>4085</v>
      </c>
      <c r="G75">
        <v>852</v>
      </c>
      <c r="H75">
        <v>17</v>
      </c>
      <c r="I75">
        <v>10057</v>
      </c>
      <c r="J75">
        <v>5.5548191107428799</v>
      </c>
      <c r="K75">
        <v>0.108668306500684</v>
      </c>
      <c r="L75">
        <v>3.7620308600421801E-2</v>
      </c>
      <c r="M75">
        <v>0.38716251348445102</v>
      </c>
    </row>
    <row r="76" spans="1:13">
      <c r="A76" t="s">
        <v>3975</v>
      </c>
      <c r="B76" t="s">
        <v>4120</v>
      </c>
      <c r="C76">
        <v>26</v>
      </c>
      <c r="D76">
        <v>1.70715692711753</v>
      </c>
      <c r="E76" s="10">
        <v>2.8340401002133301E-4</v>
      </c>
      <c r="F76" t="s">
        <v>4121</v>
      </c>
      <c r="G76">
        <v>1368</v>
      </c>
      <c r="H76">
        <v>177</v>
      </c>
      <c r="I76">
        <v>20581</v>
      </c>
      <c r="J76">
        <v>2.2099398685036502</v>
      </c>
      <c r="K76">
        <v>0.12323659258969</v>
      </c>
      <c r="L76">
        <v>7.2799329706919602E-3</v>
      </c>
      <c r="M76">
        <v>0.403066801998619</v>
      </c>
    </row>
    <row r="77" spans="1:13" hidden="1">
      <c r="A77" t="s">
        <v>4030</v>
      </c>
      <c r="B77" t="s">
        <v>4122</v>
      </c>
      <c r="C77">
        <v>43</v>
      </c>
      <c r="D77">
        <v>2.8233749179251402</v>
      </c>
      <c r="E77" s="10">
        <v>3.3923127265648702E-4</v>
      </c>
      <c r="F77" t="s">
        <v>4123</v>
      </c>
      <c r="G77">
        <v>489</v>
      </c>
      <c r="H77">
        <v>345</v>
      </c>
      <c r="I77">
        <v>6879</v>
      </c>
      <c r="J77">
        <v>1.75333866808926</v>
      </c>
      <c r="K77">
        <v>8.5367524823487806E-2</v>
      </c>
      <c r="L77">
        <v>1.7688284895274398E-2</v>
      </c>
      <c r="M77">
        <v>0.44329692238489399</v>
      </c>
    </row>
    <row r="78" spans="1:13">
      <c r="A78" t="s">
        <v>3975</v>
      </c>
      <c r="B78" t="s">
        <v>4124</v>
      </c>
      <c r="C78">
        <v>36</v>
      </c>
      <c r="D78">
        <v>2.3637557452396498</v>
      </c>
      <c r="E78" s="10">
        <v>3.7993492720176303E-4</v>
      </c>
      <c r="F78" t="s">
        <v>4125</v>
      </c>
      <c r="G78">
        <v>1368</v>
      </c>
      <c r="H78">
        <v>287</v>
      </c>
      <c r="I78">
        <v>20581</v>
      </c>
      <c r="J78">
        <v>1.88712635246653</v>
      </c>
      <c r="K78">
        <v>0.16165310141608399</v>
      </c>
      <c r="L78">
        <v>9.2372459782268292E-3</v>
      </c>
      <c r="M78">
        <v>0.54001109313495099</v>
      </c>
    </row>
    <row r="79" spans="1:13" hidden="1">
      <c r="A79" t="s">
        <v>4079</v>
      </c>
      <c r="B79" t="s">
        <v>4126</v>
      </c>
      <c r="C79">
        <v>18</v>
      </c>
      <c r="D79">
        <v>1.18187787261982</v>
      </c>
      <c r="E79" s="10">
        <v>4.0769905098298701E-4</v>
      </c>
      <c r="F79" t="s">
        <v>4127</v>
      </c>
      <c r="G79">
        <v>1160</v>
      </c>
      <c r="H79">
        <v>99</v>
      </c>
      <c r="I79">
        <v>16792</v>
      </c>
      <c r="J79">
        <v>2.6319749216300901</v>
      </c>
      <c r="K79">
        <v>0.77546106022613503</v>
      </c>
      <c r="L79">
        <v>0.392195530674949</v>
      </c>
      <c r="M79">
        <v>0.74779670188637104</v>
      </c>
    </row>
    <row r="80" spans="1:13">
      <c r="A80" t="s">
        <v>3975</v>
      </c>
      <c r="B80" t="s">
        <v>4128</v>
      </c>
      <c r="C80">
        <v>125</v>
      </c>
      <c r="D80">
        <v>8.2074852265265896</v>
      </c>
      <c r="E80" s="10">
        <v>4.2043428052181099E-4</v>
      </c>
      <c r="F80" t="s">
        <v>4129</v>
      </c>
      <c r="G80">
        <v>1368</v>
      </c>
      <c r="H80">
        <v>1391</v>
      </c>
      <c r="I80">
        <v>20581</v>
      </c>
      <c r="J80">
        <v>1.3519581814589099</v>
      </c>
      <c r="K80">
        <v>0.17726615534224199</v>
      </c>
      <c r="L80">
        <v>9.7086897472768996E-3</v>
      </c>
      <c r="M80">
        <v>0.59741364316591095</v>
      </c>
    </row>
    <row r="81" spans="1:13" hidden="1">
      <c r="A81" t="s">
        <v>3972</v>
      </c>
      <c r="B81" t="s">
        <v>4130</v>
      </c>
      <c r="C81">
        <v>6</v>
      </c>
      <c r="D81">
        <v>0.39395929087327602</v>
      </c>
      <c r="E81" s="10">
        <v>4.36637496924509E-4</v>
      </c>
      <c r="F81" t="s">
        <v>4131</v>
      </c>
      <c r="G81">
        <v>1343</v>
      </c>
      <c r="H81">
        <v>11</v>
      </c>
      <c r="I81">
        <v>20063</v>
      </c>
      <c r="J81">
        <v>8.1485141812766493</v>
      </c>
      <c r="K81">
        <v>0.83292199667994604</v>
      </c>
      <c r="L81">
        <v>8.9875061830497802E-2</v>
      </c>
      <c r="M81">
        <v>0.81039607216394305</v>
      </c>
    </row>
    <row r="82" spans="1:13" hidden="1">
      <c r="A82" t="s">
        <v>3972</v>
      </c>
      <c r="B82" t="s">
        <v>4132</v>
      </c>
      <c r="C82">
        <v>6</v>
      </c>
      <c r="D82">
        <v>0.39395929087327602</v>
      </c>
      <c r="E82" s="10">
        <v>4.36637496924509E-4</v>
      </c>
      <c r="F82" t="s">
        <v>4095</v>
      </c>
      <c r="G82">
        <v>1343</v>
      </c>
      <c r="H82">
        <v>11</v>
      </c>
      <c r="I82">
        <v>20063</v>
      </c>
      <c r="J82">
        <v>8.1485141812766493</v>
      </c>
      <c r="K82">
        <v>0.83292199667994604</v>
      </c>
      <c r="L82">
        <v>8.9875061830497802E-2</v>
      </c>
      <c r="M82">
        <v>0.81039607216394305</v>
      </c>
    </row>
    <row r="83" spans="1:13">
      <c r="A83" t="s">
        <v>3975</v>
      </c>
      <c r="B83" t="s">
        <v>4133</v>
      </c>
      <c r="C83">
        <v>40</v>
      </c>
      <c r="D83">
        <v>2.6263952724884998</v>
      </c>
      <c r="E83" s="10">
        <v>4.4227693629046998E-4</v>
      </c>
      <c r="F83" t="s">
        <v>4134</v>
      </c>
      <c r="G83">
        <v>1368</v>
      </c>
      <c r="H83">
        <v>334</v>
      </c>
      <c r="I83">
        <v>20581</v>
      </c>
      <c r="J83">
        <v>1.80174738242812</v>
      </c>
      <c r="K83">
        <v>0.18556600615326099</v>
      </c>
      <c r="L83">
        <v>9.7267619080053606E-3</v>
      </c>
      <c r="M83">
        <v>0.62835996964094498</v>
      </c>
    </row>
    <row r="84" spans="1:13" hidden="1">
      <c r="A84" t="s">
        <v>3984</v>
      </c>
      <c r="B84" t="s">
        <v>4135</v>
      </c>
      <c r="C84">
        <v>9</v>
      </c>
      <c r="D84">
        <v>0.59093893630991401</v>
      </c>
      <c r="E84" s="10">
        <v>4.9441126883919997E-4</v>
      </c>
      <c r="F84" t="s">
        <v>4136</v>
      </c>
      <c r="G84">
        <v>1300</v>
      </c>
      <c r="H84">
        <v>28</v>
      </c>
      <c r="I84">
        <v>18559</v>
      </c>
      <c r="J84">
        <v>4.5887637362637301</v>
      </c>
      <c r="K84">
        <v>0.59904174693373802</v>
      </c>
      <c r="L84">
        <v>4.0689821192211602E-2</v>
      </c>
      <c r="M84">
        <v>0.83887482003924796</v>
      </c>
    </row>
    <row r="85" spans="1:13" hidden="1">
      <c r="A85" t="s">
        <v>4015</v>
      </c>
      <c r="B85" t="s">
        <v>4137</v>
      </c>
      <c r="C85">
        <v>418</v>
      </c>
      <c r="D85">
        <v>27.445830597504902</v>
      </c>
      <c r="E85" s="10">
        <v>5.1457453167712101E-4</v>
      </c>
      <c r="F85" t="s">
        <v>4138</v>
      </c>
      <c r="G85">
        <v>1274</v>
      </c>
      <c r="H85">
        <v>5222</v>
      </c>
      <c r="I85">
        <v>18224</v>
      </c>
      <c r="J85">
        <v>1.1450216359118199</v>
      </c>
      <c r="K85">
        <v>0.28508308427437501</v>
      </c>
      <c r="L85">
        <v>0.15447240392425601</v>
      </c>
      <c r="M85">
        <v>0.76587911729574198</v>
      </c>
    </row>
    <row r="86" spans="1:13" hidden="1">
      <c r="A86" t="s">
        <v>3984</v>
      </c>
      <c r="B86" t="s">
        <v>4139</v>
      </c>
      <c r="C86">
        <v>6</v>
      </c>
      <c r="D86">
        <v>0.39395929087327602</v>
      </c>
      <c r="E86" s="10">
        <v>5.3886614766867898E-4</v>
      </c>
      <c r="F86" t="s">
        <v>4131</v>
      </c>
      <c r="G86">
        <v>1300</v>
      </c>
      <c r="H86">
        <v>11</v>
      </c>
      <c r="I86">
        <v>18559</v>
      </c>
      <c r="J86">
        <v>7.7869930069929998</v>
      </c>
      <c r="K86">
        <v>0.63068045918818805</v>
      </c>
      <c r="L86">
        <v>4.23839778202873E-2</v>
      </c>
      <c r="M86">
        <v>0.91397659543084298</v>
      </c>
    </row>
    <row r="87" spans="1:13" hidden="1">
      <c r="A87" t="s">
        <v>4001</v>
      </c>
      <c r="B87" t="s">
        <v>4140</v>
      </c>
      <c r="C87">
        <v>12</v>
      </c>
      <c r="D87">
        <v>0.78791858174655205</v>
      </c>
      <c r="E87" s="10">
        <v>5.5400692233164401E-4</v>
      </c>
      <c r="F87" t="s">
        <v>4141</v>
      </c>
      <c r="G87">
        <v>852</v>
      </c>
      <c r="H87">
        <v>42</v>
      </c>
      <c r="I87">
        <v>10057</v>
      </c>
      <c r="J87">
        <v>3.3725687458081799</v>
      </c>
      <c r="K87">
        <v>0.20588797907791101</v>
      </c>
      <c r="L87">
        <v>5.6003372918992197E-2</v>
      </c>
      <c r="M87">
        <v>0.77434327760102994</v>
      </c>
    </row>
    <row r="88" spans="1:13" hidden="1">
      <c r="A88" t="s">
        <v>3972</v>
      </c>
      <c r="B88" t="s">
        <v>4142</v>
      </c>
      <c r="C88">
        <v>8</v>
      </c>
      <c r="D88">
        <v>0.52527905449770096</v>
      </c>
      <c r="E88" s="10">
        <v>5.5820593691156199E-4</v>
      </c>
      <c r="F88" t="s">
        <v>4143</v>
      </c>
      <c r="G88">
        <v>1343</v>
      </c>
      <c r="H88">
        <v>23</v>
      </c>
      <c r="I88">
        <v>20063</v>
      </c>
      <c r="J88">
        <v>5.1961539706691697</v>
      </c>
      <c r="K88">
        <v>0.89849104534604796</v>
      </c>
      <c r="L88">
        <v>0.10808140614393601</v>
      </c>
      <c r="M88">
        <v>1.0349177515996</v>
      </c>
    </row>
    <row r="89" spans="1:13" hidden="1">
      <c r="A89" t="s">
        <v>3972</v>
      </c>
      <c r="B89" t="s">
        <v>4144</v>
      </c>
      <c r="C89">
        <v>10</v>
      </c>
      <c r="D89">
        <v>0.65659881812212695</v>
      </c>
      <c r="E89" s="10">
        <v>5.8728619358625002E-4</v>
      </c>
      <c r="F89" t="s">
        <v>4145</v>
      </c>
      <c r="G89">
        <v>1343</v>
      </c>
      <c r="H89">
        <v>37</v>
      </c>
      <c r="I89">
        <v>20063</v>
      </c>
      <c r="J89">
        <v>4.0375520718037397</v>
      </c>
      <c r="K89">
        <v>0.90989848951004504</v>
      </c>
      <c r="L89">
        <v>0.108286510058522</v>
      </c>
      <c r="M89">
        <v>1.08855401484434</v>
      </c>
    </row>
    <row r="90" spans="1:13" hidden="1">
      <c r="A90" t="s">
        <v>4001</v>
      </c>
      <c r="B90" t="s">
        <v>4146</v>
      </c>
      <c r="C90">
        <v>7</v>
      </c>
      <c r="D90">
        <v>0.45961917268548902</v>
      </c>
      <c r="E90" s="10">
        <v>5.98335899065915E-4</v>
      </c>
      <c r="F90" t="s">
        <v>4042</v>
      </c>
      <c r="G90">
        <v>852</v>
      </c>
      <c r="H90">
        <v>14</v>
      </c>
      <c r="I90">
        <v>10057</v>
      </c>
      <c r="J90">
        <v>5.9019953051643199</v>
      </c>
      <c r="K90">
        <v>0.22040617253332201</v>
      </c>
      <c r="L90">
        <v>4.8576929036122499E-2</v>
      </c>
      <c r="M90">
        <v>0.83606127369267802</v>
      </c>
    </row>
    <row r="91" spans="1:13" hidden="1">
      <c r="A91" t="s">
        <v>4015</v>
      </c>
      <c r="B91" t="s">
        <v>4147</v>
      </c>
      <c r="C91">
        <v>9</v>
      </c>
      <c r="D91">
        <v>0.59093893630991401</v>
      </c>
      <c r="E91" s="10">
        <v>6.3261086237917299E-4</v>
      </c>
      <c r="F91" t="s">
        <v>4148</v>
      </c>
      <c r="G91">
        <v>1274</v>
      </c>
      <c r="H91">
        <v>29</v>
      </c>
      <c r="I91">
        <v>18224</v>
      </c>
      <c r="J91">
        <v>4.4393439073241998</v>
      </c>
      <c r="K91">
        <v>0.338068234340478</v>
      </c>
      <c r="L91">
        <v>0.128492609449149</v>
      </c>
      <c r="M91">
        <v>0.940787844835411</v>
      </c>
    </row>
    <row r="92" spans="1:13" hidden="1">
      <c r="A92" t="s">
        <v>3972</v>
      </c>
      <c r="B92" t="s">
        <v>4149</v>
      </c>
      <c r="C92">
        <v>6</v>
      </c>
      <c r="D92">
        <v>0.39395929087327602</v>
      </c>
      <c r="E92" s="10">
        <v>7.0736431084578004E-4</v>
      </c>
      <c r="F92" t="s">
        <v>4095</v>
      </c>
      <c r="G92">
        <v>1343</v>
      </c>
      <c r="H92">
        <v>12</v>
      </c>
      <c r="I92">
        <v>20063</v>
      </c>
      <c r="J92">
        <v>7.46947133283693</v>
      </c>
      <c r="K92">
        <v>0.94492707491512595</v>
      </c>
      <c r="L92">
        <v>0.123463681059706</v>
      </c>
      <c r="M92">
        <v>1.3097375524811301</v>
      </c>
    </row>
    <row r="93" spans="1:13" hidden="1">
      <c r="A93" t="s">
        <v>3972</v>
      </c>
      <c r="B93" t="s">
        <v>4150</v>
      </c>
      <c r="C93">
        <v>6</v>
      </c>
      <c r="D93">
        <v>0.39395929087327602</v>
      </c>
      <c r="E93" s="10">
        <v>7.0736431084578004E-4</v>
      </c>
      <c r="F93" t="s">
        <v>4151</v>
      </c>
      <c r="G93">
        <v>1343</v>
      </c>
      <c r="H93">
        <v>12</v>
      </c>
      <c r="I93">
        <v>20063</v>
      </c>
      <c r="J93">
        <v>7.46947133283693</v>
      </c>
      <c r="K93">
        <v>0.94492707491512595</v>
      </c>
      <c r="L93">
        <v>0.123463681059706</v>
      </c>
      <c r="M93">
        <v>1.3097375524811301</v>
      </c>
    </row>
    <row r="94" spans="1:13" hidden="1">
      <c r="A94" t="s">
        <v>3972</v>
      </c>
      <c r="B94" t="s">
        <v>4152</v>
      </c>
      <c r="C94">
        <v>6</v>
      </c>
      <c r="D94">
        <v>0.39395929087327602</v>
      </c>
      <c r="E94" s="10">
        <v>7.0736431084578004E-4</v>
      </c>
      <c r="F94" t="s">
        <v>4095</v>
      </c>
      <c r="G94">
        <v>1343</v>
      </c>
      <c r="H94">
        <v>12</v>
      </c>
      <c r="I94">
        <v>20063</v>
      </c>
      <c r="J94">
        <v>7.46947133283693</v>
      </c>
      <c r="K94">
        <v>0.94492707491512595</v>
      </c>
      <c r="L94">
        <v>0.123463681059706</v>
      </c>
      <c r="M94">
        <v>1.3097375524811301</v>
      </c>
    </row>
    <row r="95" spans="1:13" hidden="1">
      <c r="A95" t="s">
        <v>4012</v>
      </c>
      <c r="B95" t="s">
        <v>4153</v>
      </c>
      <c r="C95">
        <v>74</v>
      </c>
      <c r="D95">
        <v>4.8588312541037402</v>
      </c>
      <c r="E95" s="10">
        <v>7.1457790136801298E-4</v>
      </c>
      <c r="F95" t="s">
        <v>4154</v>
      </c>
      <c r="G95">
        <v>1180</v>
      </c>
      <c r="H95">
        <v>717</v>
      </c>
      <c r="I95">
        <v>16881</v>
      </c>
      <c r="J95">
        <v>1.4764839373094101</v>
      </c>
      <c r="K95">
        <v>0.53160258553941597</v>
      </c>
      <c r="L95">
        <v>0.223386689520847</v>
      </c>
      <c r="M95">
        <v>1.1314881932371901</v>
      </c>
    </row>
    <row r="96" spans="1:13" hidden="1">
      <c r="A96" t="s">
        <v>3972</v>
      </c>
      <c r="B96" t="s">
        <v>4155</v>
      </c>
      <c r="C96">
        <v>10</v>
      </c>
      <c r="D96">
        <v>0.65659881812212695</v>
      </c>
      <c r="E96" s="10">
        <v>7.2439901896287503E-4</v>
      </c>
      <c r="F96" t="s">
        <v>4156</v>
      </c>
      <c r="G96">
        <v>1343</v>
      </c>
      <c r="H96">
        <v>38</v>
      </c>
      <c r="I96">
        <v>20063</v>
      </c>
      <c r="J96">
        <v>3.9313007014931198</v>
      </c>
      <c r="K96">
        <v>0.94864218988972404</v>
      </c>
      <c r="L96">
        <v>0.121100104324808</v>
      </c>
      <c r="M96">
        <v>1.3410774981893101</v>
      </c>
    </row>
    <row r="97" spans="1:13" hidden="1">
      <c r="A97" t="s">
        <v>4015</v>
      </c>
      <c r="B97" t="s">
        <v>4157</v>
      </c>
      <c r="C97">
        <v>44</v>
      </c>
      <c r="D97">
        <v>2.88903479973736</v>
      </c>
      <c r="E97" s="10">
        <v>7.3799823877799197E-4</v>
      </c>
      <c r="F97" t="s">
        <v>4158</v>
      </c>
      <c r="G97">
        <v>1274</v>
      </c>
      <c r="H97">
        <v>371</v>
      </c>
      <c r="I97">
        <v>18224</v>
      </c>
      <c r="J97">
        <v>1.6964968031583301</v>
      </c>
      <c r="K97">
        <v>0.382052942199817</v>
      </c>
      <c r="L97">
        <v>0.113379400828631</v>
      </c>
      <c r="M97">
        <v>1.0967099765532</v>
      </c>
    </row>
    <row r="98" spans="1:13" hidden="1">
      <c r="A98" t="s">
        <v>4001</v>
      </c>
      <c r="B98" t="s">
        <v>4159</v>
      </c>
      <c r="C98">
        <v>11</v>
      </c>
      <c r="D98">
        <v>0.72225869993434</v>
      </c>
      <c r="E98" s="10">
        <v>7.5128936779720701E-4</v>
      </c>
      <c r="F98" t="s">
        <v>4108</v>
      </c>
      <c r="G98">
        <v>852</v>
      </c>
      <c r="H98">
        <v>37</v>
      </c>
      <c r="I98">
        <v>10057</v>
      </c>
      <c r="J98">
        <v>3.50929450577337</v>
      </c>
      <c r="K98">
        <v>0.26849691302370599</v>
      </c>
      <c r="L98">
        <v>5.07745788091995E-2</v>
      </c>
      <c r="M98">
        <v>1.0487404924528401</v>
      </c>
    </row>
    <row r="99" spans="1:13" hidden="1">
      <c r="A99" t="s">
        <v>3972</v>
      </c>
      <c r="B99" t="s">
        <v>4160</v>
      </c>
      <c r="C99">
        <v>15</v>
      </c>
      <c r="D99">
        <v>0.98489822718319098</v>
      </c>
      <c r="E99" s="10">
        <v>7.8563543878812597E-4</v>
      </c>
      <c r="F99" t="s">
        <v>4161</v>
      </c>
      <c r="G99">
        <v>1343</v>
      </c>
      <c r="H99">
        <v>80</v>
      </c>
      <c r="I99">
        <v>20063</v>
      </c>
      <c r="J99">
        <v>2.8010517498138499</v>
      </c>
      <c r="K99">
        <v>0.96004547860135303</v>
      </c>
      <c r="L99">
        <v>0.12555617783081699</v>
      </c>
      <c r="M99">
        <v>1.45366066538273</v>
      </c>
    </row>
    <row r="100" spans="1:13" hidden="1">
      <c r="A100" t="s">
        <v>3984</v>
      </c>
      <c r="B100" t="s">
        <v>4162</v>
      </c>
      <c r="C100">
        <v>22</v>
      </c>
      <c r="D100">
        <v>1.44451739986868</v>
      </c>
      <c r="E100" s="10">
        <v>8.0827188781527795E-4</v>
      </c>
      <c r="F100" t="s">
        <v>4163</v>
      </c>
      <c r="G100">
        <v>1300</v>
      </c>
      <c r="H100">
        <v>141</v>
      </c>
      <c r="I100">
        <v>18559</v>
      </c>
      <c r="J100">
        <v>2.2274849972722301</v>
      </c>
      <c r="K100">
        <v>0.77559221794370203</v>
      </c>
      <c r="L100">
        <v>6.0363425272136798E-2</v>
      </c>
      <c r="M100">
        <v>1.3679646864722399</v>
      </c>
    </row>
    <row r="101" spans="1:13">
      <c r="A101" t="s">
        <v>3975</v>
      </c>
      <c r="B101" t="s">
        <v>4164</v>
      </c>
      <c r="C101">
        <v>16</v>
      </c>
      <c r="D101">
        <v>1.0505581089953999</v>
      </c>
      <c r="E101" s="10">
        <v>8.1852896327276495E-4</v>
      </c>
      <c r="F101" t="s">
        <v>4165</v>
      </c>
      <c r="G101">
        <v>1368</v>
      </c>
      <c r="H101">
        <v>90</v>
      </c>
      <c r="I101">
        <v>20581</v>
      </c>
      <c r="J101">
        <v>2.6745938921377501</v>
      </c>
      <c r="K101">
        <v>0.31610642217017998</v>
      </c>
      <c r="L101">
        <v>1.71223073960734E-2</v>
      </c>
      <c r="M101">
        <v>1.1600236570515601</v>
      </c>
    </row>
    <row r="102" spans="1:13" hidden="1">
      <c r="A102" t="s">
        <v>4030</v>
      </c>
      <c r="B102" t="s">
        <v>4166</v>
      </c>
      <c r="C102">
        <v>23</v>
      </c>
      <c r="D102">
        <v>1.51017728168089</v>
      </c>
      <c r="E102" s="10">
        <v>8.2754127990629996E-4</v>
      </c>
      <c r="F102" t="s">
        <v>4167</v>
      </c>
      <c r="G102">
        <v>489</v>
      </c>
      <c r="H102">
        <v>150</v>
      </c>
      <c r="I102">
        <v>6879</v>
      </c>
      <c r="J102">
        <v>2.15701431492842</v>
      </c>
      <c r="K102">
        <v>0.195660198782729</v>
      </c>
      <c r="L102">
        <v>3.5638360611266302E-2</v>
      </c>
      <c r="M102">
        <v>1.07821921554065</v>
      </c>
    </row>
    <row r="103" spans="1:13" hidden="1">
      <c r="A103" t="s">
        <v>3984</v>
      </c>
      <c r="B103" t="s">
        <v>4168</v>
      </c>
      <c r="C103">
        <v>6</v>
      </c>
      <c r="D103">
        <v>0.39395929087327602</v>
      </c>
      <c r="E103" s="10">
        <v>8.7065325797543299E-4</v>
      </c>
      <c r="F103" t="s">
        <v>4071</v>
      </c>
      <c r="G103">
        <v>1300</v>
      </c>
      <c r="H103">
        <v>12</v>
      </c>
      <c r="I103">
        <v>18559</v>
      </c>
      <c r="J103">
        <v>7.1380769230769197</v>
      </c>
      <c r="K103">
        <v>0.80004602298365302</v>
      </c>
      <c r="L103">
        <v>6.2357677650338797E-2</v>
      </c>
      <c r="M103">
        <v>1.47280688475549</v>
      </c>
    </row>
    <row r="104" spans="1:13" hidden="1">
      <c r="A104" t="s">
        <v>4001</v>
      </c>
      <c r="B104" t="s">
        <v>4169</v>
      </c>
      <c r="C104">
        <v>8</v>
      </c>
      <c r="D104">
        <v>0.52527905449770096</v>
      </c>
      <c r="E104" s="10">
        <v>8.7947808501517399E-4</v>
      </c>
      <c r="F104" t="s">
        <v>4170</v>
      </c>
      <c r="G104">
        <v>852</v>
      </c>
      <c r="H104">
        <v>20</v>
      </c>
      <c r="I104">
        <v>10057</v>
      </c>
      <c r="J104">
        <v>4.7215962441314501</v>
      </c>
      <c r="K104">
        <v>0.30651374692338001</v>
      </c>
      <c r="L104">
        <v>5.0945566421776098E-2</v>
      </c>
      <c r="M104">
        <v>1.2266583688850601</v>
      </c>
    </row>
    <row r="105" spans="1:13" hidden="1">
      <c r="A105" t="s">
        <v>4001</v>
      </c>
      <c r="B105" t="s">
        <v>4171</v>
      </c>
      <c r="C105">
        <v>23</v>
      </c>
      <c r="D105">
        <v>1.51017728168089</v>
      </c>
      <c r="E105" s="10">
        <v>9.1158483472589095E-4</v>
      </c>
      <c r="F105" t="s">
        <v>4074</v>
      </c>
      <c r="G105">
        <v>852</v>
      </c>
      <c r="H105">
        <v>127</v>
      </c>
      <c r="I105">
        <v>10057</v>
      </c>
      <c r="J105">
        <v>2.1377305829729001</v>
      </c>
      <c r="K105">
        <v>0.315722841972713</v>
      </c>
      <c r="L105">
        <v>4.6317078523000099E-2</v>
      </c>
      <c r="M105">
        <v>1.27117396900073</v>
      </c>
    </row>
    <row r="106" spans="1:13" hidden="1">
      <c r="A106" t="s">
        <v>3984</v>
      </c>
      <c r="B106" t="s">
        <v>4172</v>
      </c>
      <c r="C106">
        <v>16</v>
      </c>
      <c r="D106">
        <v>1.0505581089953999</v>
      </c>
      <c r="E106" s="10">
        <v>9.6853074786368905E-4</v>
      </c>
      <c r="F106" t="s">
        <v>4173</v>
      </c>
      <c r="G106">
        <v>1300</v>
      </c>
      <c r="H106">
        <v>87</v>
      </c>
      <c r="I106">
        <v>18559</v>
      </c>
      <c r="J106">
        <v>2.6254995579133502</v>
      </c>
      <c r="K106">
        <v>0.83315868735333998</v>
      </c>
      <c r="L106">
        <v>6.6555287628080495E-2</v>
      </c>
      <c r="M106">
        <v>1.63709478118201</v>
      </c>
    </row>
    <row r="107" spans="1:13" hidden="1">
      <c r="A107" t="s">
        <v>3972</v>
      </c>
      <c r="B107" t="s">
        <v>4174</v>
      </c>
      <c r="C107">
        <v>9</v>
      </c>
      <c r="D107">
        <v>0.59093893630991401</v>
      </c>
      <c r="E107" s="10">
        <v>9.7078855462641098E-4</v>
      </c>
      <c r="F107" t="s">
        <v>4175</v>
      </c>
      <c r="G107">
        <v>1343</v>
      </c>
      <c r="H107">
        <v>32</v>
      </c>
      <c r="I107">
        <v>20063</v>
      </c>
      <c r="J107">
        <v>4.2015776247207697</v>
      </c>
      <c r="K107">
        <v>0.98130038843710299</v>
      </c>
      <c r="L107">
        <v>0.14714872430579701</v>
      </c>
      <c r="M107">
        <v>1.79332563012555</v>
      </c>
    </row>
    <row r="108" spans="1:13" hidden="1">
      <c r="A108" t="s">
        <v>4079</v>
      </c>
      <c r="B108" t="s">
        <v>4176</v>
      </c>
      <c r="C108">
        <v>27</v>
      </c>
      <c r="D108">
        <v>1.77281680892974</v>
      </c>
      <c r="E108">
        <v>1.0069395561104399E-3</v>
      </c>
      <c r="F108" t="s">
        <v>4177</v>
      </c>
      <c r="G108">
        <v>1160</v>
      </c>
      <c r="H108">
        <v>196</v>
      </c>
      <c r="I108">
        <v>16792</v>
      </c>
      <c r="J108">
        <v>1.9941238564391199</v>
      </c>
      <c r="K108">
        <v>0.97503493544881104</v>
      </c>
      <c r="L108">
        <v>0.602503624171288</v>
      </c>
      <c r="M108">
        <v>1.83732407712713</v>
      </c>
    </row>
    <row r="109" spans="1:13">
      <c r="A109" t="s">
        <v>3975</v>
      </c>
      <c r="B109" t="s">
        <v>4178</v>
      </c>
      <c r="C109">
        <v>51</v>
      </c>
      <c r="D109">
        <v>3.3486539724228499</v>
      </c>
      <c r="E109">
        <v>1.0345427290985199E-3</v>
      </c>
      <c r="F109" t="s">
        <v>4179</v>
      </c>
      <c r="G109">
        <v>1368</v>
      </c>
      <c r="H109">
        <v>479</v>
      </c>
      <c r="I109">
        <v>20581</v>
      </c>
      <c r="J109">
        <v>1.6018248910376101</v>
      </c>
      <c r="K109">
        <v>0.38138755587399098</v>
      </c>
      <c r="L109">
        <v>2.0665067850904401E-2</v>
      </c>
      <c r="M109">
        <v>1.4640659685550601</v>
      </c>
    </row>
    <row r="110" spans="1:13">
      <c r="A110" t="s">
        <v>3975</v>
      </c>
      <c r="B110" t="s">
        <v>4180</v>
      </c>
      <c r="C110">
        <v>19</v>
      </c>
      <c r="D110">
        <v>1.2475377544320401</v>
      </c>
      <c r="E110">
        <v>1.0464646410827401E-3</v>
      </c>
      <c r="F110" t="s">
        <v>4181</v>
      </c>
      <c r="G110">
        <v>1368</v>
      </c>
      <c r="H110">
        <v>121</v>
      </c>
      <c r="I110">
        <v>20581</v>
      </c>
      <c r="J110">
        <v>2.3623737373737299</v>
      </c>
      <c r="K110">
        <v>0.38480367305742003</v>
      </c>
      <c r="L110">
        <v>2.0038744175088798E-2</v>
      </c>
      <c r="M110">
        <v>1.4808208730265</v>
      </c>
    </row>
    <row r="111" spans="1:13" hidden="1">
      <c r="A111" t="s">
        <v>4079</v>
      </c>
      <c r="B111" t="s">
        <v>4182</v>
      </c>
      <c r="C111">
        <v>10</v>
      </c>
      <c r="D111">
        <v>0.65659881812212695</v>
      </c>
      <c r="E111">
        <v>1.10527923233415E-3</v>
      </c>
      <c r="F111" t="s">
        <v>4183</v>
      </c>
      <c r="G111">
        <v>1160</v>
      </c>
      <c r="H111">
        <v>39</v>
      </c>
      <c r="I111">
        <v>16792</v>
      </c>
      <c r="J111">
        <v>3.7117595048629499</v>
      </c>
      <c r="K111">
        <v>0.98259289661802096</v>
      </c>
      <c r="L111">
        <v>0.55521994754248305</v>
      </c>
      <c r="M111">
        <v>2.0150393880140598</v>
      </c>
    </row>
    <row r="112" spans="1:13">
      <c r="A112" t="s">
        <v>3975</v>
      </c>
      <c r="B112" t="s">
        <v>4184</v>
      </c>
      <c r="C112">
        <v>398</v>
      </c>
      <c r="D112">
        <v>26.132632961260601</v>
      </c>
      <c r="E112">
        <v>1.1214414436964101E-3</v>
      </c>
      <c r="F112" t="s">
        <v>4185</v>
      </c>
      <c r="G112">
        <v>1368</v>
      </c>
      <c r="H112">
        <v>5244</v>
      </c>
      <c r="I112">
        <v>20581</v>
      </c>
      <c r="J112">
        <v>1.1418281990891199</v>
      </c>
      <c r="K112">
        <v>0.40586030979133503</v>
      </c>
      <c r="L112">
        <v>2.0610276818405299E-2</v>
      </c>
      <c r="M112">
        <v>1.5861316225436799</v>
      </c>
    </row>
    <row r="113" spans="1:13" hidden="1">
      <c r="A113" t="s">
        <v>3972</v>
      </c>
      <c r="B113" t="s">
        <v>4186</v>
      </c>
      <c r="C113">
        <v>5</v>
      </c>
      <c r="D113">
        <v>0.32829940906106297</v>
      </c>
      <c r="E113">
        <v>1.1214695498135299E-3</v>
      </c>
      <c r="F113" t="s">
        <v>4187</v>
      </c>
      <c r="G113">
        <v>1343</v>
      </c>
      <c r="H113">
        <v>8</v>
      </c>
      <c r="I113">
        <v>20063</v>
      </c>
      <c r="J113">
        <v>9.3368391660461594</v>
      </c>
      <c r="K113">
        <v>0.98992037338806904</v>
      </c>
      <c r="L113">
        <v>0.16206679298011001</v>
      </c>
      <c r="M113">
        <v>2.0689331894757701</v>
      </c>
    </row>
    <row r="114" spans="1:13" hidden="1">
      <c r="A114" t="s">
        <v>3972</v>
      </c>
      <c r="B114" t="s">
        <v>4188</v>
      </c>
      <c r="C114">
        <v>5</v>
      </c>
      <c r="D114">
        <v>0.32829940906106297</v>
      </c>
      <c r="E114">
        <v>1.1214695498135299E-3</v>
      </c>
      <c r="F114" t="s">
        <v>4189</v>
      </c>
      <c r="G114">
        <v>1343</v>
      </c>
      <c r="H114">
        <v>8</v>
      </c>
      <c r="I114">
        <v>20063</v>
      </c>
      <c r="J114">
        <v>9.3368391660461594</v>
      </c>
      <c r="K114">
        <v>0.98992037338806904</v>
      </c>
      <c r="L114">
        <v>0.16206679298011001</v>
      </c>
      <c r="M114">
        <v>2.0689331894757701</v>
      </c>
    </row>
    <row r="115" spans="1:13" hidden="1">
      <c r="A115" t="s">
        <v>3972</v>
      </c>
      <c r="B115" t="s">
        <v>4190</v>
      </c>
      <c r="C115">
        <v>5</v>
      </c>
      <c r="D115">
        <v>0.32829940906106297</v>
      </c>
      <c r="E115">
        <v>1.1214695498135299E-3</v>
      </c>
      <c r="F115" t="s">
        <v>4189</v>
      </c>
      <c r="G115">
        <v>1343</v>
      </c>
      <c r="H115">
        <v>8</v>
      </c>
      <c r="I115">
        <v>20063</v>
      </c>
      <c r="J115">
        <v>9.3368391660461594</v>
      </c>
      <c r="K115">
        <v>0.98992037338806904</v>
      </c>
      <c r="L115">
        <v>0.16206679298011001</v>
      </c>
      <c r="M115">
        <v>2.0689331894757701</v>
      </c>
    </row>
    <row r="116" spans="1:13" hidden="1">
      <c r="A116" t="s">
        <v>3972</v>
      </c>
      <c r="B116" t="s">
        <v>4191</v>
      </c>
      <c r="C116">
        <v>5</v>
      </c>
      <c r="D116">
        <v>0.32829940906106297</v>
      </c>
      <c r="E116">
        <v>1.1214695498135299E-3</v>
      </c>
      <c r="F116" t="s">
        <v>4189</v>
      </c>
      <c r="G116">
        <v>1343</v>
      </c>
      <c r="H116">
        <v>8</v>
      </c>
      <c r="I116">
        <v>20063</v>
      </c>
      <c r="J116">
        <v>9.3368391660461594</v>
      </c>
      <c r="K116">
        <v>0.98992037338806904</v>
      </c>
      <c r="L116">
        <v>0.16206679298011001</v>
      </c>
      <c r="M116">
        <v>2.0689331894757701</v>
      </c>
    </row>
    <row r="117" spans="1:13" hidden="1">
      <c r="A117" t="s">
        <v>3972</v>
      </c>
      <c r="B117" t="s">
        <v>4192</v>
      </c>
      <c r="C117">
        <v>5</v>
      </c>
      <c r="D117">
        <v>0.32829940906106297</v>
      </c>
      <c r="E117">
        <v>1.1214695498135299E-3</v>
      </c>
      <c r="F117" t="s">
        <v>4189</v>
      </c>
      <c r="G117">
        <v>1343</v>
      </c>
      <c r="H117">
        <v>8</v>
      </c>
      <c r="I117">
        <v>20063</v>
      </c>
      <c r="J117">
        <v>9.3368391660461594</v>
      </c>
      <c r="K117">
        <v>0.98992037338806904</v>
      </c>
      <c r="L117">
        <v>0.16206679298011001</v>
      </c>
      <c r="M117">
        <v>2.0689331894757701</v>
      </c>
    </row>
    <row r="118" spans="1:13" hidden="1">
      <c r="A118" t="s">
        <v>3972</v>
      </c>
      <c r="B118" t="s">
        <v>4193</v>
      </c>
      <c r="C118">
        <v>5</v>
      </c>
      <c r="D118">
        <v>0.32829940906106297</v>
      </c>
      <c r="E118">
        <v>1.1214695498135299E-3</v>
      </c>
      <c r="F118" t="s">
        <v>4189</v>
      </c>
      <c r="G118">
        <v>1343</v>
      </c>
      <c r="H118">
        <v>8</v>
      </c>
      <c r="I118">
        <v>20063</v>
      </c>
      <c r="J118">
        <v>9.3368391660461594</v>
      </c>
      <c r="K118">
        <v>0.98992037338806904</v>
      </c>
      <c r="L118">
        <v>0.16206679298011001</v>
      </c>
      <c r="M118">
        <v>2.0689331894757701</v>
      </c>
    </row>
    <row r="119" spans="1:13" hidden="1">
      <c r="A119" t="s">
        <v>3972</v>
      </c>
      <c r="B119" t="s">
        <v>4194</v>
      </c>
      <c r="C119">
        <v>5</v>
      </c>
      <c r="D119">
        <v>0.32829940906106297</v>
      </c>
      <c r="E119">
        <v>1.1214695498135299E-3</v>
      </c>
      <c r="F119" t="s">
        <v>4189</v>
      </c>
      <c r="G119">
        <v>1343</v>
      </c>
      <c r="H119">
        <v>8</v>
      </c>
      <c r="I119">
        <v>20063</v>
      </c>
      <c r="J119">
        <v>9.3368391660461594</v>
      </c>
      <c r="K119">
        <v>0.98992037338806904</v>
      </c>
      <c r="L119">
        <v>0.16206679298011001</v>
      </c>
      <c r="M119">
        <v>2.0689331894757701</v>
      </c>
    </row>
    <row r="120" spans="1:13" hidden="1">
      <c r="A120" t="s">
        <v>3972</v>
      </c>
      <c r="B120" t="s">
        <v>4195</v>
      </c>
      <c r="C120">
        <v>5</v>
      </c>
      <c r="D120">
        <v>0.32829940906106297</v>
      </c>
      <c r="E120">
        <v>1.1214695498135299E-3</v>
      </c>
      <c r="F120" t="s">
        <v>4189</v>
      </c>
      <c r="G120">
        <v>1343</v>
      </c>
      <c r="H120">
        <v>8</v>
      </c>
      <c r="I120">
        <v>20063</v>
      </c>
      <c r="J120">
        <v>9.3368391660461594</v>
      </c>
      <c r="K120">
        <v>0.98992037338806904</v>
      </c>
      <c r="L120">
        <v>0.16206679298011001</v>
      </c>
      <c r="M120">
        <v>2.0689331894757701</v>
      </c>
    </row>
    <row r="121" spans="1:13" hidden="1">
      <c r="A121" t="s">
        <v>3972</v>
      </c>
      <c r="B121" t="s">
        <v>4196</v>
      </c>
      <c r="C121">
        <v>5</v>
      </c>
      <c r="D121">
        <v>0.32829940906106297</v>
      </c>
      <c r="E121">
        <v>1.1214695498135299E-3</v>
      </c>
      <c r="F121" t="s">
        <v>4189</v>
      </c>
      <c r="G121">
        <v>1343</v>
      </c>
      <c r="H121">
        <v>8</v>
      </c>
      <c r="I121">
        <v>20063</v>
      </c>
      <c r="J121">
        <v>9.3368391660461594</v>
      </c>
      <c r="K121">
        <v>0.98992037338806904</v>
      </c>
      <c r="L121">
        <v>0.16206679298011001</v>
      </c>
      <c r="M121">
        <v>2.0689331894757701</v>
      </c>
    </row>
    <row r="122" spans="1:13" hidden="1">
      <c r="A122" t="s">
        <v>3972</v>
      </c>
      <c r="B122" t="s">
        <v>4197</v>
      </c>
      <c r="C122">
        <v>5</v>
      </c>
      <c r="D122">
        <v>0.32829940906106297</v>
      </c>
      <c r="E122">
        <v>1.1214695498135299E-3</v>
      </c>
      <c r="F122" t="s">
        <v>4189</v>
      </c>
      <c r="G122">
        <v>1343</v>
      </c>
      <c r="H122">
        <v>8</v>
      </c>
      <c r="I122">
        <v>20063</v>
      </c>
      <c r="J122">
        <v>9.3368391660461594</v>
      </c>
      <c r="K122">
        <v>0.98992037338806904</v>
      </c>
      <c r="L122">
        <v>0.16206679298011001</v>
      </c>
      <c r="M122">
        <v>2.0689331894757701</v>
      </c>
    </row>
    <row r="123" spans="1:13" hidden="1">
      <c r="A123" t="s">
        <v>3972</v>
      </c>
      <c r="B123" t="s">
        <v>4198</v>
      </c>
      <c r="C123">
        <v>5</v>
      </c>
      <c r="D123">
        <v>0.32829940906106297</v>
      </c>
      <c r="E123">
        <v>1.1214695498135299E-3</v>
      </c>
      <c r="F123" t="s">
        <v>4189</v>
      </c>
      <c r="G123">
        <v>1343</v>
      </c>
      <c r="H123">
        <v>8</v>
      </c>
      <c r="I123">
        <v>20063</v>
      </c>
      <c r="J123">
        <v>9.3368391660461594</v>
      </c>
      <c r="K123">
        <v>0.98992037338806904</v>
      </c>
      <c r="L123">
        <v>0.16206679298011001</v>
      </c>
      <c r="M123">
        <v>2.0689331894757701</v>
      </c>
    </row>
    <row r="124" spans="1:13" hidden="1">
      <c r="A124" t="s">
        <v>3972</v>
      </c>
      <c r="B124" t="s">
        <v>4199</v>
      </c>
      <c r="C124">
        <v>5</v>
      </c>
      <c r="D124">
        <v>0.32829940906106297</v>
      </c>
      <c r="E124">
        <v>1.1214695498135299E-3</v>
      </c>
      <c r="F124" t="s">
        <v>4189</v>
      </c>
      <c r="G124">
        <v>1343</v>
      </c>
      <c r="H124">
        <v>8</v>
      </c>
      <c r="I124">
        <v>20063</v>
      </c>
      <c r="J124">
        <v>9.3368391660461594</v>
      </c>
      <c r="K124">
        <v>0.98992037338806904</v>
      </c>
      <c r="L124">
        <v>0.16206679298011001</v>
      </c>
      <c r="M124">
        <v>2.0689331894757701</v>
      </c>
    </row>
    <row r="125" spans="1:13" hidden="1">
      <c r="A125" t="s">
        <v>3972</v>
      </c>
      <c r="B125" t="s">
        <v>4200</v>
      </c>
      <c r="C125">
        <v>5</v>
      </c>
      <c r="D125">
        <v>0.32829940906106297</v>
      </c>
      <c r="E125">
        <v>1.1214695498135299E-3</v>
      </c>
      <c r="F125" t="s">
        <v>4189</v>
      </c>
      <c r="G125">
        <v>1343</v>
      </c>
      <c r="H125">
        <v>8</v>
      </c>
      <c r="I125">
        <v>20063</v>
      </c>
      <c r="J125">
        <v>9.3368391660461594</v>
      </c>
      <c r="K125">
        <v>0.98992037338806904</v>
      </c>
      <c r="L125">
        <v>0.16206679298011001</v>
      </c>
      <c r="M125">
        <v>2.0689331894757701</v>
      </c>
    </row>
    <row r="126" spans="1:13" hidden="1">
      <c r="A126" t="s">
        <v>3972</v>
      </c>
      <c r="B126" t="s">
        <v>4201</v>
      </c>
      <c r="C126">
        <v>5</v>
      </c>
      <c r="D126">
        <v>0.32829940906106297</v>
      </c>
      <c r="E126">
        <v>1.1214695498135299E-3</v>
      </c>
      <c r="F126" t="s">
        <v>4189</v>
      </c>
      <c r="G126">
        <v>1343</v>
      </c>
      <c r="H126">
        <v>8</v>
      </c>
      <c r="I126">
        <v>20063</v>
      </c>
      <c r="J126">
        <v>9.3368391660461594</v>
      </c>
      <c r="K126">
        <v>0.98992037338806904</v>
      </c>
      <c r="L126">
        <v>0.16206679298011001</v>
      </c>
      <c r="M126">
        <v>2.0689331894757701</v>
      </c>
    </row>
    <row r="127" spans="1:13" hidden="1">
      <c r="A127" t="s">
        <v>3972</v>
      </c>
      <c r="B127" t="s">
        <v>4202</v>
      </c>
      <c r="C127">
        <v>5</v>
      </c>
      <c r="D127">
        <v>0.32829940906106297</v>
      </c>
      <c r="E127">
        <v>1.1214695498135299E-3</v>
      </c>
      <c r="F127" t="s">
        <v>4189</v>
      </c>
      <c r="G127">
        <v>1343</v>
      </c>
      <c r="H127">
        <v>8</v>
      </c>
      <c r="I127">
        <v>20063</v>
      </c>
      <c r="J127">
        <v>9.3368391660461594</v>
      </c>
      <c r="K127">
        <v>0.98992037338806904</v>
      </c>
      <c r="L127">
        <v>0.16206679298011001</v>
      </c>
      <c r="M127">
        <v>2.0689331894757701</v>
      </c>
    </row>
    <row r="128" spans="1:13" hidden="1">
      <c r="A128" t="s">
        <v>3972</v>
      </c>
      <c r="B128" t="s">
        <v>4203</v>
      </c>
      <c r="C128">
        <v>4</v>
      </c>
      <c r="D128">
        <v>0.26263952724884998</v>
      </c>
      <c r="E128">
        <v>1.1347979014890101E-3</v>
      </c>
      <c r="F128" t="s">
        <v>4204</v>
      </c>
      <c r="G128">
        <v>1343</v>
      </c>
      <c r="H128">
        <v>4</v>
      </c>
      <c r="I128">
        <v>20063</v>
      </c>
      <c r="J128">
        <v>14.9389426656738</v>
      </c>
      <c r="K128">
        <v>0.99045661456471601</v>
      </c>
      <c r="L128">
        <v>0.15826736554850299</v>
      </c>
      <c r="M128">
        <v>2.0932765401365399</v>
      </c>
    </row>
    <row r="129" spans="1:13" hidden="1">
      <c r="A129" t="s">
        <v>3972</v>
      </c>
      <c r="B129" t="s">
        <v>4205</v>
      </c>
      <c r="C129">
        <v>4</v>
      </c>
      <c r="D129">
        <v>0.26263952724884998</v>
      </c>
      <c r="E129">
        <v>1.1347979014890101E-3</v>
      </c>
      <c r="F129" t="s">
        <v>4204</v>
      </c>
      <c r="G129">
        <v>1343</v>
      </c>
      <c r="H129">
        <v>4</v>
      </c>
      <c r="I129">
        <v>20063</v>
      </c>
      <c r="J129">
        <v>14.9389426656738</v>
      </c>
      <c r="K129">
        <v>0.99045661456471601</v>
      </c>
      <c r="L129">
        <v>0.15826736554850299</v>
      </c>
      <c r="M129">
        <v>2.0932765401365399</v>
      </c>
    </row>
    <row r="130" spans="1:13" hidden="1">
      <c r="A130" t="s">
        <v>3972</v>
      </c>
      <c r="B130" t="s">
        <v>4206</v>
      </c>
      <c r="C130">
        <v>4</v>
      </c>
      <c r="D130">
        <v>0.26263952724884998</v>
      </c>
      <c r="E130">
        <v>1.1347979014890101E-3</v>
      </c>
      <c r="F130" t="s">
        <v>4204</v>
      </c>
      <c r="G130">
        <v>1343</v>
      </c>
      <c r="H130">
        <v>4</v>
      </c>
      <c r="I130">
        <v>20063</v>
      </c>
      <c r="J130">
        <v>14.9389426656738</v>
      </c>
      <c r="K130">
        <v>0.99045661456471601</v>
      </c>
      <c r="L130">
        <v>0.15826736554850299</v>
      </c>
      <c r="M130">
        <v>2.0932765401365399</v>
      </c>
    </row>
    <row r="131" spans="1:13" hidden="1">
      <c r="A131" t="s">
        <v>3972</v>
      </c>
      <c r="B131" t="s">
        <v>4207</v>
      </c>
      <c r="C131">
        <v>4</v>
      </c>
      <c r="D131">
        <v>0.26263952724884998</v>
      </c>
      <c r="E131">
        <v>1.1347979014890101E-3</v>
      </c>
      <c r="F131" t="s">
        <v>4204</v>
      </c>
      <c r="G131">
        <v>1343</v>
      </c>
      <c r="H131">
        <v>4</v>
      </c>
      <c r="I131">
        <v>20063</v>
      </c>
      <c r="J131">
        <v>14.9389426656738</v>
      </c>
      <c r="K131">
        <v>0.99045661456471601</v>
      </c>
      <c r="L131">
        <v>0.15826736554850299</v>
      </c>
      <c r="M131">
        <v>2.0932765401365399</v>
      </c>
    </row>
    <row r="132" spans="1:13" hidden="1">
      <c r="A132" t="s">
        <v>4015</v>
      </c>
      <c r="B132" t="s">
        <v>4208</v>
      </c>
      <c r="C132">
        <v>45</v>
      </c>
      <c r="D132">
        <v>2.95469468154957</v>
      </c>
      <c r="E132">
        <v>1.18722145811644E-3</v>
      </c>
      <c r="F132" t="s">
        <v>4209</v>
      </c>
      <c r="G132">
        <v>1274</v>
      </c>
      <c r="H132">
        <v>391</v>
      </c>
      <c r="I132">
        <v>18224</v>
      </c>
      <c r="J132">
        <v>1.6463040065524499</v>
      </c>
      <c r="K132">
        <v>0.53907883071972895</v>
      </c>
      <c r="L132">
        <v>0.143504015932329</v>
      </c>
      <c r="M132">
        <v>1.7587772505849699</v>
      </c>
    </row>
    <row r="133" spans="1:13">
      <c r="A133" t="s">
        <v>3975</v>
      </c>
      <c r="B133" t="s">
        <v>4210</v>
      </c>
      <c r="C133">
        <v>13</v>
      </c>
      <c r="D133">
        <v>0.85357846355876499</v>
      </c>
      <c r="E133">
        <v>1.2165104020554101E-3</v>
      </c>
      <c r="F133" t="s">
        <v>4211</v>
      </c>
      <c r="G133">
        <v>1368</v>
      </c>
      <c r="H133">
        <v>66</v>
      </c>
      <c r="I133">
        <v>20581</v>
      </c>
      <c r="J133">
        <v>2.96332846003898</v>
      </c>
      <c r="K133">
        <v>0.43152869471014099</v>
      </c>
      <c r="L133">
        <v>2.1488997296257101E-2</v>
      </c>
      <c r="M133">
        <v>1.7195128655847201</v>
      </c>
    </row>
    <row r="134" spans="1:13" hidden="1">
      <c r="A134" t="s">
        <v>3984</v>
      </c>
      <c r="B134" t="s">
        <v>4212</v>
      </c>
      <c r="C134">
        <v>13</v>
      </c>
      <c r="D134">
        <v>0.85357846355876499</v>
      </c>
      <c r="E134">
        <v>1.24777739207015E-3</v>
      </c>
      <c r="F134" t="s">
        <v>4213</v>
      </c>
      <c r="G134">
        <v>1300</v>
      </c>
      <c r="H134">
        <v>63</v>
      </c>
      <c r="I134">
        <v>18559</v>
      </c>
      <c r="J134">
        <v>2.9458730158730102</v>
      </c>
      <c r="K134">
        <v>0.90047360948966704</v>
      </c>
      <c r="L134">
        <v>8.1907156706071599E-2</v>
      </c>
      <c r="M134">
        <v>2.1043956474612702</v>
      </c>
    </row>
    <row r="135" spans="1:13" hidden="1">
      <c r="A135" t="s">
        <v>4001</v>
      </c>
      <c r="B135" t="s">
        <v>4214</v>
      </c>
      <c r="C135">
        <v>6</v>
      </c>
      <c r="D135">
        <v>0.39395929087327602</v>
      </c>
      <c r="E135">
        <v>1.28476769363422E-3</v>
      </c>
      <c r="F135" t="s">
        <v>4131</v>
      </c>
      <c r="G135">
        <v>852</v>
      </c>
      <c r="H135">
        <v>11</v>
      </c>
      <c r="I135">
        <v>10057</v>
      </c>
      <c r="J135">
        <v>6.4385403329065296</v>
      </c>
      <c r="K135">
        <v>0.41421765629847801</v>
      </c>
      <c r="L135">
        <v>5.7691909964518402E-2</v>
      </c>
      <c r="M135">
        <v>1.7872222016178601</v>
      </c>
    </row>
    <row r="136" spans="1:13" hidden="1">
      <c r="A136" t="s">
        <v>3972</v>
      </c>
      <c r="B136" t="s">
        <v>4215</v>
      </c>
      <c r="C136">
        <v>15</v>
      </c>
      <c r="D136">
        <v>0.98489822718319098</v>
      </c>
      <c r="E136">
        <v>1.28853388077404E-3</v>
      </c>
      <c r="F136" t="s">
        <v>4216</v>
      </c>
      <c r="G136">
        <v>1343</v>
      </c>
      <c r="H136">
        <v>84</v>
      </c>
      <c r="I136">
        <v>20063</v>
      </c>
      <c r="J136">
        <v>2.66766833315604</v>
      </c>
      <c r="K136">
        <v>0.99492042355917198</v>
      </c>
      <c r="L136">
        <v>0.171933399801455</v>
      </c>
      <c r="M136">
        <v>2.3736514707874998</v>
      </c>
    </row>
    <row r="137" spans="1:13" hidden="1">
      <c r="A137" t="s">
        <v>3984</v>
      </c>
      <c r="B137" t="s">
        <v>4217</v>
      </c>
      <c r="C137">
        <v>34</v>
      </c>
      <c r="D137">
        <v>2.2324359816152302</v>
      </c>
      <c r="E137">
        <v>1.3444983899892E-3</v>
      </c>
      <c r="F137" t="s">
        <v>4218</v>
      </c>
      <c r="G137">
        <v>1300</v>
      </c>
      <c r="H137">
        <v>271</v>
      </c>
      <c r="I137">
        <v>18559</v>
      </c>
      <c r="J137">
        <v>1.79110417258018</v>
      </c>
      <c r="K137">
        <v>0.91678309909435396</v>
      </c>
      <c r="L137">
        <v>8.4968328429883694E-2</v>
      </c>
      <c r="M137">
        <v>2.2657640331695799</v>
      </c>
    </row>
    <row r="138" spans="1:13" hidden="1">
      <c r="A138" t="s">
        <v>3972</v>
      </c>
      <c r="B138" t="s">
        <v>4219</v>
      </c>
      <c r="C138">
        <v>18</v>
      </c>
      <c r="D138">
        <v>1.18187787261982</v>
      </c>
      <c r="E138">
        <v>1.3528622443474299E-3</v>
      </c>
      <c r="F138" t="s">
        <v>4220</v>
      </c>
      <c r="G138">
        <v>1343</v>
      </c>
      <c r="H138">
        <v>113</v>
      </c>
      <c r="I138">
        <v>20063</v>
      </c>
      <c r="J138">
        <v>2.3796545839126502</v>
      </c>
      <c r="K138">
        <v>0.99609863676293098</v>
      </c>
      <c r="L138">
        <v>0.174079023928677</v>
      </c>
      <c r="M138">
        <v>2.4907442503132202</v>
      </c>
    </row>
    <row r="139" spans="1:13" hidden="1">
      <c r="A139" t="s">
        <v>4015</v>
      </c>
      <c r="B139" t="s">
        <v>4221</v>
      </c>
      <c r="C139">
        <v>19</v>
      </c>
      <c r="D139">
        <v>1.2475377544320401</v>
      </c>
      <c r="E139">
        <v>1.37078612318126E-3</v>
      </c>
      <c r="F139" t="s">
        <v>4222</v>
      </c>
      <c r="G139">
        <v>1274</v>
      </c>
      <c r="H139">
        <v>118</v>
      </c>
      <c r="I139">
        <v>18224</v>
      </c>
      <c r="J139">
        <v>2.3032754170768599</v>
      </c>
      <c r="K139">
        <v>0.59113313300228398</v>
      </c>
      <c r="L139">
        <v>0.13848339391154099</v>
      </c>
      <c r="M139">
        <v>2.0281236853353501</v>
      </c>
    </row>
    <row r="140" spans="1:13" hidden="1">
      <c r="A140" t="s">
        <v>4012</v>
      </c>
      <c r="B140" t="s">
        <v>4223</v>
      </c>
      <c r="C140">
        <v>135</v>
      </c>
      <c r="D140">
        <v>8.8640840446487097</v>
      </c>
      <c r="E140">
        <v>1.39211524456935E-3</v>
      </c>
      <c r="F140" t="s">
        <v>4224</v>
      </c>
      <c r="G140">
        <v>1180</v>
      </c>
      <c r="H140">
        <v>1495</v>
      </c>
      <c r="I140">
        <v>16881</v>
      </c>
      <c r="J140">
        <v>1.29184003174423</v>
      </c>
      <c r="K140">
        <v>0.77192102549773101</v>
      </c>
      <c r="L140">
        <v>0.308931157380127</v>
      </c>
      <c r="M140">
        <v>2.1932336327584898</v>
      </c>
    </row>
    <row r="141" spans="1:13" hidden="1">
      <c r="A141" t="s">
        <v>3984</v>
      </c>
      <c r="B141" t="s">
        <v>4225</v>
      </c>
      <c r="C141">
        <v>7</v>
      </c>
      <c r="D141">
        <v>0.45961917268548902</v>
      </c>
      <c r="E141">
        <v>1.4264577098595001E-3</v>
      </c>
      <c r="F141" t="s">
        <v>4226</v>
      </c>
      <c r="G141">
        <v>1300</v>
      </c>
      <c r="H141">
        <v>19</v>
      </c>
      <c r="I141">
        <v>18559</v>
      </c>
      <c r="J141">
        <v>5.2596356275303604</v>
      </c>
      <c r="K141">
        <v>0.92849413294178196</v>
      </c>
      <c r="L141">
        <v>8.6950042505361494E-2</v>
      </c>
      <c r="M141">
        <v>2.4023081670759199</v>
      </c>
    </row>
    <row r="142" spans="1:13" hidden="1">
      <c r="A142" t="s">
        <v>3984</v>
      </c>
      <c r="B142" t="s">
        <v>4227</v>
      </c>
      <c r="C142">
        <v>10</v>
      </c>
      <c r="D142">
        <v>0.65659881812212695</v>
      </c>
      <c r="E142">
        <v>1.4803912426191201E-3</v>
      </c>
      <c r="F142" t="s">
        <v>4228</v>
      </c>
      <c r="G142">
        <v>1300</v>
      </c>
      <c r="H142">
        <v>40</v>
      </c>
      <c r="I142">
        <v>18559</v>
      </c>
      <c r="J142">
        <v>3.5690384615384598</v>
      </c>
      <c r="K142">
        <v>0.93528679593460295</v>
      </c>
      <c r="L142">
        <v>8.7219339102740698E-2</v>
      </c>
      <c r="M142">
        <v>2.4920633884196501</v>
      </c>
    </row>
    <row r="143" spans="1:13" hidden="1">
      <c r="A143" t="s">
        <v>4012</v>
      </c>
      <c r="B143" t="s">
        <v>4229</v>
      </c>
      <c r="C143">
        <v>17</v>
      </c>
      <c r="D143">
        <v>1.11621799080761</v>
      </c>
      <c r="E143">
        <v>1.48241466963152E-3</v>
      </c>
      <c r="F143" t="s">
        <v>4230</v>
      </c>
      <c r="G143">
        <v>1180</v>
      </c>
      <c r="H143">
        <v>100</v>
      </c>
      <c r="I143">
        <v>16881</v>
      </c>
      <c r="J143">
        <v>2.43200847457627</v>
      </c>
      <c r="K143">
        <v>0.79278718455303998</v>
      </c>
      <c r="L143">
        <v>0.27006645554686798</v>
      </c>
      <c r="M143">
        <v>2.33392902209581</v>
      </c>
    </row>
    <row r="144" spans="1:13">
      <c r="A144" t="s">
        <v>3975</v>
      </c>
      <c r="B144" t="s">
        <v>4231</v>
      </c>
      <c r="C144">
        <v>10</v>
      </c>
      <c r="D144">
        <v>0.65659881812212695</v>
      </c>
      <c r="E144">
        <v>1.48263353504661E-3</v>
      </c>
      <c r="F144" t="s">
        <v>4232</v>
      </c>
      <c r="G144">
        <v>1368</v>
      </c>
      <c r="H144">
        <v>42</v>
      </c>
      <c r="I144">
        <v>20581</v>
      </c>
      <c r="J144">
        <v>3.5820453912559098</v>
      </c>
      <c r="K144">
        <v>0.49764711486392099</v>
      </c>
      <c r="L144">
        <v>2.51759041832114E-2</v>
      </c>
      <c r="M144">
        <v>2.0919889350899799</v>
      </c>
    </row>
    <row r="145" spans="1:13" hidden="1">
      <c r="A145" t="s">
        <v>3972</v>
      </c>
      <c r="B145" t="s">
        <v>4233</v>
      </c>
      <c r="C145">
        <v>14</v>
      </c>
      <c r="D145">
        <v>0.91923834537097804</v>
      </c>
      <c r="E145">
        <v>1.4838665283247599E-3</v>
      </c>
      <c r="F145" t="s">
        <v>4234</v>
      </c>
      <c r="G145">
        <v>1343</v>
      </c>
      <c r="H145">
        <v>76</v>
      </c>
      <c r="I145">
        <v>20063</v>
      </c>
      <c r="J145">
        <v>2.7519104910451802</v>
      </c>
      <c r="K145">
        <v>0.997720766652064</v>
      </c>
      <c r="L145">
        <v>0.183556204464422</v>
      </c>
      <c r="M145">
        <v>2.7287921190302402</v>
      </c>
    </row>
    <row r="146" spans="1:13" hidden="1">
      <c r="A146" t="s">
        <v>3972</v>
      </c>
      <c r="B146" t="s">
        <v>4235</v>
      </c>
      <c r="C146">
        <v>9</v>
      </c>
      <c r="D146">
        <v>0.59093893630991401</v>
      </c>
      <c r="E146">
        <v>1.4872816633215999E-3</v>
      </c>
      <c r="F146" t="s">
        <v>4236</v>
      </c>
      <c r="G146">
        <v>1343</v>
      </c>
      <c r="H146">
        <v>34</v>
      </c>
      <c r="I146">
        <v>20063</v>
      </c>
      <c r="J146">
        <v>3.95442599973719</v>
      </c>
      <c r="K146">
        <v>0.99775248196761102</v>
      </c>
      <c r="L146">
        <v>0.178569034414025</v>
      </c>
      <c r="M146">
        <v>2.7349903990729199</v>
      </c>
    </row>
    <row r="147" spans="1:13" hidden="1">
      <c r="A147" t="s">
        <v>3972</v>
      </c>
      <c r="B147" t="s">
        <v>4237</v>
      </c>
      <c r="C147">
        <v>20</v>
      </c>
      <c r="D147">
        <v>1.3131976362442499</v>
      </c>
      <c r="E147">
        <v>1.49981285087267E-3</v>
      </c>
      <c r="F147" t="s">
        <v>4238</v>
      </c>
      <c r="G147">
        <v>1343</v>
      </c>
      <c r="H147">
        <v>134</v>
      </c>
      <c r="I147">
        <v>20063</v>
      </c>
      <c r="J147">
        <v>2.2296929351752</v>
      </c>
      <c r="K147">
        <v>0.99786512212973499</v>
      </c>
      <c r="L147">
        <v>0.174830993631828</v>
      </c>
      <c r="M147">
        <v>2.7577306056558299</v>
      </c>
    </row>
    <row r="148" spans="1:13" hidden="1">
      <c r="A148" t="s">
        <v>4001</v>
      </c>
      <c r="B148" t="s">
        <v>4239</v>
      </c>
      <c r="C148">
        <v>25</v>
      </c>
      <c r="D148">
        <v>1.6414970453053099</v>
      </c>
      <c r="E148">
        <v>1.5615713778150699E-3</v>
      </c>
      <c r="F148" t="s">
        <v>4106</v>
      </c>
      <c r="G148">
        <v>852</v>
      </c>
      <c r="H148">
        <v>149</v>
      </c>
      <c r="I148">
        <v>10057</v>
      </c>
      <c r="J148">
        <v>1.98053533730346</v>
      </c>
      <c r="K148">
        <v>0.47801761187561698</v>
      </c>
      <c r="L148">
        <v>6.2943915447490895E-2</v>
      </c>
      <c r="M148">
        <v>2.1683750906895698</v>
      </c>
    </row>
    <row r="149" spans="1:13" hidden="1">
      <c r="A149" t="s">
        <v>4030</v>
      </c>
      <c r="B149" t="s">
        <v>4240</v>
      </c>
      <c r="C149">
        <v>16</v>
      </c>
      <c r="D149">
        <v>1.0505581089953999</v>
      </c>
      <c r="E149">
        <v>1.68764167830318E-3</v>
      </c>
      <c r="F149" t="s">
        <v>4241</v>
      </c>
      <c r="G149">
        <v>489</v>
      </c>
      <c r="H149">
        <v>91</v>
      </c>
      <c r="I149">
        <v>6879</v>
      </c>
      <c r="J149">
        <v>2.4734038967167802</v>
      </c>
      <c r="K149">
        <v>0.35867870858908801</v>
      </c>
      <c r="L149">
        <v>6.1488972868336503E-2</v>
      </c>
      <c r="M149">
        <v>2.1874725422297399</v>
      </c>
    </row>
    <row r="150" spans="1:13">
      <c r="A150" t="s">
        <v>3975</v>
      </c>
      <c r="B150" t="s">
        <v>4242</v>
      </c>
      <c r="C150">
        <v>66</v>
      </c>
      <c r="D150">
        <v>4.3335521996060402</v>
      </c>
      <c r="E150">
        <v>1.6925240412860199E-3</v>
      </c>
      <c r="F150" t="s">
        <v>4243</v>
      </c>
      <c r="G150">
        <v>1368</v>
      </c>
      <c r="H150">
        <v>675</v>
      </c>
      <c r="I150">
        <v>20581</v>
      </c>
      <c r="J150">
        <v>1.4710266406757599</v>
      </c>
      <c r="K150">
        <v>0.54433459598859602</v>
      </c>
      <c r="L150">
        <v>2.7680965557520702E-2</v>
      </c>
      <c r="M150">
        <v>2.3848333600873399</v>
      </c>
    </row>
    <row r="151" spans="1:13" hidden="1">
      <c r="A151" t="s">
        <v>4015</v>
      </c>
      <c r="B151" t="s">
        <v>4244</v>
      </c>
      <c r="C151">
        <v>23</v>
      </c>
      <c r="D151">
        <v>1.51017728168089</v>
      </c>
      <c r="E151">
        <v>1.74562197708453E-3</v>
      </c>
      <c r="F151" t="s">
        <v>4245</v>
      </c>
      <c r="G151">
        <v>1274</v>
      </c>
      <c r="H151">
        <v>160</v>
      </c>
      <c r="I151">
        <v>18224</v>
      </c>
      <c r="J151">
        <v>2.0562794348508602</v>
      </c>
      <c r="K151">
        <v>0.67990583874475496</v>
      </c>
      <c r="L151">
        <v>0.150183041882407</v>
      </c>
      <c r="M151">
        <v>2.5759857941947</v>
      </c>
    </row>
    <row r="152" spans="1:13" hidden="1">
      <c r="A152" t="s">
        <v>3972</v>
      </c>
      <c r="B152" t="s">
        <v>4246</v>
      </c>
      <c r="C152">
        <v>11</v>
      </c>
      <c r="D152">
        <v>0.72225869993434</v>
      </c>
      <c r="E152">
        <v>1.7789032704357899E-3</v>
      </c>
      <c r="F152" t="s">
        <v>4247</v>
      </c>
      <c r="G152">
        <v>1343</v>
      </c>
      <c r="H152">
        <v>51</v>
      </c>
      <c r="I152">
        <v>20063</v>
      </c>
      <c r="J152">
        <v>3.2221248886747502</v>
      </c>
      <c r="K152">
        <v>0.99932084207232597</v>
      </c>
      <c r="L152">
        <v>0.19832357140771101</v>
      </c>
      <c r="M152">
        <v>3.2628909567444602</v>
      </c>
    </row>
    <row r="153" spans="1:13" hidden="1">
      <c r="A153" t="s">
        <v>3984</v>
      </c>
      <c r="B153" t="s">
        <v>4248</v>
      </c>
      <c r="C153">
        <v>10</v>
      </c>
      <c r="D153">
        <v>0.65659881812212695</v>
      </c>
      <c r="E153">
        <v>1.7807605191985699E-3</v>
      </c>
      <c r="F153" t="s">
        <v>4249</v>
      </c>
      <c r="G153">
        <v>1300</v>
      </c>
      <c r="H153">
        <v>41</v>
      </c>
      <c r="I153">
        <v>18559</v>
      </c>
      <c r="J153">
        <v>3.4819887429643499</v>
      </c>
      <c r="K153">
        <v>0.96288666821041302</v>
      </c>
      <c r="L153">
        <v>0.10080102193634199</v>
      </c>
      <c r="M153">
        <v>2.9905129415456901</v>
      </c>
    </row>
    <row r="154" spans="1:13" hidden="1">
      <c r="A154" t="s">
        <v>4030</v>
      </c>
      <c r="B154" t="s">
        <v>4250</v>
      </c>
      <c r="C154">
        <v>13</v>
      </c>
      <c r="D154">
        <v>0.85357846355876499</v>
      </c>
      <c r="E154">
        <v>1.7899210243210999E-3</v>
      </c>
      <c r="F154" t="s">
        <v>4251</v>
      </c>
      <c r="G154">
        <v>489</v>
      </c>
      <c r="H154">
        <v>65</v>
      </c>
      <c r="I154">
        <v>6879</v>
      </c>
      <c r="J154">
        <v>2.8134969325153301</v>
      </c>
      <c r="K154">
        <v>0.375729202735473</v>
      </c>
      <c r="L154">
        <v>5.7195541890594101E-2</v>
      </c>
      <c r="M154">
        <v>2.3186129338104902</v>
      </c>
    </row>
    <row r="155" spans="1:13" hidden="1">
      <c r="A155" t="s">
        <v>4030</v>
      </c>
      <c r="B155" t="s">
        <v>4252</v>
      </c>
      <c r="C155">
        <v>32</v>
      </c>
      <c r="D155">
        <v>2.1011162179907998</v>
      </c>
      <c r="E155">
        <v>1.8171394534079899E-3</v>
      </c>
      <c r="F155" t="s">
        <v>4253</v>
      </c>
      <c r="G155">
        <v>489</v>
      </c>
      <c r="H155">
        <v>253</v>
      </c>
      <c r="I155">
        <v>6879</v>
      </c>
      <c r="J155">
        <v>1.77928659763815</v>
      </c>
      <c r="K155">
        <v>0.38019007183945402</v>
      </c>
      <c r="L155">
        <v>5.17614347418099E-2</v>
      </c>
      <c r="M155">
        <v>2.35348445267398</v>
      </c>
    </row>
    <row r="156" spans="1:13" hidden="1">
      <c r="A156" t="s">
        <v>4015</v>
      </c>
      <c r="B156" t="s">
        <v>4254</v>
      </c>
      <c r="C156">
        <v>9</v>
      </c>
      <c r="D156">
        <v>0.59093893630991401</v>
      </c>
      <c r="E156">
        <v>1.9589067613468101E-3</v>
      </c>
      <c r="F156" t="s">
        <v>4255</v>
      </c>
      <c r="G156">
        <v>1274</v>
      </c>
      <c r="H156">
        <v>34</v>
      </c>
      <c r="I156">
        <v>18224</v>
      </c>
      <c r="J156">
        <v>3.78649921507064</v>
      </c>
      <c r="K156">
        <v>0.72153413916329401</v>
      </c>
      <c r="L156">
        <v>0.147692137258811</v>
      </c>
      <c r="M156">
        <v>2.8864465869337099</v>
      </c>
    </row>
    <row r="157" spans="1:13">
      <c r="A157" t="s">
        <v>3975</v>
      </c>
      <c r="B157" t="s">
        <v>4256</v>
      </c>
      <c r="C157">
        <v>16</v>
      </c>
      <c r="D157">
        <v>1.0505581089953999</v>
      </c>
      <c r="E157">
        <v>1.9877657141956799E-3</v>
      </c>
      <c r="F157" t="s">
        <v>4257</v>
      </c>
      <c r="G157">
        <v>1368</v>
      </c>
      <c r="H157">
        <v>98</v>
      </c>
      <c r="I157">
        <v>20581</v>
      </c>
      <c r="J157">
        <v>2.4562596968612</v>
      </c>
      <c r="K157">
        <v>0.60277054353398396</v>
      </c>
      <c r="L157">
        <v>3.1334475931551899E-2</v>
      </c>
      <c r="M157">
        <v>2.7953834877788299</v>
      </c>
    </row>
    <row r="158" spans="1:13" hidden="1">
      <c r="A158" t="s">
        <v>3972</v>
      </c>
      <c r="B158" t="s">
        <v>4258</v>
      </c>
      <c r="C158">
        <v>8</v>
      </c>
      <c r="D158">
        <v>0.52527905449770096</v>
      </c>
      <c r="E158">
        <v>2.0086619292052901E-3</v>
      </c>
      <c r="F158" t="s">
        <v>4259</v>
      </c>
      <c r="G158">
        <v>1343</v>
      </c>
      <c r="H158">
        <v>28</v>
      </c>
      <c r="I158">
        <v>20063</v>
      </c>
      <c r="J158">
        <v>4.2682693330496697</v>
      </c>
      <c r="K158">
        <v>0.99973552508172503</v>
      </c>
      <c r="L158">
        <v>0.21516924292942999</v>
      </c>
      <c r="M158">
        <v>3.6768948653613198</v>
      </c>
    </row>
    <row r="159" spans="1:13" hidden="1">
      <c r="A159" t="s">
        <v>4001</v>
      </c>
      <c r="B159" t="s">
        <v>4260</v>
      </c>
      <c r="C159">
        <v>6</v>
      </c>
      <c r="D159">
        <v>0.39395929087327602</v>
      </c>
      <c r="E159">
        <v>2.0499854594677701E-3</v>
      </c>
      <c r="F159" t="s">
        <v>4071</v>
      </c>
      <c r="G159">
        <v>852</v>
      </c>
      <c r="H159">
        <v>12</v>
      </c>
      <c r="I159">
        <v>10057</v>
      </c>
      <c r="J159">
        <v>5.9019953051643199</v>
      </c>
      <c r="K159">
        <v>0.57415048878540098</v>
      </c>
      <c r="L159">
        <v>7.4671339497717204E-2</v>
      </c>
      <c r="M159">
        <v>2.8375624803771502</v>
      </c>
    </row>
    <row r="160" spans="1:13" hidden="1">
      <c r="A160" t="s">
        <v>4051</v>
      </c>
      <c r="B160" t="s">
        <v>4261</v>
      </c>
      <c r="C160">
        <v>5</v>
      </c>
      <c r="D160">
        <v>0.32829940906106297</v>
      </c>
      <c r="E160">
        <v>2.1547767832128298E-3</v>
      </c>
      <c r="F160" t="s">
        <v>4262</v>
      </c>
      <c r="G160">
        <v>119</v>
      </c>
      <c r="H160">
        <v>9</v>
      </c>
      <c r="I160">
        <v>1692</v>
      </c>
      <c r="J160">
        <v>7.8991596638655404</v>
      </c>
      <c r="K160">
        <v>0.19054650956143801</v>
      </c>
      <c r="L160">
        <v>0.10030366765304501</v>
      </c>
      <c r="M160">
        <v>2.3569110180807802</v>
      </c>
    </row>
    <row r="161" spans="1:13" hidden="1">
      <c r="A161" t="s">
        <v>3972</v>
      </c>
      <c r="B161" t="s">
        <v>4263</v>
      </c>
      <c r="C161">
        <v>19</v>
      </c>
      <c r="D161">
        <v>1.2475377544320401</v>
      </c>
      <c r="E161">
        <v>2.1632797128469101E-3</v>
      </c>
      <c r="F161" t="s">
        <v>4264</v>
      </c>
      <c r="G161">
        <v>1343</v>
      </c>
      <c r="H161">
        <v>128</v>
      </c>
      <c r="I161">
        <v>20063</v>
      </c>
      <c r="J161">
        <v>2.2174993019359599</v>
      </c>
      <c r="K161">
        <v>0.99985981637099997</v>
      </c>
      <c r="L161">
        <v>0.223921526937334</v>
      </c>
      <c r="M161">
        <v>3.9545573950513999</v>
      </c>
    </row>
    <row r="162" spans="1:13" hidden="1">
      <c r="A162" t="s">
        <v>3972</v>
      </c>
      <c r="B162" t="s">
        <v>4265</v>
      </c>
      <c r="C162">
        <v>10</v>
      </c>
      <c r="D162">
        <v>0.65659881812212695</v>
      </c>
      <c r="E162">
        <v>2.1942607630225501E-3</v>
      </c>
      <c r="F162" t="s">
        <v>4266</v>
      </c>
      <c r="G162">
        <v>1343</v>
      </c>
      <c r="H162">
        <v>44</v>
      </c>
      <c r="I162">
        <v>20063</v>
      </c>
      <c r="J162">
        <v>3.3952142421986</v>
      </c>
      <c r="K162">
        <v>0.99987656105238598</v>
      </c>
      <c r="L162">
        <v>0.221194108745288</v>
      </c>
      <c r="M162">
        <v>4.0101019815905303</v>
      </c>
    </row>
    <row r="163" spans="1:13" hidden="1">
      <c r="A163" t="s">
        <v>3984</v>
      </c>
      <c r="B163" t="s">
        <v>4267</v>
      </c>
      <c r="C163">
        <v>5</v>
      </c>
      <c r="D163">
        <v>0.32829940906106297</v>
      </c>
      <c r="E163">
        <v>2.26252081064826E-3</v>
      </c>
      <c r="F163" t="s">
        <v>4262</v>
      </c>
      <c r="G163">
        <v>1300</v>
      </c>
      <c r="H163">
        <v>9</v>
      </c>
      <c r="I163">
        <v>18559</v>
      </c>
      <c r="J163">
        <v>7.9311965811965797</v>
      </c>
      <c r="K163">
        <v>0.98479111619506299</v>
      </c>
      <c r="L163">
        <v>0.12261431995620201</v>
      </c>
      <c r="M163">
        <v>3.7849675469623199</v>
      </c>
    </row>
    <row r="164" spans="1:13" hidden="1">
      <c r="A164" t="s">
        <v>3972</v>
      </c>
      <c r="B164" t="s">
        <v>4268</v>
      </c>
      <c r="C164">
        <v>6</v>
      </c>
      <c r="D164">
        <v>0.39395929087327602</v>
      </c>
      <c r="E164">
        <v>2.26496599338276E-3</v>
      </c>
      <c r="F164" t="s">
        <v>4269</v>
      </c>
      <c r="G164">
        <v>1343</v>
      </c>
      <c r="H164">
        <v>15</v>
      </c>
      <c r="I164">
        <v>20063</v>
      </c>
      <c r="J164">
        <v>5.9755770662695404</v>
      </c>
      <c r="K164">
        <v>0.99990766529828201</v>
      </c>
      <c r="L164">
        <v>0.222042612054065</v>
      </c>
      <c r="M164">
        <v>4.1367525046011702</v>
      </c>
    </row>
    <row r="165" spans="1:13" hidden="1">
      <c r="A165" t="s">
        <v>4079</v>
      </c>
      <c r="B165" t="s">
        <v>4270</v>
      </c>
      <c r="C165">
        <v>7</v>
      </c>
      <c r="D165">
        <v>0.45961917268548902</v>
      </c>
      <c r="E165">
        <v>2.3530216987898101E-3</v>
      </c>
      <c r="F165" t="s">
        <v>4271</v>
      </c>
      <c r="G165">
        <v>1160</v>
      </c>
      <c r="H165">
        <v>21</v>
      </c>
      <c r="I165">
        <v>16792</v>
      </c>
      <c r="J165">
        <v>4.8252873563218301</v>
      </c>
      <c r="K165">
        <v>0.99982120575890499</v>
      </c>
      <c r="L165">
        <v>0.76264835043077195</v>
      </c>
      <c r="M165">
        <v>4.2436485388354201</v>
      </c>
    </row>
    <row r="166" spans="1:13">
      <c r="A166" t="s">
        <v>3975</v>
      </c>
      <c r="B166" t="s">
        <v>4272</v>
      </c>
      <c r="C166">
        <v>14</v>
      </c>
      <c r="D166">
        <v>0.91923834537097804</v>
      </c>
      <c r="E166">
        <v>2.5194711531200298E-3</v>
      </c>
      <c r="F166" t="s">
        <v>4273</v>
      </c>
      <c r="G166">
        <v>1368</v>
      </c>
      <c r="H166">
        <v>81</v>
      </c>
      <c r="I166">
        <v>20581</v>
      </c>
      <c r="J166">
        <v>2.6002996173561401</v>
      </c>
      <c r="K166">
        <v>0.68979123348771598</v>
      </c>
      <c r="L166">
        <v>3.8265633032890697E-2</v>
      </c>
      <c r="M166">
        <v>3.53070320234312</v>
      </c>
    </row>
    <row r="167" spans="1:13" hidden="1">
      <c r="A167" t="s">
        <v>4079</v>
      </c>
      <c r="B167" t="s">
        <v>4274</v>
      </c>
      <c r="C167">
        <v>19</v>
      </c>
      <c r="D167">
        <v>1.2475377544320401</v>
      </c>
      <c r="E167">
        <v>2.5310252993987702E-3</v>
      </c>
      <c r="F167" t="s">
        <v>4275</v>
      </c>
      <c r="G167">
        <v>1160</v>
      </c>
      <c r="H167">
        <v>126</v>
      </c>
      <c r="I167">
        <v>16792</v>
      </c>
      <c r="J167">
        <v>2.1828680897646402</v>
      </c>
      <c r="K167">
        <v>0.999906998809027</v>
      </c>
      <c r="L167">
        <v>0.73449678328263601</v>
      </c>
      <c r="M167">
        <v>4.5576483595646096</v>
      </c>
    </row>
    <row r="168" spans="1:13" hidden="1">
      <c r="A168" t="s">
        <v>4015</v>
      </c>
      <c r="B168" t="s">
        <v>4276</v>
      </c>
      <c r="C168">
        <v>16</v>
      </c>
      <c r="D168">
        <v>1.0505581089953999</v>
      </c>
      <c r="E168">
        <v>2.6191235634601901E-3</v>
      </c>
      <c r="F168" t="s">
        <v>4277</v>
      </c>
      <c r="G168">
        <v>1274</v>
      </c>
      <c r="H168">
        <v>96</v>
      </c>
      <c r="I168">
        <v>18224</v>
      </c>
      <c r="J168">
        <v>2.3840920983778102</v>
      </c>
      <c r="K168">
        <v>0.81911770684237994</v>
      </c>
      <c r="L168">
        <v>0.17303248370906699</v>
      </c>
      <c r="M168">
        <v>3.84162758125199</v>
      </c>
    </row>
    <row r="169" spans="1:13" hidden="1">
      <c r="A169" t="s">
        <v>3972</v>
      </c>
      <c r="B169" t="s">
        <v>4278</v>
      </c>
      <c r="C169">
        <v>9</v>
      </c>
      <c r="D169">
        <v>0.59093893630991401</v>
      </c>
      <c r="E169">
        <v>2.6456231062187302E-3</v>
      </c>
      <c r="F169" t="s">
        <v>4175</v>
      </c>
      <c r="G169">
        <v>1343</v>
      </c>
      <c r="H169">
        <v>37</v>
      </c>
      <c r="I169">
        <v>20063</v>
      </c>
      <c r="J169">
        <v>3.63379686462337</v>
      </c>
      <c r="K169">
        <v>0.99998066282822295</v>
      </c>
      <c r="L169">
        <v>0.24845029382268199</v>
      </c>
      <c r="M169">
        <v>4.8158904342569704</v>
      </c>
    </row>
    <row r="170" spans="1:13" hidden="1">
      <c r="A170" t="s">
        <v>3972</v>
      </c>
      <c r="B170" t="s">
        <v>4279</v>
      </c>
      <c r="C170">
        <v>9</v>
      </c>
      <c r="D170">
        <v>0.59093893630991401</v>
      </c>
      <c r="E170">
        <v>2.6456231062187302E-3</v>
      </c>
      <c r="F170" t="s">
        <v>4280</v>
      </c>
      <c r="G170">
        <v>1343</v>
      </c>
      <c r="H170">
        <v>37</v>
      </c>
      <c r="I170">
        <v>20063</v>
      </c>
      <c r="J170">
        <v>3.63379686462337</v>
      </c>
      <c r="K170">
        <v>0.99998066282822295</v>
      </c>
      <c r="L170">
        <v>0.24845029382268199</v>
      </c>
      <c r="M170">
        <v>4.8158904342569704</v>
      </c>
    </row>
    <row r="171" spans="1:13" hidden="1">
      <c r="A171" t="s">
        <v>3984</v>
      </c>
      <c r="B171" t="s">
        <v>4281</v>
      </c>
      <c r="C171">
        <v>23</v>
      </c>
      <c r="D171">
        <v>1.51017728168089</v>
      </c>
      <c r="E171">
        <v>2.65175860067325E-3</v>
      </c>
      <c r="F171" t="s">
        <v>4282</v>
      </c>
      <c r="G171">
        <v>1300</v>
      </c>
      <c r="H171">
        <v>165</v>
      </c>
      <c r="I171">
        <v>18559</v>
      </c>
      <c r="J171">
        <v>1.99000932400932</v>
      </c>
      <c r="K171">
        <v>0.99260505639080798</v>
      </c>
      <c r="L171">
        <v>0.13816868822546499</v>
      </c>
      <c r="M171">
        <v>4.4223692838242004</v>
      </c>
    </row>
    <row r="172" spans="1:13">
      <c r="A172" t="s">
        <v>3975</v>
      </c>
      <c r="B172" t="s">
        <v>4283</v>
      </c>
      <c r="C172">
        <v>12</v>
      </c>
      <c r="D172">
        <v>0.78791858174655205</v>
      </c>
      <c r="E172">
        <v>2.6820248214228602E-3</v>
      </c>
      <c r="F172" t="s">
        <v>4284</v>
      </c>
      <c r="G172">
        <v>1368</v>
      </c>
      <c r="H172">
        <v>63</v>
      </c>
      <c r="I172">
        <v>20581</v>
      </c>
      <c r="J172">
        <v>2.86563631300473</v>
      </c>
      <c r="K172">
        <v>0.712384667515367</v>
      </c>
      <c r="L172">
        <v>3.9400572034786502E-2</v>
      </c>
      <c r="M172">
        <v>3.7544716683166901</v>
      </c>
    </row>
    <row r="173" spans="1:13" hidden="1">
      <c r="A173" t="s">
        <v>3984</v>
      </c>
      <c r="B173" t="s">
        <v>4285</v>
      </c>
      <c r="C173">
        <v>6</v>
      </c>
      <c r="D173">
        <v>0.39395929087327602</v>
      </c>
      <c r="E173">
        <v>2.7657866852512101E-3</v>
      </c>
      <c r="F173" t="s">
        <v>4286</v>
      </c>
      <c r="G173">
        <v>1300</v>
      </c>
      <c r="H173">
        <v>15</v>
      </c>
      <c r="I173">
        <v>18559</v>
      </c>
      <c r="J173">
        <v>5.71046153846153</v>
      </c>
      <c r="K173">
        <v>0.99401354021486799</v>
      </c>
      <c r="L173">
        <v>0.13975402535506401</v>
      </c>
      <c r="M173">
        <v>4.6083434557323102</v>
      </c>
    </row>
    <row r="174" spans="1:13" hidden="1">
      <c r="A174" t="s">
        <v>3972</v>
      </c>
      <c r="B174" t="s">
        <v>4287</v>
      </c>
      <c r="C174">
        <v>15</v>
      </c>
      <c r="D174">
        <v>0.98489822718319098</v>
      </c>
      <c r="E174">
        <v>2.8070404593592601E-3</v>
      </c>
      <c r="F174" t="s">
        <v>4288</v>
      </c>
      <c r="G174">
        <v>1343</v>
      </c>
      <c r="H174">
        <v>91</v>
      </c>
      <c r="I174">
        <v>20063</v>
      </c>
      <c r="J174">
        <v>2.4624630767594202</v>
      </c>
      <c r="K174">
        <v>0.99999003683871202</v>
      </c>
      <c r="L174">
        <v>0.25569013802447299</v>
      </c>
      <c r="M174">
        <v>5.1025014207003503</v>
      </c>
    </row>
    <row r="175" spans="1:13" hidden="1">
      <c r="A175" t="s">
        <v>3972</v>
      </c>
      <c r="B175" t="s">
        <v>4289</v>
      </c>
      <c r="C175">
        <v>12</v>
      </c>
      <c r="D175">
        <v>0.78791858174655205</v>
      </c>
      <c r="E175">
        <v>2.8311861140232399E-3</v>
      </c>
      <c r="F175" t="s">
        <v>4290</v>
      </c>
      <c r="G175">
        <v>1343</v>
      </c>
      <c r="H175">
        <v>63</v>
      </c>
      <c r="I175">
        <v>20063</v>
      </c>
      <c r="J175">
        <v>2.8455128886997798</v>
      </c>
      <c r="K175">
        <v>0.99999097778378598</v>
      </c>
      <c r="L175">
        <v>0.25203232250917901</v>
      </c>
      <c r="M175">
        <v>5.1453039107154801</v>
      </c>
    </row>
    <row r="176" spans="1:13">
      <c r="A176" t="s">
        <v>3975</v>
      </c>
      <c r="B176" t="s">
        <v>4291</v>
      </c>
      <c r="C176">
        <v>31</v>
      </c>
      <c r="D176">
        <v>2.0354563361785898</v>
      </c>
      <c r="E176">
        <v>2.88348755791821E-3</v>
      </c>
      <c r="F176" t="s">
        <v>4292</v>
      </c>
      <c r="G176">
        <v>1368</v>
      </c>
      <c r="H176">
        <v>264</v>
      </c>
      <c r="I176">
        <v>20581</v>
      </c>
      <c r="J176">
        <v>1.76659965886939</v>
      </c>
      <c r="K176">
        <v>0.73812052682707596</v>
      </c>
      <c r="L176">
        <v>4.1006484495267802E-2</v>
      </c>
      <c r="M176">
        <v>4.0311319278482998</v>
      </c>
    </row>
    <row r="177" spans="1:13">
      <c r="A177" t="s">
        <v>3975</v>
      </c>
      <c r="B177" t="s">
        <v>4293</v>
      </c>
      <c r="C177">
        <v>193</v>
      </c>
      <c r="D177">
        <v>12.672357189756999</v>
      </c>
      <c r="E177">
        <v>2.8881515006865298E-3</v>
      </c>
      <c r="F177" t="s">
        <v>4294</v>
      </c>
      <c r="G177">
        <v>1368</v>
      </c>
      <c r="H177">
        <v>2398</v>
      </c>
      <c r="I177">
        <v>20581</v>
      </c>
      <c r="J177">
        <v>1.21084486828692</v>
      </c>
      <c r="K177">
        <v>0.73868827606835397</v>
      </c>
      <c r="L177">
        <v>3.9852073566719E-2</v>
      </c>
      <c r="M177">
        <v>4.0375279569722604</v>
      </c>
    </row>
    <row r="178" spans="1:13" hidden="1">
      <c r="A178" t="s">
        <v>3972</v>
      </c>
      <c r="B178" t="s">
        <v>4295</v>
      </c>
      <c r="C178">
        <v>5</v>
      </c>
      <c r="D178">
        <v>0.32829940906106297</v>
      </c>
      <c r="E178">
        <v>3.0185303160397501E-3</v>
      </c>
      <c r="F178" t="s">
        <v>4296</v>
      </c>
      <c r="G178">
        <v>1343</v>
      </c>
      <c r="H178">
        <v>10</v>
      </c>
      <c r="I178">
        <v>20063</v>
      </c>
      <c r="J178">
        <v>7.46947133283693</v>
      </c>
      <c r="K178">
        <v>0.99999582176358204</v>
      </c>
      <c r="L178">
        <v>0.26072723399192799</v>
      </c>
      <c r="M178">
        <v>5.47678476021101</v>
      </c>
    </row>
    <row r="179" spans="1:13" hidden="1">
      <c r="A179" t="s">
        <v>4030</v>
      </c>
      <c r="B179" t="s">
        <v>4297</v>
      </c>
      <c r="C179">
        <v>17</v>
      </c>
      <c r="D179">
        <v>1.11621799080761</v>
      </c>
      <c r="E179">
        <v>3.0578203944926202E-3</v>
      </c>
      <c r="F179" t="s">
        <v>4298</v>
      </c>
      <c r="G179">
        <v>489</v>
      </c>
      <c r="H179">
        <v>106</v>
      </c>
      <c r="I179">
        <v>6879</v>
      </c>
      <c r="J179">
        <v>2.2561060307905998</v>
      </c>
      <c r="K179">
        <v>0.55310822865313503</v>
      </c>
      <c r="L179">
        <v>7.7385584942090302E-2</v>
      </c>
      <c r="M179">
        <v>3.93085861640236</v>
      </c>
    </row>
    <row r="180" spans="1:13" hidden="1">
      <c r="A180" t="s">
        <v>4012</v>
      </c>
      <c r="B180" t="s">
        <v>4299</v>
      </c>
      <c r="C180">
        <v>42</v>
      </c>
      <c r="D180">
        <v>2.7577150361129301</v>
      </c>
      <c r="E180">
        <v>3.0609780252773499E-3</v>
      </c>
      <c r="F180" t="s">
        <v>4300</v>
      </c>
      <c r="G180">
        <v>1180</v>
      </c>
      <c r="H180">
        <v>376</v>
      </c>
      <c r="I180">
        <v>16881</v>
      </c>
      <c r="J180">
        <v>1.5980030652722601</v>
      </c>
      <c r="K180">
        <v>0.96132950670753703</v>
      </c>
      <c r="L180">
        <v>0.41848183509451098</v>
      </c>
      <c r="M180">
        <v>4.7630535105309004</v>
      </c>
    </row>
    <row r="181" spans="1:13" hidden="1">
      <c r="A181" t="s">
        <v>3972</v>
      </c>
      <c r="B181" t="s">
        <v>4301</v>
      </c>
      <c r="C181">
        <v>8</v>
      </c>
      <c r="D181">
        <v>0.52527905449770096</v>
      </c>
      <c r="E181">
        <v>3.0716323936846798E-3</v>
      </c>
      <c r="F181" t="s">
        <v>4302</v>
      </c>
      <c r="G181">
        <v>1343</v>
      </c>
      <c r="H181">
        <v>30</v>
      </c>
      <c r="I181">
        <v>20063</v>
      </c>
      <c r="J181">
        <v>3.9837180441796902</v>
      </c>
      <c r="K181">
        <v>0.99999664092537499</v>
      </c>
      <c r="L181">
        <v>0.25924959690871902</v>
      </c>
      <c r="M181">
        <v>5.5705422977324597</v>
      </c>
    </row>
    <row r="182" spans="1:13" hidden="1">
      <c r="A182" t="s">
        <v>3972</v>
      </c>
      <c r="B182" t="s">
        <v>4303</v>
      </c>
      <c r="C182">
        <v>8</v>
      </c>
      <c r="D182">
        <v>0.52527905449770096</v>
      </c>
      <c r="E182">
        <v>3.0716323936846798E-3</v>
      </c>
      <c r="F182" t="s">
        <v>4304</v>
      </c>
      <c r="G182">
        <v>1343</v>
      </c>
      <c r="H182">
        <v>30</v>
      </c>
      <c r="I182">
        <v>20063</v>
      </c>
      <c r="J182">
        <v>3.9837180441796902</v>
      </c>
      <c r="K182">
        <v>0.99999664092537499</v>
      </c>
      <c r="L182">
        <v>0.25924959690871902</v>
      </c>
      <c r="M182">
        <v>5.5705422977324597</v>
      </c>
    </row>
    <row r="183" spans="1:13" hidden="1">
      <c r="A183" t="s">
        <v>3972</v>
      </c>
      <c r="B183" t="s">
        <v>4305</v>
      </c>
      <c r="C183">
        <v>8</v>
      </c>
      <c r="D183">
        <v>0.52527905449770096</v>
      </c>
      <c r="E183">
        <v>3.0716323936846798E-3</v>
      </c>
      <c r="F183" t="s">
        <v>4304</v>
      </c>
      <c r="G183">
        <v>1343</v>
      </c>
      <c r="H183">
        <v>30</v>
      </c>
      <c r="I183">
        <v>20063</v>
      </c>
      <c r="J183">
        <v>3.9837180441796902</v>
      </c>
      <c r="K183">
        <v>0.99999664092537499</v>
      </c>
      <c r="L183">
        <v>0.25924959690871902</v>
      </c>
      <c r="M183">
        <v>5.5705422977324597</v>
      </c>
    </row>
    <row r="184" spans="1:13">
      <c r="A184" t="s">
        <v>3975</v>
      </c>
      <c r="B184" t="s">
        <v>4306</v>
      </c>
      <c r="C184">
        <v>19</v>
      </c>
      <c r="D184">
        <v>1.2475377544320401</v>
      </c>
      <c r="E184">
        <v>3.0724155075913299E-3</v>
      </c>
      <c r="F184" t="s">
        <v>4307</v>
      </c>
      <c r="G184">
        <v>1368</v>
      </c>
      <c r="H184">
        <v>133</v>
      </c>
      <c r="I184">
        <v>20581</v>
      </c>
      <c r="J184">
        <v>2.1492272347535502</v>
      </c>
      <c r="K184">
        <v>0.76016289389630598</v>
      </c>
      <c r="L184">
        <v>4.1124446750254597E-2</v>
      </c>
      <c r="M184">
        <v>4.2899066501043803</v>
      </c>
    </row>
    <row r="185" spans="1:13" hidden="1">
      <c r="A185" t="s">
        <v>3984</v>
      </c>
      <c r="B185" t="s">
        <v>4308</v>
      </c>
      <c r="C185">
        <v>8</v>
      </c>
      <c r="D185">
        <v>0.52527905449770096</v>
      </c>
      <c r="E185">
        <v>3.2239824298143701E-3</v>
      </c>
      <c r="F185" t="s">
        <v>4309</v>
      </c>
      <c r="G185">
        <v>1300</v>
      </c>
      <c r="H185">
        <v>29</v>
      </c>
      <c r="I185">
        <v>18559</v>
      </c>
      <c r="J185">
        <v>3.9382493368700202</v>
      </c>
      <c r="K185">
        <v>0.99743947851615899</v>
      </c>
      <c r="L185">
        <v>0.156757978557581</v>
      </c>
      <c r="M185">
        <v>5.3522093134787996</v>
      </c>
    </row>
    <row r="186" spans="1:13" hidden="1">
      <c r="A186" t="s">
        <v>3984</v>
      </c>
      <c r="B186" t="s">
        <v>4310</v>
      </c>
      <c r="C186">
        <v>7</v>
      </c>
      <c r="D186">
        <v>0.45961917268548902</v>
      </c>
      <c r="E186">
        <v>3.2729807501041398E-3</v>
      </c>
      <c r="F186" t="s">
        <v>4311</v>
      </c>
      <c r="G186">
        <v>1300</v>
      </c>
      <c r="H186">
        <v>22</v>
      </c>
      <c r="I186">
        <v>18559</v>
      </c>
      <c r="J186">
        <v>4.5424125874125796</v>
      </c>
      <c r="K186">
        <v>0.99766183381292695</v>
      </c>
      <c r="L186">
        <v>0.15489006959523199</v>
      </c>
      <c r="M186">
        <v>5.43143250850237</v>
      </c>
    </row>
    <row r="187" spans="1:13">
      <c r="A187" t="s">
        <v>3975</v>
      </c>
      <c r="B187" t="s">
        <v>4312</v>
      </c>
      <c r="C187">
        <v>188</v>
      </c>
      <c r="D187">
        <v>12.3440577806959</v>
      </c>
      <c r="E187">
        <v>3.2834131059788899E-3</v>
      </c>
      <c r="F187" t="s">
        <v>4313</v>
      </c>
      <c r="G187">
        <v>1368</v>
      </c>
      <c r="H187">
        <v>2332</v>
      </c>
      <c r="I187">
        <v>20581</v>
      </c>
      <c r="J187">
        <v>1.21285722167052</v>
      </c>
      <c r="K187">
        <v>0.78259869803911497</v>
      </c>
      <c r="L187">
        <v>4.2663466532796797E-2</v>
      </c>
      <c r="M187">
        <v>4.5781431935359302</v>
      </c>
    </row>
    <row r="188" spans="1:13" hidden="1">
      <c r="A188" t="s">
        <v>4079</v>
      </c>
      <c r="B188" t="s">
        <v>4314</v>
      </c>
      <c r="C188">
        <v>18</v>
      </c>
      <c r="D188">
        <v>1.18187787261982</v>
      </c>
      <c r="E188">
        <v>3.2862812761482799E-3</v>
      </c>
      <c r="F188" t="s">
        <v>4315</v>
      </c>
      <c r="G188">
        <v>1160</v>
      </c>
      <c r="H188">
        <v>119</v>
      </c>
      <c r="I188">
        <v>16792</v>
      </c>
      <c r="J188">
        <v>2.1896261953057001</v>
      </c>
      <c r="K188">
        <v>0.999994198948158</v>
      </c>
      <c r="L188">
        <v>0.77846704357820595</v>
      </c>
      <c r="M188">
        <v>5.87912807156704</v>
      </c>
    </row>
    <row r="189" spans="1:13" hidden="1">
      <c r="A189" t="s">
        <v>3972</v>
      </c>
      <c r="B189" t="s">
        <v>4316</v>
      </c>
      <c r="C189">
        <v>19</v>
      </c>
      <c r="D189">
        <v>1.2475377544320401</v>
      </c>
      <c r="E189">
        <v>3.3074716500767201E-3</v>
      </c>
      <c r="F189" t="s">
        <v>4317</v>
      </c>
      <c r="G189">
        <v>1343</v>
      </c>
      <c r="H189">
        <v>133</v>
      </c>
      <c r="I189">
        <v>20063</v>
      </c>
      <c r="J189">
        <v>2.13413466652483</v>
      </c>
      <c r="K189">
        <v>0.99999872577216398</v>
      </c>
      <c r="L189">
        <v>0.27068906882195998</v>
      </c>
      <c r="M189">
        <v>5.9858799945351802</v>
      </c>
    </row>
    <row r="190" spans="1:13" hidden="1">
      <c r="A190" t="s">
        <v>4030</v>
      </c>
      <c r="B190" t="s">
        <v>4318</v>
      </c>
      <c r="C190">
        <v>15</v>
      </c>
      <c r="D190">
        <v>0.98489822718319098</v>
      </c>
      <c r="E190">
        <v>3.3407500918774999E-3</v>
      </c>
      <c r="F190" t="s">
        <v>4319</v>
      </c>
      <c r="G190">
        <v>489</v>
      </c>
      <c r="H190">
        <v>88</v>
      </c>
      <c r="I190">
        <v>6879</v>
      </c>
      <c r="J190">
        <v>2.3978667038482899</v>
      </c>
      <c r="K190">
        <v>0.585253658688076</v>
      </c>
      <c r="L190">
        <v>7.6891052896671294E-2</v>
      </c>
      <c r="M190">
        <v>4.2872579078041202</v>
      </c>
    </row>
    <row r="191" spans="1:13" hidden="1">
      <c r="A191" t="s">
        <v>4079</v>
      </c>
      <c r="B191" t="s">
        <v>4320</v>
      </c>
      <c r="C191">
        <v>5</v>
      </c>
      <c r="D191">
        <v>0.32829940906106297</v>
      </c>
      <c r="E191">
        <v>3.38413615134388E-3</v>
      </c>
      <c r="F191" t="s">
        <v>4321</v>
      </c>
      <c r="G191">
        <v>1160</v>
      </c>
      <c r="H191">
        <v>10</v>
      </c>
      <c r="I191">
        <v>16792</v>
      </c>
      <c r="J191">
        <v>7.2379310344827497</v>
      </c>
      <c r="K191">
        <v>0.99999595129383601</v>
      </c>
      <c r="L191">
        <v>0.74834073860383499</v>
      </c>
      <c r="M191">
        <v>6.04907413720042</v>
      </c>
    </row>
    <row r="192" spans="1:13" hidden="1">
      <c r="A192" t="s">
        <v>4012</v>
      </c>
      <c r="B192" t="s">
        <v>4322</v>
      </c>
      <c r="C192">
        <v>18</v>
      </c>
      <c r="D192">
        <v>1.18187787261982</v>
      </c>
      <c r="E192">
        <v>3.7072165830347201E-3</v>
      </c>
      <c r="F192" t="s">
        <v>4323</v>
      </c>
      <c r="G192">
        <v>1180</v>
      </c>
      <c r="H192">
        <v>119</v>
      </c>
      <c r="I192">
        <v>16881</v>
      </c>
      <c r="J192">
        <v>2.1639225181597999</v>
      </c>
      <c r="K192">
        <v>0.98056472892346702</v>
      </c>
      <c r="L192">
        <v>0.430474802668251</v>
      </c>
      <c r="M192">
        <v>5.7410670710898399</v>
      </c>
    </row>
    <row r="193" spans="1:13" hidden="1">
      <c r="A193" t="s">
        <v>4030</v>
      </c>
      <c r="B193" t="s">
        <v>4324</v>
      </c>
      <c r="C193">
        <v>31</v>
      </c>
      <c r="D193">
        <v>2.0354563361785898</v>
      </c>
      <c r="E193">
        <v>3.7433646054150799E-3</v>
      </c>
      <c r="F193" t="s">
        <v>4325</v>
      </c>
      <c r="G193">
        <v>489</v>
      </c>
      <c r="H193">
        <v>254</v>
      </c>
      <c r="I193">
        <v>6879</v>
      </c>
      <c r="J193">
        <v>1.71689773440896</v>
      </c>
      <c r="K193">
        <v>0.62706539003259498</v>
      </c>
      <c r="L193">
        <v>7.8908606967624501E-2</v>
      </c>
      <c r="M193">
        <v>4.7923160720693101</v>
      </c>
    </row>
    <row r="194" spans="1:13" hidden="1">
      <c r="A194" t="s">
        <v>3972</v>
      </c>
      <c r="B194" t="s">
        <v>4326</v>
      </c>
      <c r="C194">
        <v>9</v>
      </c>
      <c r="D194">
        <v>0.59093893630991401</v>
      </c>
      <c r="E194">
        <v>3.7441263902718998E-3</v>
      </c>
      <c r="F194" t="s">
        <v>4327</v>
      </c>
      <c r="G194">
        <v>1343</v>
      </c>
      <c r="H194">
        <v>39</v>
      </c>
      <c r="I194">
        <v>20063</v>
      </c>
      <c r="J194">
        <v>3.4474483074631901</v>
      </c>
      <c r="K194">
        <v>0.99999978838019898</v>
      </c>
      <c r="L194">
        <v>0.29480682937403202</v>
      </c>
      <c r="M194">
        <v>6.7503153274372396</v>
      </c>
    </row>
    <row r="195" spans="1:13" hidden="1">
      <c r="A195" t="s">
        <v>4079</v>
      </c>
      <c r="B195" t="s">
        <v>4328</v>
      </c>
      <c r="C195">
        <v>16</v>
      </c>
      <c r="D195">
        <v>1.0505581089953999</v>
      </c>
      <c r="E195">
        <v>3.8407188231989599E-3</v>
      </c>
      <c r="F195" t="s">
        <v>4329</v>
      </c>
      <c r="G195">
        <v>1160</v>
      </c>
      <c r="H195">
        <v>101</v>
      </c>
      <c r="I195">
        <v>16792</v>
      </c>
      <c r="J195">
        <v>2.29320587231136</v>
      </c>
      <c r="K195">
        <v>0.99999924431340403</v>
      </c>
      <c r="L195">
        <v>0.75575022526096403</v>
      </c>
      <c r="M195">
        <v>6.8381996561215397</v>
      </c>
    </row>
    <row r="196" spans="1:13" hidden="1">
      <c r="A196" t="s">
        <v>4079</v>
      </c>
      <c r="B196" t="s">
        <v>4330</v>
      </c>
      <c r="C196">
        <v>7</v>
      </c>
      <c r="D196">
        <v>0.45961917268548902</v>
      </c>
      <c r="E196">
        <v>3.8873444068238498E-3</v>
      </c>
      <c r="F196" t="s">
        <v>4331</v>
      </c>
      <c r="G196">
        <v>1160</v>
      </c>
      <c r="H196">
        <v>23</v>
      </c>
      <c r="I196">
        <v>16792</v>
      </c>
      <c r="J196">
        <v>4.4056971514242802</v>
      </c>
      <c r="K196">
        <v>0.99999936337885797</v>
      </c>
      <c r="L196">
        <v>0.72665164809507699</v>
      </c>
      <c r="M196">
        <v>6.9184303705465302</v>
      </c>
    </row>
    <row r="197" spans="1:13">
      <c r="A197" t="s">
        <v>3975</v>
      </c>
      <c r="B197" t="s">
        <v>4332</v>
      </c>
      <c r="C197">
        <v>15</v>
      </c>
      <c r="D197">
        <v>0.98489822718319098</v>
      </c>
      <c r="E197">
        <v>3.9407348281789798E-3</v>
      </c>
      <c r="F197" t="s">
        <v>4333</v>
      </c>
      <c r="G197">
        <v>1368</v>
      </c>
      <c r="H197">
        <v>95</v>
      </c>
      <c r="I197">
        <v>20581</v>
      </c>
      <c r="J197">
        <v>2.3754616805170801</v>
      </c>
      <c r="K197">
        <v>0.839925071815808</v>
      </c>
      <c r="L197">
        <v>4.9618727414768797E-2</v>
      </c>
      <c r="M197">
        <v>5.4709222585043698</v>
      </c>
    </row>
    <row r="198" spans="1:13">
      <c r="A198" t="s">
        <v>3975</v>
      </c>
      <c r="B198" t="s">
        <v>4334</v>
      </c>
      <c r="C198">
        <v>6</v>
      </c>
      <c r="D198">
        <v>0.39395929087327602</v>
      </c>
      <c r="E198">
        <v>4.0477661808662E-3</v>
      </c>
      <c r="F198" t="s">
        <v>4335</v>
      </c>
      <c r="G198">
        <v>1368</v>
      </c>
      <c r="H198">
        <v>17</v>
      </c>
      <c r="I198">
        <v>20581</v>
      </c>
      <c r="J198">
        <v>5.3098555211558303</v>
      </c>
      <c r="K198">
        <v>0.84771095926311602</v>
      </c>
      <c r="L198">
        <v>4.9592262074556297E-2</v>
      </c>
      <c r="M198">
        <v>5.6155555756348301</v>
      </c>
    </row>
    <row r="199" spans="1:13" hidden="1">
      <c r="A199" t="s">
        <v>4079</v>
      </c>
      <c r="B199" t="s">
        <v>4336</v>
      </c>
      <c r="C199">
        <v>12</v>
      </c>
      <c r="D199">
        <v>0.78791858174655205</v>
      </c>
      <c r="E199">
        <v>4.0738473884215998E-3</v>
      </c>
      <c r="F199" t="s">
        <v>4337</v>
      </c>
      <c r="G199">
        <v>1160</v>
      </c>
      <c r="H199">
        <v>64</v>
      </c>
      <c r="I199">
        <v>16792</v>
      </c>
      <c r="J199">
        <v>2.7142241379310299</v>
      </c>
      <c r="K199">
        <v>0.99999967937120604</v>
      </c>
      <c r="L199">
        <v>0.71237042245176097</v>
      </c>
      <c r="M199">
        <v>7.2387014005732402</v>
      </c>
    </row>
    <row r="200" spans="1:13">
      <c r="A200" t="s">
        <v>3975</v>
      </c>
      <c r="B200" t="s">
        <v>4338</v>
      </c>
      <c r="C200">
        <v>9</v>
      </c>
      <c r="D200">
        <v>0.59093893630991401</v>
      </c>
      <c r="E200">
        <v>4.2278131286304496E-3</v>
      </c>
      <c r="F200" t="s">
        <v>4339</v>
      </c>
      <c r="G200">
        <v>1368</v>
      </c>
      <c r="H200">
        <v>40</v>
      </c>
      <c r="I200">
        <v>20581</v>
      </c>
      <c r="J200">
        <v>3.38503289473684</v>
      </c>
      <c r="K200">
        <v>0.859965138781837</v>
      </c>
      <c r="L200">
        <v>5.0417875366427702E-2</v>
      </c>
      <c r="M200">
        <v>5.8583920186158398</v>
      </c>
    </row>
    <row r="201" spans="1:13" hidden="1">
      <c r="A201" t="s">
        <v>3984</v>
      </c>
      <c r="B201" t="s">
        <v>4340</v>
      </c>
      <c r="C201">
        <v>14</v>
      </c>
      <c r="D201">
        <v>0.91923834537097804</v>
      </c>
      <c r="E201">
        <v>4.3956782642604096E-3</v>
      </c>
      <c r="F201" t="s">
        <v>4341</v>
      </c>
      <c r="G201">
        <v>1300</v>
      </c>
      <c r="H201">
        <v>82</v>
      </c>
      <c r="I201">
        <v>18559</v>
      </c>
      <c r="J201">
        <v>2.4373921200750401</v>
      </c>
      <c r="K201">
        <v>0.99970868908964405</v>
      </c>
      <c r="L201">
        <v>0.19750548199967299</v>
      </c>
      <c r="M201">
        <v>7.2296627076672397</v>
      </c>
    </row>
    <row r="202" spans="1:13" hidden="1">
      <c r="A202" t="s">
        <v>3984</v>
      </c>
      <c r="B202" t="s">
        <v>4342</v>
      </c>
      <c r="C202">
        <v>14</v>
      </c>
      <c r="D202">
        <v>0.91923834537097804</v>
      </c>
      <c r="E202">
        <v>4.3956782642604096E-3</v>
      </c>
      <c r="F202" t="s">
        <v>4343</v>
      </c>
      <c r="G202">
        <v>1300</v>
      </c>
      <c r="H202">
        <v>82</v>
      </c>
      <c r="I202">
        <v>18559</v>
      </c>
      <c r="J202">
        <v>2.4373921200750401</v>
      </c>
      <c r="K202">
        <v>0.99970868908964405</v>
      </c>
      <c r="L202">
        <v>0.19750548199967299</v>
      </c>
      <c r="M202">
        <v>7.2296627076672397</v>
      </c>
    </row>
    <row r="203" spans="1:13" hidden="1">
      <c r="A203" t="s">
        <v>3972</v>
      </c>
      <c r="B203" t="s">
        <v>4344</v>
      </c>
      <c r="C203">
        <v>9</v>
      </c>
      <c r="D203">
        <v>0.59093893630991401</v>
      </c>
      <c r="E203">
        <v>4.4109358680962801E-3</v>
      </c>
      <c r="F203" t="s">
        <v>4327</v>
      </c>
      <c r="G203">
        <v>1343</v>
      </c>
      <c r="H203">
        <v>40</v>
      </c>
      <c r="I203">
        <v>20063</v>
      </c>
      <c r="J203">
        <v>3.3612620997766101</v>
      </c>
      <c r="K203">
        <v>0.99999998637797904</v>
      </c>
      <c r="L203">
        <v>0.331339963890179</v>
      </c>
      <c r="M203">
        <v>7.9063339311880796</v>
      </c>
    </row>
    <row r="204" spans="1:13" hidden="1">
      <c r="A204" t="s">
        <v>4079</v>
      </c>
      <c r="B204" t="s">
        <v>4345</v>
      </c>
      <c r="C204">
        <v>8</v>
      </c>
      <c r="D204">
        <v>0.52527905449770096</v>
      </c>
      <c r="E204">
        <v>4.4454756310028697E-3</v>
      </c>
      <c r="F204" t="s">
        <v>4346</v>
      </c>
      <c r="G204">
        <v>1160</v>
      </c>
      <c r="H204">
        <v>31</v>
      </c>
      <c r="I204">
        <v>16792</v>
      </c>
      <c r="J204">
        <v>3.73570634037819</v>
      </c>
      <c r="K204">
        <v>0.999999918289181</v>
      </c>
      <c r="L204">
        <v>0.71503551640497298</v>
      </c>
      <c r="M204">
        <v>7.8737730464615803</v>
      </c>
    </row>
    <row r="205" spans="1:13" hidden="1">
      <c r="A205" t="s">
        <v>3972</v>
      </c>
      <c r="B205" t="s">
        <v>4347</v>
      </c>
      <c r="C205">
        <v>22</v>
      </c>
      <c r="D205">
        <v>1.44451739986868</v>
      </c>
      <c r="E205">
        <v>4.8005981339380704E-3</v>
      </c>
      <c r="F205" t="s">
        <v>4348</v>
      </c>
      <c r="G205">
        <v>1343</v>
      </c>
      <c r="H205">
        <v>170</v>
      </c>
      <c r="I205">
        <v>20063</v>
      </c>
      <c r="J205">
        <v>1.93327493320485</v>
      </c>
      <c r="K205">
        <v>0.99999999726028299</v>
      </c>
      <c r="L205">
        <v>0.34857688381202701</v>
      </c>
      <c r="M205">
        <v>8.5755823785361596</v>
      </c>
    </row>
    <row r="206" spans="1:13" hidden="1">
      <c r="A206" t="s">
        <v>4012</v>
      </c>
      <c r="B206" t="s">
        <v>4349</v>
      </c>
      <c r="C206">
        <v>6</v>
      </c>
      <c r="D206">
        <v>0.39395929087327602</v>
      </c>
      <c r="E206">
        <v>5.0188730990236904E-3</v>
      </c>
      <c r="F206" t="s">
        <v>4350</v>
      </c>
      <c r="G206">
        <v>1180</v>
      </c>
      <c r="H206">
        <v>17</v>
      </c>
      <c r="I206">
        <v>16881</v>
      </c>
      <c r="J206">
        <v>5.0491525423728802</v>
      </c>
      <c r="K206">
        <v>0.99519660369929897</v>
      </c>
      <c r="L206">
        <v>0.486909997678733</v>
      </c>
      <c r="M206">
        <v>7.6972506157594403</v>
      </c>
    </row>
    <row r="207" spans="1:13">
      <c r="A207" t="s">
        <v>3975</v>
      </c>
      <c r="B207" t="s">
        <v>4351</v>
      </c>
      <c r="C207">
        <v>7</v>
      </c>
      <c r="D207">
        <v>0.45961917268548902</v>
      </c>
      <c r="E207">
        <v>5.0315827921411597E-3</v>
      </c>
      <c r="F207" t="s">
        <v>4352</v>
      </c>
      <c r="G207">
        <v>1368</v>
      </c>
      <c r="H207">
        <v>25</v>
      </c>
      <c r="I207">
        <v>20581</v>
      </c>
      <c r="J207">
        <v>4.2124853801169504</v>
      </c>
      <c r="K207">
        <v>0.90372510555838403</v>
      </c>
      <c r="L207">
        <v>5.8248691973974198E-2</v>
      </c>
      <c r="M207">
        <v>6.9353992744292503</v>
      </c>
    </row>
    <row r="208" spans="1:13" hidden="1">
      <c r="A208" t="s">
        <v>4079</v>
      </c>
      <c r="B208" t="s">
        <v>4353</v>
      </c>
      <c r="C208">
        <v>51</v>
      </c>
      <c r="D208">
        <v>3.3486539724228499</v>
      </c>
      <c r="E208">
        <v>5.03414061016586E-3</v>
      </c>
      <c r="F208" t="s">
        <v>4354</v>
      </c>
      <c r="G208">
        <v>1160</v>
      </c>
      <c r="H208">
        <v>499</v>
      </c>
      <c r="I208">
        <v>16792</v>
      </c>
      <c r="J208">
        <v>1.47949692488425</v>
      </c>
      <c r="K208">
        <v>0.9999999906382</v>
      </c>
      <c r="L208">
        <v>0.73299114404035304</v>
      </c>
      <c r="M208">
        <v>8.8713285904244508</v>
      </c>
    </row>
    <row r="209" spans="1:13" hidden="1">
      <c r="A209" t="s">
        <v>3972</v>
      </c>
      <c r="B209" t="s">
        <v>4355</v>
      </c>
      <c r="C209">
        <v>4</v>
      </c>
      <c r="D209">
        <v>0.26263952724884998</v>
      </c>
      <c r="E209">
        <v>5.1229274221674601E-3</v>
      </c>
      <c r="F209" t="s">
        <v>4356</v>
      </c>
      <c r="G209">
        <v>1343</v>
      </c>
      <c r="H209">
        <v>6</v>
      </c>
      <c r="I209">
        <v>20063</v>
      </c>
      <c r="J209">
        <v>9.95929511044924</v>
      </c>
      <c r="K209">
        <v>0.99999999927335204</v>
      </c>
      <c r="L209">
        <v>0.36091285669128997</v>
      </c>
      <c r="M209">
        <v>9.1257049715470693</v>
      </c>
    </row>
    <row r="210" spans="1:13" hidden="1">
      <c r="A210" t="s">
        <v>3972</v>
      </c>
      <c r="B210" t="s">
        <v>4357</v>
      </c>
      <c r="C210">
        <v>4</v>
      </c>
      <c r="D210">
        <v>0.26263952724884998</v>
      </c>
      <c r="E210">
        <v>5.1229274221674601E-3</v>
      </c>
      <c r="F210" t="s">
        <v>4356</v>
      </c>
      <c r="G210">
        <v>1343</v>
      </c>
      <c r="H210">
        <v>6</v>
      </c>
      <c r="I210">
        <v>20063</v>
      </c>
      <c r="J210">
        <v>9.95929511044924</v>
      </c>
      <c r="K210">
        <v>0.99999999927335204</v>
      </c>
      <c r="L210">
        <v>0.36091285669128997</v>
      </c>
      <c r="M210">
        <v>9.1257049715470693</v>
      </c>
    </row>
    <row r="211" spans="1:13" hidden="1">
      <c r="A211" t="s">
        <v>3972</v>
      </c>
      <c r="B211" t="s">
        <v>4358</v>
      </c>
      <c r="C211">
        <v>4</v>
      </c>
      <c r="D211">
        <v>0.26263952724884998</v>
      </c>
      <c r="E211">
        <v>5.1229274221674601E-3</v>
      </c>
      <c r="F211" t="s">
        <v>4359</v>
      </c>
      <c r="G211">
        <v>1343</v>
      </c>
      <c r="H211">
        <v>6</v>
      </c>
      <c r="I211">
        <v>20063</v>
      </c>
      <c r="J211">
        <v>9.95929511044924</v>
      </c>
      <c r="K211">
        <v>0.99999999927335204</v>
      </c>
      <c r="L211">
        <v>0.36091285669128997</v>
      </c>
      <c r="M211">
        <v>9.1257049715470693</v>
      </c>
    </row>
    <row r="212" spans="1:13">
      <c r="A212" t="s">
        <v>3975</v>
      </c>
      <c r="B212" t="s">
        <v>4360</v>
      </c>
      <c r="C212">
        <v>67</v>
      </c>
      <c r="D212">
        <v>4.3992120814182503</v>
      </c>
      <c r="E212">
        <v>5.1418197259526796E-3</v>
      </c>
      <c r="F212" t="s">
        <v>4361</v>
      </c>
      <c r="G212">
        <v>1368</v>
      </c>
      <c r="H212">
        <v>721</v>
      </c>
      <c r="I212">
        <v>20581</v>
      </c>
      <c r="J212">
        <v>1.3980410167814299</v>
      </c>
      <c r="K212">
        <v>0.90854965647665598</v>
      </c>
      <c r="L212">
        <v>5.8046132649516802E-2</v>
      </c>
      <c r="M212">
        <v>7.0822140728126897</v>
      </c>
    </row>
    <row r="213" spans="1:13" hidden="1">
      <c r="A213" t="s">
        <v>3972</v>
      </c>
      <c r="B213" t="s">
        <v>4362</v>
      </c>
      <c r="C213">
        <v>7</v>
      </c>
      <c r="D213">
        <v>0.45961917268548902</v>
      </c>
      <c r="E213">
        <v>5.2068186535157903E-3</v>
      </c>
      <c r="F213" t="s">
        <v>4363</v>
      </c>
      <c r="G213">
        <v>1343</v>
      </c>
      <c r="H213">
        <v>25</v>
      </c>
      <c r="I213">
        <v>20063</v>
      </c>
      <c r="J213">
        <v>4.1829039463886799</v>
      </c>
      <c r="K213">
        <v>0.99999999948562301</v>
      </c>
      <c r="L213">
        <v>0.359550314570241</v>
      </c>
      <c r="M213">
        <v>9.2683683751052506</v>
      </c>
    </row>
    <row r="214" spans="1:13" hidden="1">
      <c r="A214" t="s">
        <v>3984</v>
      </c>
      <c r="B214" t="s">
        <v>4364</v>
      </c>
      <c r="C214">
        <v>7</v>
      </c>
      <c r="D214">
        <v>0.45961917268548902</v>
      </c>
      <c r="E214">
        <v>5.2352698049256199E-3</v>
      </c>
      <c r="F214" t="s">
        <v>4365</v>
      </c>
      <c r="G214">
        <v>1300</v>
      </c>
      <c r="H214">
        <v>24</v>
      </c>
      <c r="I214">
        <v>18559</v>
      </c>
      <c r="J214">
        <v>4.1638782051282002</v>
      </c>
      <c r="K214">
        <v>0.99993872829323005</v>
      </c>
      <c r="L214">
        <v>0.225291322577653</v>
      </c>
      <c r="M214">
        <v>8.5533520564173493</v>
      </c>
    </row>
    <row r="215" spans="1:13" hidden="1">
      <c r="A215" t="s">
        <v>4001</v>
      </c>
      <c r="B215" t="s">
        <v>4366</v>
      </c>
      <c r="C215">
        <v>10</v>
      </c>
      <c r="D215">
        <v>0.65659881812212695</v>
      </c>
      <c r="E215">
        <v>5.3128892808482504E-3</v>
      </c>
      <c r="F215" t="s">
        <v>4228</v>
      </c>
      <c r="G215">
        <v>852</v>
      </c>
      <c r="H215">
        <v>40</v>
      </c>
      <c r="I215">
        <v>10057</v>
      </c>
      <c r="J215">
        <v>2.9509976525821502</v>
      </c>
      <c r="K215">
        <v>0.89096147209090704</v>
      </c>
      <c r="L215">
        <v>0.168622375872992</v>
      </c>
      <c r="M215">
        <v>7.2002308899905501</v>
      </c>
    </row>
    <row r="216" spans="1:13" hidden="1">
      <c r="A216" t="s">
        <v>4079</v>
      </c>
      <c r="B216" t="s">
        <v>4367</v>
      </c>
      <c r="C216">
        <v>8</v>
      </c>
      <c r="D216">
        <v>0.52527905449770096</v>
      </c>
      <c r="E216">
        <v>5.3575328431775798E-3</v>
      </c>
      <c r="F216" t="s">
        <v>4368</v>
      </c>
      <c r="G216">
        <v>1160</v>
      </c>
      <c r="H216">
        <v>32</v>
      </c>
      <c r="I216">
        <v>16792</v>
      </c>
      <c r="J216">
        <v>3.6189655172413699</v>
      </c>
      <c r="K216">
        <v>0.99999999715414101</v>
      </c>
      <c r="L216">
        <v>0.73067238585594396</v>
      </c>
      <c r="M216">
        <v>9.4149950234513309</v>
      </c>
    </row>
    <row r="217" spans="1:13" hidden="1">
      <c r="A217" t="s">
        <v>3972</v>
      </c>
      <c r="B217" t="s">
        <v>4369</v>
      </c>
      <c r="C217">
        <v>11</v>
      </c>
      <c r="D217">
        <v>0.72225869993434</v>
      </c>
      <c r="E217">
        <v>5.3895085359362896E-3</v>
      </c>
      <c r="F217" t="s">
        <v>4370</v>
      </c>
      <c r="G217">
        <v>1343</v>
      </c>
      <c r="H217">
        <v>59</v>
      </c>
      <c r="I217">
        <v>20063</v>
      </c>
      <c r="J217">
        <v>2.7852265986849498</v>
      </c>
      <c r="K217">
        <v>0.99999999975762399</v>
      </c>
      <c r="L217">
        <v>0.36354885688059901</v>
      </c>
      <c r="M217">
        <v>9.5783133806818999</v>
      </c>
    </row>
    <row r="218" spans="1:13" hidden="1">
      <c r="A218" t="s">
        <v>3972</v>
      </c>
      <c r="B218" t="s">
        <v>4371</v>
      </c>
      <c r="C218">
        <v>10</v>
      </c>
      <c r="D218">
        <v>0.65659881812212695</v>
      </c>
      <c r="E218">
        <v>5.4117325985284098E-3</v>
      </c>
      <c r="F218" t="s">
        <v>4372</v>
      </c>
      <c r="G218">
        <v>1343</v>
      </c>
      <c r="H218">
        <v>50</v>
      </c>
      <c r="I218">
        <v>20063</v>
      </c>
      <c r="J218">
        <v>2.9877885331347702</v>
      </c>
      <c r="K218">
        <v>0.99999999977882703</v>
      </c>
      <c r="L218">
        <v>0.35894601008016103</v>
      </c>
      <c r="M218">
        <v>9.6159494849732798</v>
      </c>
    </row>
    <row r="219" spans="1:13" hidden="1">
      <c r="A219" t="s">
        <v>4012</v>
      </c>
      <c r="B219" t="s">
        <v>4373</v>
      </c>
      <c r="C219">
        <v>102</v>
      </c>
      <c r="D219">
        <v>6.6973079448456998</v>
      </c>
      <c r="E219">
        <v>5.6009691861927304E-3</v>
      </c>
      <c r="F219" t="s">
        <v>4374</v>
      </c>
      <c r="G219">
        <v>1180</v>
      </c>
      <c r="H219">
        <v>1129</v>
      </c>
      <c r="I219">
        <v>16881</v>
      </c>
      <c r="J219">
        <v>1.2924757172238801</v>
      </c>
      <c r="K219">
        <v>0.99741836652245397</v>
      </c>
      <c r="L219">
        <v>0.48425772509107501</v>
      </c>
      <c r="M219">
        <v>8.5531330226260494</v>
      </c>
    </row>
    <row r="220" spans="1:13" hidden="1">
      <c r="A220" t="s">
        <v>4012</v>
      </c>
      <c r="B220" t="s">
        <v>4375</v>
      </c>
      <c r="C220">
        <v>9</v>
      </c>
      <c r="D220">
        <v>0.59093893630991401</v>
      </c>
      <c r="E220">
        <v>5.70928247011187E-3</v>
      </c>
      <c r="F220" t="s">
        <v>4376</v>
      </c>
      <c r="G220">
        <v>1180</v>
      </c>
      <c r="H220">
        <v>40</v>
      </c>
      <c r="I220">
        <v>16881</v>
      </c>
      <c r="J220">
        <v>3.21883474576271</v>
      </c>
      <c r="K220">
        <v>0.99770013977425598</v>
      </c>
      <c r="L220">
        <v>0.45528398467952402</v>
      </c>
      <c r="M220">
        <v>8.7115679455207307</v>
      </c>
    </row>
    <row r="221" spans="1:13" hidden="1">
      <c r="A221" t="s">
        <v>4012</v>
      </c>
      <c r="B221" t="s">
        <v>4377</v>
      </c>
      <c r="C221">
        <v>4</v>
      </c>
      <c r="D221">
        <v>0.26263952724884998</v>
      </c>
      <c r="E221">
        <v>5.7900354219659498E-3</v>
      </c>
      <c r="F221" t="s">
        <v>4378</v>
      </c>
      <c r="G221">
        <v>1180</v>
      </c>
      <c r="H221">
        <v>6</v>
      </c>
      <c r="I221">
        <v>16881</v>
      </c>
      <c r="J221">
        <v>9.5372881355932098</v>
      </c>
      <c r="K221">
        <v>0.99789002944048</v>
      </c>
      <c r="L221">
        <v>0.42884708243382702</v>
      </c>
      <c r="M221">
        <v>8.8295216453072403</v>
      </c>
    </row>
    <row r="222" spans="1:13" hidden="1">
      <c r="A222" t="s">
        <v>3984</v>
      </c>
      <c r="B222" t="s">
        <v>4379</v>
      </c>
      <c r="C222">
        <v>4</v>
      </c>
      <c r="D222">
        <v>0.26263952724884998</v>
      </c>
      <c r="E222">
        <v>5.82671294683794E-3</v>
      </c>
      <c r="F222" t="s">
        <v>4380</v>
      </c>
      <c r="G222">
        <v>1300</v>
      </c>
      <c r="H222">
        <v>6</v>
      </c>
      <c r="I222">
        <v>18559</v>
      </c>
      <c r="J222">
        <v>9.5174358974358899</v>
      </c>
      <c r="K222">
        <v>0.99997958535979603</v>
      </c>
      <c r="L222">
        <v>0.24187277004803201</v>
      </c>
      <c r="M222">
        <v>9.4751185198565402</v>
      </c>
    </row>
    <row r="223" spans="1:13" hidden="1">
      <c r="A223" t="s">
        <v>3984</v>
      </c>
      <c r="B223" t="s">
        <v>4381</v>
      </c>
      <c r="C223">
        <v>4</v>
      </c>
      <c r="D223">
        <v>0.26263952724884998</v>
      </c>
      <c r="E223">
        <v>5.82671294683794E-3</v>
      </c>
      <c r="F223" t="s">
        <v>4380</v>
      </c>
      <c r="G223">
        <v>1300</v>
      </c>
      <c r="H223">
        <v>6</v>
      </c>
      <c r="I223">
        <v>18559</v>
      </c>
      <c r="J223">
        <v>9.5174358974358899</v>
      </c>
      <c r="K223">
        <v>0.99997958535979603</v>
      </c>
      <c r="L223">
        <v>0.24187277004803201</v>
      </c>
      <c r="M223">
        <v>9.4751185198565402</v>
      </c>
    </row>
    <row r="224" spans="1:13" hidden="1">
      <c r="A224" t="s">
        <v>3984</v>
      </c>
      <c r="B224" t="s">
        <v>4382</v>
      </c>
      <c r="C224">
        <v>4</v>
      </c>
      <c r="D224">
        <v>0.26263952724884998</v>
      </c>
      <c r="E224">
        <v>5.82671294683794E-3</v>
      </c>
      <c r="F224" t="s">
        <v>4356</v>
      </c>
      <c r="G224">
        <v>1300</v>
      </c>
      <c r="H224">
        <v>6</v>
      </c>
      <c r="I224">
        <v>18559</v>
      </c>
      <c r="J224">
        <v>9.5174358974358899</v>
      </c>
      <c r="K224">
        <v>0.99997958535979603</v>
      </c>
      <c r="L224">
        <v>0.24187277004803201</v>
      </c>
      <c r="M224">
        <v>9.4751185198565402</v>
      </c>
    </row>
    <row r="225" spans="1:13" hidden="1">
      <c r="A225" t="s">
        <v>3984</v>
      </c>
      <c r="B225" t="s">
        <v>4383</v>
      </c>
      <c r="C225">
        <v>4</v>
      </c>
      <c r="D225">
        <v>0.26263952724884998</v>
      </c>
      <c r="E225">
        <v>5.82671294683794E-3</v>
      </c>
      <c r="F225" t="s">
        <v>4356</v>
      </c>
      <c r="G225">
        <v>1300</v>
      </c>
      <c r="H225">
        <v>6</v>
      </c>
      <c r="I225">
        <v>18559</v>
      </c>
      <c r="J225">
        <v>9.5174358974358899</v>
      </c>
      <c r="K225">
        <v>0.99997958535979603</v>
      </c>
      <c r="L225">
        <v>0.24187277004803201</v>
      </c>
      <c r="M225">
        <v>9.4751185198565402</v>
      </c>
    </row>
    <row r="226" spans="1:13" hidden="1">
      <c r="A226" t="s">
        <v>3984</v>
      </c>
      <c r="B226" t="s">
        <v>4384</v>
      </c>
      <c r="C226">
        <v>4</v>
      </c>
      <c r="D226">
        <v>0.26263952724884998</v>
      </c>
      <c r="E226">
        <v>5.82671294683794E-3</v>
      </c>
      <c r="F226" t="s">
        <v>4356</v>
      </c>
      <c r="G226">
        <v>1300</v>
      </c>
      <c r="H226">
        <v>6</v>
      </c>
      <c r="I226">
        <v>18559</v>
      </c>
      <c r="J226">
        <v>9.5174358974358899</v>
      </c>
      <c r="K226">
        <v>0.99997958535979603</v>
      </c>
      <c r="L226">
        <v>0.24187277004803201</v>
      </c>
      <c r="M226">
        <v>9.4751185198565402</v>
      </c>
    </row>
    <row r="227" spans="1:13" hidden="1">
      <c r="A227" t="s">
        <v>3984</v>
      </c>
      <c r="B227" t="s">
        <v>4385</v>
      </c>
      <c r="C227">
        <v>4</v>
      </c>
      <c r="D227">
        <v>0.26263952724884998</v>
      </c>
      <c r="E227">
        <v>5.82671294683794E-3</v>
      </c>
      <c r="F227" t="s">
        <v>4356</v>
      </c>
      <c r="G227">
        <v>1300</v>
      </c>
      <c r="H227">
        <v>6</v>
      </c>
      <c r="I227">
        <v>18559</v>
      </c>
      <c r="J227">
        <v>9.5174358974358899</v>
      </c>
      <c r="K227">
        <v>0.99997958535979603</v>
      </c>
      <c r="L227">
        <v>0.24187277004803201</v>
      </c>
      <c r="M227">
        <v>9.4751185198565402</v>
      </c>
    </row>
    <row r="228" spans="1:13">
      <c r="A228" t="s">
        <v>3975</v>
      </c>
      <c r="B228" t="s">
        <v>4386</v>
      </c>
      <c r="C228">
        <v>62</v>
      </c>
      <c r="D228">
        <v>4.0709126723571796</v>
      </c>
      <c r="E228">
        <v>5.8971977113272903E-3</v>
      </c>
      <c r="F228" t="s">
        <v>4387</v>
      </c>
      <c r="G228">
        <v>1368</v>
      </c>
      <c r="H228">
        <v>661</v>
      </c>
      <c r="I228">
        <v>20581</v>
      </c>
      <c r="J228">
        <v>1.4111416337111</v>
      </c>
      <c r="K228">
        <v>0.935713128822245</v>
      </c>
      <c r="L228">
        <v>6.4745488284435604E-2</v>
      </c>
      <c r="M228">
        <v>8.0824559689105904</v>
      </c>
    </row>
    <row r="229" spans="1:13" hidden="1">
      <c r="A229" t="s">
        <v>4001</v>
      </c>
      <c r="B229" t="s">
        <v>4388</v>
      </c>
      <c r="C229">
        <v>13</v>
      </c>
      <c r="D229">
        <v>0.85357846355876499</v>
      </c>
      <c r="E229">
        <v>5.90403007751838E-3</v>
      </c>
      <c r="F229" t="s">
        <v>4213</v>
      </c>
      <c r="G229">
        <v>852</v>
      </c>
      <c r="H229">
        <v>63</v>
      </c>
      <c r="I229">
        <v>10057</v>
      </c>
      <c r="J229">
        <v>2.4357440941947899</v>
      </c>
      <c r="K229">
        <v>0.91485124997241696</v>
      </c>
      <c r="L229">
        <v>0.172618089771682</v>
      </c>
      <c r="M229">
        <v>7.9708784305537197</v>
      </c>
    </row>
    <row r="230" spans="1:13" hidden="1">
      <c r="A230" t="s">
        <v>3972</v>
      </c>
      <c r="B230" t="s">
        <v>4389</v>
      </c>
      <c r="C230">
        <v>9</v>
      </c>
      <c r="D230">
        <v>0.59093893630991401</v>
      </c>
      <c r="E230">
        <v>6.0144532913580899E-3</v>
      </c>
      <c r="F230" t="s">
        <v>4390</v>
      </c>
      <c r="G230">
        <v>1343</v>
      </c>
      <c r="H230">
        <v>42</v>
      </c>
      <c r="I230">
        <v>20063</v>
      </c>
      <c r="J230">
        <v>3.2012019997872501</v>
      </c>
      <c r="K230">
        <v>0.99999999998154299</v>
      </c>
      <c r="L230">
        <v>0.38406873733401797</v>
      </c>
      <c r="M230">
        <v>10.631012984619501</v>
      </c>
    </row>
    <row r="231" spans="1:13" hidden="1">
      <c r="A231" t="s">
        <v>3972</v>
      </c>
      <c r="B231" t="s">
        <v>4391</v>
      </c>
      <c r="C231">
        <v>9</v>
      </c>
      <c r="D231">
        <v>0.59093893630991401</v>
      </c>
      <c r="E231">
        <v>6.0144532913580899E-3</v>
      </c>
      <c r="F231" t="s">
        <v>4392</v>
      </c>
      <c r="G231">
        <v>1343</v>
      </c>
      <c r="H231">
        <v>42</v>
      </c>
      <c r="I231">
        <v>20063</v>
      </c>
      <c r="J231">
        <v>3.2012019997872501</v>
      </c>
      <c r="K231">
        <v>0.99999999998154299</v>
      </c>
      <c r="L231">
        <v>0.38406873733401797</v>
      </c>
      <c r="M231">
        <v>10.631012984619501</v>
      </c>
    </row>
    <row r="232" spans="1:13" hidden="1">
      <c r="A232" t="s">
        <v>3972</v>
      </c>
      <c r="B232" t="s">
        <v>4393</v>
      </c>
      <c r="C232">
        <v>9</v>
      </c>
      <c r="D232">
        <v>0.59093893630991401</v>
      </c>
      <c r="E232">
        <v>6.0144532913580899E-3</v>
      </c>
      <c r="F232" t="s">
        <v>4392</v>
      </c>
      <c r="G232">
        <v>1343</v>
      </c>
      <c r="H232">
        <v>42</v>
      </c>
      <c r="I232">
        <v>20063</v>
      </c>
      <c r="J232">
        <v>3.2012019997872501</v>
      </c>
      <c r="K232">
        <v>0.99999999998154299</v>
      </c>
      <c r="L232">
        <v>0.38406873733401797</v>
      </c>
      <c r="M232">
        <v>10.631012984619501</v>
      </c>
    </row>
    <row r="233" spans="1:13" hidden="1">
      <c r="A233" t="s">
        <v>3984</v>
      </c>
      <c r="B233" t="s">
        <v>4394</v>
      </c>
      <c r="C233">
        <v>31</v>
      </c>
      <c r="D233">
        <v>2.0354563361785898</v>
      </c>
      <c r="E233">
        <v>6.3137643782085603E-3</v>
      </c>
      <c r="F233" t="s">
        <v>4292</v>
      </c>
      <c r="G233">
        <v>1300</v>
      </c>
      <c r="H233">
        <v>265</v>
      </c>
      <c r="I233">
        <v>18559</v>
      </c>
      <c r="J233">
        <v>1.67004063860667</v>
      </c>
      <c r="K233">
        <v>0.99999174611314801</v>
      </c>
      <c r="L233">
        <v>0.25369480836887398</v>
      </c>
      <c r="M233">
        <v>10.2276162050471</v>
      </c>
    </row>
    <row r="234" spans="1:13" hidden="1">
      <c r="A234" t="s">
        <v>3972</v>
      </c>
      <c r="B234" t="s">
        <v>4395</v>
      </c>
      <c r="C234">
        <v>7</v>
      </c>
      <c r="D234">
        <v>0.45961917268548902</v>
      </c>
      <c r="E234">
        <v>6.3923446375758796E-3</v>
      </c>
      <c r="F234" t="s">
        <v>4396</v>
      </c>
      <c r="G234">
        <v>1343</v>
      </c>
      <c r="H234">
        <v>26</v>
      </c>
      <c r="I234">
        <v>20063</v>
      </c>
      <c r="J234">
        <v>4.0220230253737297</v>
      </c>
      <c r="K234">
        <v>0.999999999996113</v>
      </c>
      <c r="L234">
        <v>0.39665108783444603</v>
      </c>
      <c r="M234">
        <v>11.2619208955934</v>
      </c>
    </row>
    <row r="235" spans="1:13" hidden="1">
      <c r="A235" t="s">
        <v>3972</v>
      </c>
      <c r="B235" t="s">
        <v>4397</v>
      </c>
      <c r="C235">
        <v>7</v>
      </c>
      <c r="D235">
        <v>0.45961917268548902</v>
      </c>
      <c r="E235">
        <v>6.3923446375758796E-3</v>
      </c>
      <c r="F235" t="s">
        <v>4398</v>
      </c>
      <c r="G235">
        <v>1343</v>
      </c>
      <c r="H235">
        <v>26</v>
      </c>
      <c r="I235">
        <v>20063</v>
      </c>
      <c r="J235">
        <v>4.0220230253737297</v>
      </c>
      <c r="K235">
        <v>0.999999999996113</v>
      </c>
      <c r="L235">
        <v>0.39665108783444603</v>
      </c>
      <c r="M235">
        <v>11.2619208955934</v>
      </c>
    </row>
    <row r="236" spans="1:13" hidden="1">
      <c r="A236" t="s">
        <v>3972</v>
      </c>
      <c r="B236" t="s">
        <v>4399</v>
      </c>
      <c r="C236">
        <v>19</v>
      </c>
      <c r="D236">
        <v>1.2475377544320401</v>
      </c>
      <c r="E236">
        <v>6.61812476508298E-3</v>
      </c>
      <c r="F236" t="s">
        <v>4400</v>
      </c>
      <c r="G236">
        <v>1343</v>
      </c>
      <c r="H236">
        <v>142</v>
      </c>
      <c r="I236">
        <v>20063</v>
      </c>
      <c r="J236">
        <v>1.9988726101957901</v>
      </c>
      <c r="K236">
        <v>0.999999999998468</v>
      </c>
      <c r="L236">
        <v>0.40147915912443</v>
      </c>
      <c r="M236">
        <v>11.636857839268799</v>
      </c>
    </row>
    <row r="237" spans="1:13" hidden="1">
      <c r="A237" t="s">
        <v>3984</v>
      </c>
      <c r="B237" t="s">
        <v>4401</v>
      </c>
      <c r="C237">
        <v>6</v>
      </c>
      <c r="D237">
        <v>0.39395929087327602</v>
      </c>
      <c r="E237">
        <v>6.6183394396608598E-3</v>
      </c>
      <c r="F237" t="s">
        <v>4402</v>
      </c>
      <c r="G237">
        <v>1300</v>
      </c>
      <c r="H237">
        <v>18</v>
      </c>
      <c r="I237">
        <v>18559</v>
      </c>
      <c r="J237">
        <v>4.7587179487179396</v>
      </c>
      <c r="K237">
        <v>0.99999531593477298</v>
      </c>
      <c r="L237">
        <v>0.25866382397979198</v>
      </c>
      <c r="M237">
        <v>10.695190188585199</v>
      </c>
    </row>
    <row r="238" spans="1:13" hidden="1">
      <c r="A238" t="s">
        <v>4079</v>
      </c>
      <c r="B238" t="s">
        <v>4403</v>
      </c>
      <c r="C238">
        <v>21</v>
      </c>
      <c r="D238">
        <v>1.37885751805646</v>
      </c>
      <c r="E238">
        <v>6.6451744342888499E-3</v>
      </c>
      <c r="F238" t="s">
        <v>4404</v>
      </c>
      <c r="G238">
        <v>1160</v>
      </c>
      <c r="H238">
        <v>159</v>
      </c>
      <c r="I238">
        <v>16792</v>
      </c>
      <c r="J238">
        <v>1.91190631099544</v>
      </c>
      <c r="K238">
        <v>0.99999999997525701</v>
      </c>
      <c r="L238">
        <v>0.78268489408683894</v>
      </c>
      <c r="M238">
        <v>11.549426596144301</v>
      </c>
    </row>
    <row r="239" spans="1:13" hidden="1">
      <c r="A239" t="s">
        <v>3972</v>
      </c>
      <c r="B239" t="s">
        <v>4405</v>
      </c>
      <c r="C239">
        <v>22</v>
      </c>
      <c r="D239">
        <v>1.44451739986868</v>
      </c>
      <c r="E239">
        <v>6.68623690400761E-3</v>
      </c>
      <c r="F239" t="s">
        <v>4406</v>
      </c>
      <c r="G239">
        <v>1343</v>
      </c>
      <c r="H239">
        <v>175</v>
      </c>
      <c r="I239">
        <v>20063</v>
      </c>
      <c r="J239">
        <v>1.8780385065418499</v>
      </c>
      <c r="K239">
        <v>0.99999999999884304</v>
      </c>
      <c r="L239">
        <v>0.39889808877274902</v>
      </c>
      <c r="M239">
        <v>11.7496721347401</v>
      </c>
    </row>
    <row r="240" spans="1:13" hidden="1">
      <c r="A240" t="s">
        <v>4030</v>
      </c>
      <c r="B240" t="s">
        <v>4407</v>
      </c>
      <c r="C240">
        <v>15</v>
      </c>
      <c r="D240">
        <v>0.98489822718319098</v>
      </c>
      <c r="E240">
        <v>6.73381079170534E-3</v>
      </c>
      <c r="F240" t="s">
        <v>4408</v>
      </c>
      <c r="G240">
        <v>489</v>
      </c>
      <c r="H240">
        <v>95</v>
      </c>
      <c r="I240">
        <v>6879</v>
      </c>
      <c r="J240">
        <v>2.2211817888278902</v>
      </c>
      <c r="K240">
        <v>0.83085211804696302</v>
      </c>
      <c r="L240">
        <v>0.12776022000238299</v>
      </c>
      <c r="M240">
        <v>8.4673304619600192</v>
      </c>
    </row>
    <row r="241" spans="1:13" hidden="1">
      <c r="A241" t="s">
        <v>4012</v>
      </c>
      <c r="B241" t="s">
        <v>4409</v>
      </c>
      <c r="C241">
        <v>39</v>
      </c>
      <c r="D241">
        <v>2.5607353906762902</v>
      </c>
      <c r="E241">
        <v>6.9068734100314203E-3</v>
      </c>
      <c r="F241" t="s">
        <v>4410</v>
      </c>
      <c r="G241">
        <v>1180</v>
      </c>
      <c r="H241">
        <v>359</v>
      </c>
      <c r="I241">
        <v>16881</v>
      </c>
      <c r="J241">
        <v>1.5541263396440199</v>
      </c>
      <c r="K241">
        <v>0.99935972787385896</v>
      </c>
      <c r="L241">
        <v>0.458169165416144</v>
      </c>
      <c r="M241">
        <v>10.446278564723301</v>
      </c>
    </row>
    <row r="242" spans="1:13">
      <c r="A242" t="s">
        <v>3975</v>
      </c>
      <c r="B242" t="s">
        <v>4411</v>
      </c>
      <c r="C242">
        <v>262</v>
      </c>
      <c r="D242">
        <v>17.2028890347997</v>
      </c>
      <c r="E242">
        <v>7.0423463943645598E-3</v>
      </c>
      <c r="F242" t="s">
        <v>4412</v>
      </c>
      <c r="G242">
        <v>1368</v>
      </c>
      <c r="H242">
        <v>3424</v>
      </c>
      <c r="I242">
        <v>20581</v>
      </c>
      <c r="J242">
        <v>1.1511923915122699</v>
      </c>
      <c r="K242">
        <v>0.96234196710258701</v>
      </c>
      <c r="L242">
        <v>7.5106242230419701E-2</v>
      </c>
      <c r="M242">
        <v>9.5797393976188303</v>
      </c>
    </row>
    <row r="243" spans="1:13" hidden="1">
      <c r="A243" t="s">
        <v>3984</v>
      </c>
      <c r="B243" t="s">
        <v>4413</v>
      </c>
      <c r="C243">
        <v>32</v>
      </c>
      <c r="D243">
        <v>2.1011162179907998</v>
      </c>
      <c r="E243">
        <v>7.21662969889159E-3</v>
      </c>
      <c r="F243" t="s">
        <v>4414</v>
      </c>
      <c r="G243">
        <v>1300</v>
      </c>
      <c r="H243">
        <v>279</v>
      </c>
      <c r="I243">
        <v>18559</v>
      </c>
      <c r="J243">
        <v>1.6374083264405801</v>
      </c>
      <c r="K243">
        <v>0.99999846147461902</v>
      </c>
      <c r="L243">
        <v>0.27289399713191598</v>
      </c>
      <c r="M243">
        <v>11.607000051738501</v>
      </c>
    </row>
    <row r="244" spans="1:13" hidden="1">
      <c r="A244" t="s">
        <v>3984</v>
      </c>
      <c r="B244" t="s">
        <v>4415</v>
      </c>
      <c r="C244">
        <v>5</v>
      </c>
      <c r="D244">
        <v>0.32829940906106297</v>
      </c>
      <c r="E244">
        <v>7.5011432366694497E-3</v>
      </c>
      <c r="F244" t="s">
        <v>4416</v>
      </c>
      <c r="G244">
        <v>1300</v>
      </c>
      <c r="H244">
        <v>12</v>
      </c>
      <c r="I244">
        <v>18559</v>
      </c>
      <c r="J244">
        <v>5.9483974358974301</v>
      </c>
      <c r="K244">
        <v>0.99999909412545596</v>
      </c>
      <c r="L244">
        <v>0.27645308031224203</v>
      </c>
      <c r="M244">
        <v>12.037524855223699</v>
      </c>
    </row>
    <row r="245" spans="1:13" hidden="1">
      <c r="A245" t="s">
        <v>4079</v>
      </c>
      <c r="B245" t="s">
        <v>4417</v>
      </c>
      <c r="C245">
        <v>11</v>
      </c>
      <c r="D245">
        <v>0.72225869993434</v>
      </c>
      <c r="E245">
        <v>7.5319090107580002E-3</v>
      </c>
      <c r="F245" t="s">
        <v>4418</v>
      </c>
      <c r="G245">
        <v>1160</v>
      </c>
      <c r="H245">
        <v>60</v>
      </c>
      <c r="I245">
        <v>16792</v>
      </c>
      <c r="J245">
        <v>2.6539080459770101</v>
      </c>
      <c r="K245">
        <v>0.99999999999905997</v>
      </c>
      <c r="L245">
        <v>0.80388371685582405</v>
      </c>
      <c r="M245">
        <v>12.9915528267653</v>
      </c>
    </row>
    <row r="246" spans="1:13" hidden="1">
      <c r="A246" t="s">
        <v>3972</v>
      </c>
      <c r="B246" t="s">
        <v>4419</v>
      </c>
      <c r="C246">
        <v>8</v>
      </c>
      <c r="D246">
        <v>0.52527905449770096</v>
      </c>
      <c r="E246">
        <v>7.5787513583359103E-3</v>
      </c>
      <c r="F246" t="s">
        <v>4420</v>
      </c>
      <c r="G246">
        <v>1343</v>
      </c>
      <c r="H246">
        <v>35</v>
      </c>
      <c r="I246">
        <v>20063</v>
      </c>
      <c r="J246">
        <v>3.4146154664397401</v>
      </c>
      <c r="K246">
        <v>0.99999999999997002</v>
      </c>
      <c r="L246">
        <v>0.43260424252349799</v>
      </c>
      <c r="M246">
        <v>13.215408062242901</v>
      </c>
    </row>
    <row r="247" spans="1:13" hidden="1">
      <c r="A247" t="s">
        <v>3972</v>
      </c>
      <c r="B247" t="s">
        <v>4421</v>
      </c>
      <c r="C247">
        <v>8</v>
      </c>
      <c r="D247">
        <v>0.52527905449770096</v>
      </c>
      <c r="E247">
        <v>7.5787513583359103E-3</v>
      </c>
      <c r="F247" t="s">
        <v>4422</v>
      </c>
      <c r="G247">
        <v>1343</v>
      </c>
      <c r="H247">
        <v>35</v>
      </c>
      <c r="I247">
        <v>20063</v>
      </c>
      <c r="J247">
        <v>3.4146154664397401</v>
      </c>
      <c r="K247">
        <v>0.99999999999997002</v>
      </c>
      <c r="L247">
        <v>0.43260424252349799</v>
      </c>
      <c r="M247">
        <v>13.215408062242901</v>
      </c>
    </row>
    <row r="248" spans="1:13" hidden="1">
      <c r="A248" t="s">
        <v>3972</v>
      </c>
      <c r="B248" t="s">
        <v>4423</v>
      </c>
      <c r="C248">
        <v>8</v>
      </c>
      <c r="D248">
        <v>0.52527905449770096</v>
      </c>
      <c r="E248">
        <v>7.5787513583359103E-3</v>
      </c>
      <c r="F248" t="s">
        <v>4422</v>
      </c>
      <c r="G248">
        <v>1343</v>
      </c>
      <c r="H248">
        <v>35</v>
      </c>
      <c r="I248">
        <v>20063</v>
      </c>
      <c r="J248">
        <v>3.4146154664397401</v>
      </c>
      <c r="K248">
        <v>0.99999999999997002</v>
      </c>
      <c r="L248">
        <v>0.43260424252349799</v>
      </c>
      <c r="M248">
        <v>13.215408062242901</v>
      </c>
    </row>
    <row r="249" spans="1:13" hidden="1">
      <c r="A249" t="s">
        <v>4079</v>
      </c>
      <c r="B249" t="s">
        <v>4424</v>
      </c>
      <c r="C249">
        <v>22</v>
      </c>
      <c r="D249">
        <v>1.44451739986868</v>
      </c>
      <c r="E249">
        <v>7.7158618240546796E-3</v>
      </c>
      <c r="F249" t="s">
        <v>4425</v>
      </c>
      <c r="G249">
        <v>1160</v>
      </c>
      <c r="H249">
        <v>172</v>
      </c>
      <c r="I249">
        <v>16792</v>
      </c>
      <c r="J249">
        <v>1.85156375300721</v>
      </c>
      <c r="K249">
        <v>0.99999999999952305</v>
      </c>
      <c r="L249">
        <v>0.79325453093290799</v>
      </c>
      <c r="M249">
        <v>13.287923377482301</v>
      </c>
    </row>
    <row r="250" spans="1:13" hidden="1">
      <c r="A250" t="s">
        <v>3972</v>
      </c>
      <c r="B250" t="s">
        <v>4426</v>
      </c>
      <c r="C250">
        <v>7</v>
      </c>
      <c r="D250">
        <v>0.45961917268548902</v>
      </c>
      <c r="E250">
        <v>7.7622711238781597E-3</v>
      </c>
      <c r="F250" t="s">
        <v>4427</v>
      </c>
      <c r="G250">
        <v>1343</v>
      </c>
      <c r="H250">
        <v>27</v>
      </c>
      <c r="I250">
        <v>20063</v>
      </c>
      <c r="J250">
        <v>3.8730592096191501</v>
      </c>
      <c r="K250">
        <v>0.99999999999998601</v>
      </c>
      <c r="L250">
        <v>0.43453611162281802</v>
      </c>
      <c r="M250">
        <v>13.5139248518479</v>
      </c>
    </row>
    <row r="251" spans="1:13" hidden="1">
      <c r="A251" t="s">
        <v>3972</v>
      </c>
      <c r="B251" t="s">
        <v>4428</v>
      </c>
      <c r="C251">
        <v>7</v>
      </c>
      <c r="D251">
        <v>0.45961917268548902</v>
      </c>
      <c r="E251">
        <v>7.7622711238781597E-3</v>
      </c>
      <c r="F251" t="s">
        <v>4427</v>
      </c>
      <c r="G251">
        <v>1343</v>
      </c>
      <c r="H251">
        <v>27</v>
      </c>
      <c r="I251">
        <v>20063</v>
      </c>
      <c r="J251">
        <v>3.8730592096191501</v>
      </c>
      <c r="K251">
        <v>0.99999999999998601</v>
      </c>
      <c r="L251">
        <v>0.43453611162281802</v>
      </c>
      <c r="M251">
        <v>13.5139248518479</v>
      </c>
    </row>
    <row r="252" spans="1:13" hidden="1">
      <c r="A252" t="s">
        <v>4015</v>
      </c>
      <c r="B252" t="s">
        <v>4429</v>
      </c>
      <c r="C252">
        <v>7</v>
      </c>
      <c r="D252">
        <v>0.45961917268548902</v>
      </c>
      <c r="E252">
        <v>7.8671794307688999E-3</v>
      </c>
      <c r="F252" t="s">
        <v>4430</v>
      </c>
      <c r="G252">
        <v>1274</v>
      </c>
      <c r="H252">
        <v>26</v>
      </c>
      <c r="I252">
        <v>18224</v>
      </c>
      <c r="J252">
        <v>3.8512256973795398</v>
      </c>
      <c r="K252">
        <v>0.99419876469236101</v>
      </c>
      <c r="L252">
        <v>0.40248054796734101</v>
      </c>
      <c r="M252">
        <v>11.1284536832479</v>
      </c>
    </row>
    <row r="253" spans="1:13" hidden="1">
      <c r="A253" t="s">
        <v>4015</v>
      </c>
      <c r="B253" t="s">
        <v>4431</v>
      </c>
      <c r="C253">
        <v>24</v>
      </c>
      <c r="D253">
        <v>1.5758371634931001</v>
      </c>
      <c r="E253">
        <v>7.9276713508531407E-3</v>
      </c>
      <c r="F253" t="s">
        <v>4432</v>
      </c>
      <c r="G253">
        <v>1274</v>
      </c>
      <c r="H253">
        <v>192</v>
      </c>
      <c r="I253">
        <v>18224</v>
      </c>
      <c r="J253">
        <v>1.78806907378335</v>
      </c>
      <c r="K253">
        <v>0.99442486692324095</v>
      </c>
      <c r="L253">
        <v>0.37610125421531299</v>
      </c>
      <c r="M253">
        <v>11.209358498166701</v>
      </c>
    </row>
    <row r="254" spans="1:13" hidden="1">
      <c r="A254" t="s">
        <v>3984</v>
      </c>
      <c r="B254" t="s">
        <v>4433</v>
      </c>
      <c r="C254">
        <v>7</v>
      </c>
      <c r="D254">
        <v>0.45961917268548902</v>
      </c>
      <c r="E254">
        <v>7.9436394672491497E-3</v>
      </c>
      <c r="F254" t="s">
        <v>4363</v>
      </c>
      <c r="G254">
        <v>1300</v>
      </c>
      <c r="H254">
        <v>26</v>
      </c>
      <c r="I254">
        <v>18559</v>
      </c>
      <c r="J254">
        <v>3.8435798816568001</v>
      </c>
      <c r="K254">
        <v>0.99999960265545396</v>
      </c>
      <c r="L254">
        <v>0.28463690988107498</v>
      </c>
      <c r="M254">
        <v>12.7031883729685</v>
      </c>
    </row>
    <row r="255" spans="1:13" hidden="1">
      <c r="A255" t="s">
        <v>3984</v>
      </c>
      <c r="B255" t="s">
        <v>4434</v>
      </c>
      <c r="C255">
        <v>7</v>
      </c>
      <c r="D255">
        <v>0.45961917268548902</v>
      </c>
      <c r="E255">
        <v>7.9436394672491497E-3</v>
      </c>
      <c r="F255" t="s">
        <v>4435</v>
      </c>
      <c r="G255">
        <v>1300</v>
      </c>
      <c r="H255">
        <v>26</v>
      </c>
      <c r="I255">
        <v>18559</v>
      </c>
      <c r="J255">
        <v>3.8435798816568001</v>
      </c>
      <c r="K255">
        <v>0.99999960265545396</v>
      </c>
      <c r="L255">
        <v>0.28463690988107498</v>
      </c>
      <c r="M255">
        <v>12.7031883729685</v>
      </c>
    </row>
    <row r="256" spans="1:13" hidden="1">
      <c r="A256" t="s">
        <v>4015</v>
      </c>
      <c r="B256" t="s">
        <v>4436</v>
      </c>
      <c r="C256">
        <v>8</v>
      </c>
      <c r="D256">
        <v>0.52527905449770096</v>
      </c>
      <c r="E256">
        <v>8.0985211384918595E-3</v>
      </c>
      <c r="F256" t="s">
        <v>4437</v>
      </c>
      <c r="G256">
        <v>1274</v>
      </c>
      <c r="H256">
        <v>34</v>
      </c>
      <c r="I256">
        <v>18224</v>
      </c>
      <c r="J256">
        <v>3.3657770800627902</v>
      </c>
      <c r="K256">
        <v>0.99501704891029297</v>
      </c>
      <c r="L256">
        <v>0.35712892562478299</v>
      </c>
      <c r="M256">
        <v>11.4374902709426</v>
      </c>
    </row>
    <row r="257" spans="1:13" hidden="1">
      <c r="A257" t="s">
        <v>4001</v>
      </c>
      <c r="B257" t="s">
        <v>4438</v>
      </c>
      <c r="C257">
        <v>29</v>
      </c>
      <c r="D257">
        <v>1.9041365725541599</v>
      </c>
      <c r="E257">
        <v>8.1783564893274097E-3</v>
      </c>
      <c r="F257" t="s">
        <v>4439</v>
      </c>
      <c r="G257">
        <v>852</v>
      </c>
      <c r="H257">
        <v>206</v>
      </c>
      <c r="I257">
        <v>10057</v>
      </c>
      <c r="J257">
        <v>1.6617268334928601</v>
      </c>
      <c r="K257">
        <v>0.96716252244636702</v>
      </c>
      <c r="L257">
        <v>0.216522708127033</v>
      </c>
      <c r="M257">
        <v>10.8807495996687</v>
      </c>
    </row>
    <row r="258" spans="1:13">
      <c r="A258" t="s">
        <v>3975</v>
      </c>
      <c r="B258" t="s">
        <v>4440</v>
      </c>
      <c r="C258">
        <v>40</v>
      </c>
      <c r="D258">
        <v>2.6263952724884998</v>
      </c>
      <c r="E258">
        <v>8.1818497338051709E-3</v>
      </c>
      <c r="F258" t="s">
        <v>4441</v>
      </c>
      <c r="G258">
        <v>1368</v>
      </c>
      <c r="H258">
        <v>393</v>
      </c>
      <c r="I258">
        <v>20581</v>
      </c>
      <c r="J258">
        <v>1.5312560451170301</v>
      </c>
      <c r="K258">
        <v>0.97789594517992495</v>
      </c>
      <c r="L258">
        <v>8.4835115378607495E-2</v>
      </c>
      <c r="M258">
        <v>11.04710443754</v>
      </c>
    </row>
    <row r="259" spans="1:13" hidden="1">
      <c r="A259" t="s">
        <v>4030</v>
      </c>
      <c r="B259" t="s">
        <v>4442</v>
      </c>
      <c r="C259">
        <v>13</v>
      </c>
      <c r="D259">
        <v>0.85357846355876499</v>
      </c>
      <c r="E259">
        <v>8.3456827827368008E-3</v>
      </c>
      <c r="F259" t="s">
        <v>4443</v>
      </c>
      <c r="G259">
        <v>489</v>
      </c>
      <c r="H259">
        <v>78</v>
      </c>
      <c r="I259">
        <v>6879</v>
      </c>
      <c r="J259">
        <v>2.3445807770961098</v>
      </c>
      <c r="K259">
        <v>0.889652950275303</v>
      </c>
      <c r="L259">
        <v>0.14566978523681201</v>
      </c>
      <c r="M259">
        <v>10.3934059571879</v>
      </c>
    </row>
    <row r="260" spans="1:13" hidden="1">
      <c r="A260" t="s">
        <v>4015</v>
      </c>
      <c r="B260" t="s">
        <v>4444</v>
      </c>
      <c r="C260">
        <v>6</v>
      </c>
      <c r="D260">
        <v>0.39395929087327602</v>
      </c>
      <c r="E260">
        <v>8.4015338872542693E-3</v>
      </c>
      <c r="F260" t="s">
        <v>4445</v>
      </c>
      <c r="G260">
        <v>1274</v>
      </c>
      <c r="H260">
        <v>19</v>
      </c>
      <c r="I260">
        <v>18224</v>
      </c>
      <c r="J260">
        <v>4.51722713376848</v>
      </c>
      <c r="K260">
        <v>0.99591707141897201</v>
      </c>
      <c r="L260">
        <v>0.345019155702601</v>
      </c>
      <c r="M260">
        <v>11.8407515996069</v>
      </c>
    </row>
    <row r="261" spans="1:13" hidden="1">
      <c r="A261" t="s">
        <v>3972</v>
      </c>
      <c r="B261" t="s">
        <v>4446</v>
      </c>
      <c r="C261">
        <v>4</v>
      </c>
      <c r="D261">
        <v>0.26263952724884998</v>
      </c>
      <c r="E261">
        <v>8.5210406071932303E-3</v>
      </c>
      <c r="F261" t="s">
        <v>4447</v>
      </c>
      <c r="G261">
        <v>1343</v>
      </c>
      <c r="H261">
        <v>7</v>
      </c>
      <c r="I261">
        <v>20063</v>
      </c>
      <c r="J261">
        <v>8.5365386660993501</v>
      </c>
      <c r="K261">
        <v>0.999999999999999</v>
      </c>
      <c r="L261">
        <v>0.459409291845289</v>
      </c>
      <c r="M261">
        <v>14.7378708975953</v>
      </c>
    </row>
    <row r="262" spans="1:13" hidden="1">
      <c r="A262" t="s">
        <v>4030</v>
      </c>
      <c r="B262" t="s">
        <v>4448</v>
      </c>
      <c r="C262">
        <v>18</v>
      </c>
      <c r="D262">
        <v>1.18187787261982</v>
      </c>
      <c r="E262">
        <v>8.6489492195206408E-3</v>
      </c>
      <c r="F262" t="s">
        <v>4449</v>
      </c>
      <c r="G262">
        <v>489</v>
      </c>
      <c r="H262">
        <v>128</v>
      </c>
      <c r="I262">
        <v>6879</v>
      </c>
      <c r="J262">
        <v>1.97824003067484</v>
      </c>
      <c r="K262">
        <v>0.89818191130661595</v>
      </c>
      <c r="L262">
        <v>0.14127324149241299</v>
      </c>
      <c r="M262">
        <v>10.7515770724003</v>
      </c>
    </row>
    <row r="263" spans="1:13" hidden="1">
      <c r="A263" t="s">
        <v>3972</v>
      </c>
      <c r="B263" t="s">
        <v>4450</v>
      </c>
      <c r="C263">
        <v>5</v>
      </c>
      <c r="D263">
        <v>0.32829940906106297</v>
      </c>
      <c r="E263">
        <v>8.7430700205842708E-3</v>
      </c>
      <c r="F263" t="s">
        <v>4416</v>
      </c>
      <c r="G263">
        <v>1343</v>
      </c>
      <c r="H263">
        <v>13</v>
      </c>
      <c r="I263">
        <v>20063</v>
      </c>
      <c r="J263">
        <v>5.7457471791053303</v>
      </c>
      <c r="K263">
        <v>0.999999999999999</v>
      </c>
      <c r="L263">
        <v>0.46222124758883898</v>
      </c>
      <c r="M263">
        <v>15.092907573016699</v>
      </c>
    </row>
    <row r="264" spans="1:13" hidden="1">
      <c r="A264" t="s">
        <v>3972</v>
      </c>
      <c r="B264" t="s">
        <v>4451</v>
      </c>
      <c r="C264">
        <v>5</v>
      </c>
      <c r="D264">
        <v>0.32829940906106297</v>
      </c>
      <c r="E264">
        <v>8.7430700205842708E-3</v>
      </c>
      <c r="F264" t="s">
        <v>4452</v>
      </c>
      <c r="G264">
        <v>1343</v>
      </c>
      <c r="H264">
        <v>13</v>
      </c>
      <c r="I264">
        <v>20063</v>
      </c>
      <c r="J264">
        <v>5.7457471791053303</v>
      </c>
      <c r="K264">
        <v>0.999999999999999</v>
      </c>
      <c r="L264">
        <v>0.46222124758883898</v>
      </c>
      <c r="M264">
        <v>15.092907573016699</v>
      </c>
    </row>
    <row r="265" spans="1:13" hidden="1">
      <c r="A265" t="s">
        <v>3972</v>
      </c>
      <c r="B265" t="s">
        <v>4453</v>
      </c>
      <c r="C265">
        <v>5</v>
      </c>
      <c r="D265">
        <v>0.32829940906106297</v>
      </c>
      <c r="E265">
        <v>8.7430700205842708E-3</v>
      </c>
      <c r="F265" t="s">
        <v>4452</v>
      </c>
      <c r="G265">
        <v>1343</v>
      </c>
      <c r="H265">
        <v>13</v>
      </c>
      <c r="I265">
        <v>20063</v>
      </c>
      <c r="J265">
        <v>5.7457471791053303</v>
      </c>
      <c r="K265">
        <v>0.999999999999999</v>
      </c>
      <c r="L265">
        <v>0.46222124758883898</v>
      </c>
      <c r="M265">
        <v>15.092907573016699</v>
      </c>
    </row>
    <row r="266" spans="1:13" hidden="1">
      <c r="A266" t="s">
        <v>3972</v>
      </c>
      <c r="B266" t="s">
        <v>4454</v>
      </c>
      <c r="C266">
        <v>5</v>
      </c>
      <c r="D266">
        <v>0.32829940906106297</v>
      </c>
      <c r="E266">
        <v>8.7430700205842708E-3</v>
      </c>
      <c r="F266" t="s">
        <v>4452</v>
      </c>
      <c r="G266">
        <v>1343</v>
      </c>
      <c r="H266">
        <v>13</v>
      </c>
      <c r="I266">
        <v>20063</v>
      </c>
      <c r="J266">
        <v>5.7457471791053303</v>
      </c>
      <c r="K266">
        <v>0.999999999999999</v>
      </c>
      <c r="L266">
        <v>0.46222124758883898</v>
      </c>
      <c r="M266">
        <v>15.092907573016699</v>
      </c>
    </row>
    <row r="267" spans="1:13" hidden="1">
      <c r="A267" t="s">
        <v>3972</v>
      </c>
      <c r="B267" t="s">
        <v>4455</v>
      </c>
      <c r="C267">
        <v>5</v>
      </c>
      <c r="D267">
        <v>0.32829940906106297</v>
      </c>
      <c r="E267">
        <v>8.7430700205842708E-3</v>
      </c>
      <c r="F267" t="s">
        <v>4452</v>
      </c>
      <c r="G267">
        <v>1343</v>
      </c>
      <c r="H267">
        <v>13</v>
      </c>
      <c r="I267">
        <v>20063</v>
      </c>
      <c r="J267">
        <v>5.7457471791053303</v>
      </c>
      <c r="K267">
        <v>0.999999999999999</v>
      </c>
      <c r="L267">
        <v>0.46222124758883898</v>
      </c>
      <c r="M267">
        <v>15.092907573016699</v>
      </c>
    </row>
    <row r="268" spans="1:13" hidden="1">
      <c r="A268" t="s">
        <v>3972</v>
      </c>
      <c r="B268" t="s">
        <v>4456</v>
      </c>
      <c r="C268">
        <v>24</v>
      </c>
      <c r="D268">
        <v>1.5758371634931001</v>
      </c>
      <c r="E268">
        <v>8.7643578793741295E-3</v>
      </c>
      <c r="F268" t="s">
        <v>4457</v>
      </c>
      <c r="G268">
        <v>1343</v>
      </c>
      <c r="H268">
        <v>202</v>
      </c>
      <c r="I268">
        <v>20063</v>
      </c>
      <c r="J268">
        <v>1.77492388107016</v>
      </c>
      <c r="K268">
        <v>0.999999999999999</v>
      </c>
      <c r="L268">
        <v>0.45734723913056302</v>
      </c>
      <c r="M268">
        <v>15.1268743769089</v>
      </c>
    </row>
    <row r="269" spans="1:13" hidden="1">
      <c r="A269" t="s">
        <v>3972</v>
      </c>
      <c r="B269" t="s">
        <v>4458</v>
      </c>
      <c r="C269">
        <v>6</v>
      </c>
      <c r="D269">
        <v>0.39395929087327602</v>
      </c>
      <c r="E269">
        <v>8.8416895430903503E-3</v>
      </c>
      <c r="F269" t="s">
        <v>4459</v>
      </c>
      <c r="G269">
        <v>1343</v>
      </c>
      <c r="H269">
        <v>20</v>
      </c>
      <c r="I269">
        <v>20063</v>
      </c>
      <c r="J269">
        <v>4.4816827997021598</v>
      </c>
      <c r="K269">
        <v>0.999999999999999</v>
      </c>
      <c r="L269">
        <v>0.45470312774960697</v>
      </c>
      <c r="M269">
        <v>15.2501562333448</v>
      </c>
    </row>
    <row r="270" spans="1:13" hidden="1">
      <c r="A270" t="s">
        <v>3972</v>
      </c>
      <c r="B270" t="s">
        <v>4460</v>
      </c>
      <c r="C270">
        <v>6</v>
      </c>
      <c r="D270">
        <v>0.39395929087327602</v>
      </c>
      <c r="E270">
        <v>8.8416895430903503E-3</v>
      </c>
      <c r="F270" t="s">
        <v>4461</v>
      </c>
      <c r="G270">
        <v>1343</v>
      </c>
      <c r="H270">
        <v>20</v>
      </c>
      <c r="I270">
        <v>20063</v>
      </c>
      <c r="J270">
        <v>4.4816827997021598</v>
      </c>
      <c r="K270">
        <v>0.999999999999999</v>
      </c>
      <c r="L270">
        <v>0.45470312774960697</v>
      </c>
      <c r="M270">
        <v>15.2501562333448</v>
      </c>
    </row>
    <row r="271" spans="1:13" hidden="1">
      <c r="A271" t="s">
        <v>4012</v>
      </c>
      <c r="B271" t="s">
        <v>4462</v>
      </c>
      <c r="C271">
        <v>9</v>
      </c>
      <c r="D271">
        <v>0.59093893630991401</v>
      </c>
      <c r="E271">
        <v>8.9470351221876306E-3</v>
      </c>
      <c r="F271" t="s">
        <v>4463</v>
      </c>
      <c r="G271">
        <v>1180</v>
      </c>
      <c r="H271">
        <v>43</v>
      </c>
      <c r="I271">
        <v>16881</v>
      </c>
      <c r="J271">
        <v>2.9942648797792599</v>
      </c>
      <c r="K271">
        <v>0.99992776063947997</v>
      </c>
      <c r="L271">
        <v>0.51977568514170402</v>
      </c>
      <c r="M271">
        <v>13.3305048435006</v>
      </c>
    </row>
    <row r="272" spans="1:13" hidden="1">
      <c r="A272" t="s">
        <v>4001</v>
      </c>
      <c r="B272" t="s">
        <v>4464</v>
      </c>
      <c r="C272">
        <v>8</v>
      </c>
      <c r="D272">
        <v>0.52527905449770096</v>
      </c>
      <c r="E272">
        <v>9.0534684088421306E-3</v>
      </c>
      <c r="F272" t="s">
        <v>4309</v>
      </c>
      <c r="G272">
        <v>852</v>
      </c>
      <c r="H272">
        <v>29</v>
      </c>
      <c r="I272">
        <v>10057</v>
      </c>
      <c r="J272">
        <v>3.25627327181479</v>
      </c>
      <c r="K272">
        <v>0.97725466575261399</v>
      </c>
      <c r="L272">
        <v>0.22293117098722301</v>
      </c>
      <c r="M272">
        <v>11.9774603377268</v>
      </c>
    </row>
    <row r="273" spans="1:13" hidden="1">
      <c r="A273" t="s">
        <v>4079</v>
      </c>
      <c r="B273" t="s">
        <v>4465</v>
      </c>
      <c r="C273">
        <v>20</v>
      </c>
      <c r="D273">
        <v>1.3131976362442499</v>
      </c>
      <c r="E273">
        <v>9.16743037612993E-3</v>
      </c>
      <c r="F273" t="s">
        <v>4466</v>
      </c>
      <c r="G273">
        <v>1160</v>
      </c>
      <c r="H273">
        <v>153</v>
      </c>
      <c r="I273">
        <v>16792</v>
      </c>
      <c r="J273">
        <v>1.89226955149876</v>
      </c>
      <c r="K273">
        <v>0.999999999999997</v>
      </c>
      <c r="L273">
        <v>0.83060721967875195</v>
      </c>
      <c r="M273">
        <v>15.5933160273241</v>
      </c>
    </row>
    <row r="274" spans="1:13" hidden="1">
      <c r="A274" t="s">
        <v>3972</v>
      </c>
      <c r="B274" t="s">
        <v>4467</v>
      </c>
      <c r="C274">
        <v>9</v>
      </c>
      <c r="D274">
        <v>0.59093893630991401</v>
      </c>
      <c r="E274">
        <v>9.2026177360905095E-3</v>
      </c>
      <c r="F274" t="s">
        <v>4175</v>
      </c>
      <c r="G274">
        <v>1343</v>
      </c>
      <c r="H274">
        <v>45</v>
      </c>
      <c r="I274">
        <v>20063</v>
      </c>
      <c r="J274">
        <v>2.9877885331347702</v>
      </c>
      <c r="K274">
        <v>1</v>
      </c>
      <c r="L274">
        <v>0.46256399099801199</v>
      </c>
      <c r="M274">
        <v>15.823308835520001</v>
      </c>
    </row>
    <row r="275" spans="1:13" hidden="1">
      <c r="A275" t="s">
        <v>3972</v>
      </c>
      <c r="B275" t="s">
        <v>4468</v>
      </c>
      <c r="C275">
        <v>9</v>
      </c>
      <c r="D275">
        <v>0.59093893630991401</v>
      </c>
      <c r="E275">
        <v>9.2026177360905095E-3</v>
      </c>
      <c r="F275" t="s">
        <v>4175</v>
      </c>
      <c r="G275">
        <v>1343</v>
      </c>
      <c r="H275">
        <v>45</v>
      </c>
      <c r="I275">
        <v>20063</v>
      </c>
      <c r="J275">
        <v>2.9877885331347702</v>
      </c>
      <c r="K275">
        <v>1</v>
      </c>
      <c r="L275">
        <v>0.46256399099801199</v>
      </c>
      <c r="M275">
        <v>15.823308835520001</v>
      </c>
    </row>
    <row r="276" spans="1:13" hidden="1">
      <c r="A276" t="s">
        <v>3972</v>
      </c>
      <c r="B276" t="s">
        <v>4469</v>
      </c>
      <c r="C276">
        <v>24</v>
      </c>
      <c r="D276">
        <v>1.5758371634931001</v>
      </c>
      <c r="E276">
        <v>9.2783192711484407E-3</v>
      </c>
      <c r="F276" t="s">
        <v>4457</v>
      </c>
      <c r="G276">
        <v>1343</v>
      </c>
      <c r="H276">
        <v>203</v>
      </c>
      <c r="I276">
        <v>20063</v>
      </c>
      <c r="J276">
        <v>1.76618041367572</v>
      </c>
      <c r="K276">
        <v>1</v>
      </c>
      <c r="L276">
        <v>0.45988834365491399</v>
      </c>
      <c r="M276">
        <v>15.943056314002799</v>
      </c>
    </row>
    <row r="277" spans="1:13" hidden="1">
      <c r="A277" t="s">
        <v>4079</v>
      </c>
      <c r="B277" t="s">
        <v>4470</v>
      </c>
      <c r="C277">
        <v>4</v>
      </c>
      <c r="D277">
        <v>0.26263952724884998</v>
      </c>
      <c r="E277">
        <v>9.2975242055095102E-3</v>
      </c>
      <c r="F277" t="s">
        <v>4471</v>
      </c>
      <c r="G277">
        <v>1160</v>
      </c>
      <c r="H277">
        <v>7</v>
      </c>
      <c r="I277">
        <v>16792</v>
      </c>
      <c r="J277">
        <v>8.2719211822660093</v>
      </c>
      <c r="K277">
        <v>0.999999999999998</v>
      </c>
      <c r="L277">
        <v>0.81928012076090495</v>
      </c>
      <c r="M277">
        <v>15.7970771131197</v>
      </c>
    </row>
    <row r="278" spans="1:13" hidden="1">
      <c r="A278" t="s">
        <v>4079</v>
      </c>
      <c r="B278" t="s">
        <v>4472</v>
      </c>
      <c r="C278">
        <v>4</v>
      </c>
      <c r="D278">
        <v>0.26263952724884998</v>
      </c>
      <c r="E278">
        <v>9.2975242055095102E-3</v>
      </c>
      <c r="F278" t="s">
        <v>4473</v>
      </c>
      <c r="G278">
        <v>1160</v>
      </c>
      <c r="H278">
        <v>7</v>
      </c>
      <c r="I278">
        <v>16792</v>
      </c>
      <c r="J278">
        <v>8.2719211822660093</v>
      </c>
      <c r="K278">
        <v>0.999999999999998</v>
      </c>
      <c r="L278">
        <v>0.81928012076090495</v>
      </c>
      <c r="M278">
        <v>15.7970771131197</v>
      </c>
    </row>
    <row r="279" spans="1:13" hidden="1">
      <c r="A279" t="s">
        <v>3972</v>
      </c>
      <c r="B279" t="s">
        <v>4474</v>
      </c>
      <c r="C279">
        <v>7</v>
      </c>
      <c r="D279">
        <v>0.45961917268548902</v>
      </c>
      <c r="E279">
        <v>9.3314372679995997E-3</v>
      </c>
      <c r="F279" t="s">
        <v>4475</v>
      </c>
      <c r="G279">
        <v>1343</v>
      </c>
      <c r="H279">
        <v>28</v>
      </c>
      <c r="I279">
        <v>20063</v>
      </c>
      <c r="J279">
        <v>3.7347356664184601</v>
      </c>
      <c r="K279">
        <v>1</v>
      </c>
      <c r="L279">
        <v>0.45647998093417602</v>
      </c>
      <c r="M279">
        <v>16.026984057441101</v>
      </c>
    </row>
    <row r="280" spans="1:13" hidden="1">
      <c r="A280" t="s">
        <v>3984</v>
      </c>
      <c r="B280" t="s">
        <v>4476</v>
      </c>
      <c r="C280">
        <v>29</v>
      </c>
      <c r="D280">
        <v>1.9041365725541599</v>
      </c>
      <c r="E280">
        <v>9.3464254434779195E-3</v>
      </c>
      <c r="F280" t="s">
        <v>4477</v>
      </c>
      <c r="G280">
        <v>1300</v>
      </c>
      <c r="H280">
        <v>250</v>
      </c>
      <c r="I280">
        <v>18559</v>
      </c>
      <c r="J280">
        <v>1.65603384615384</v>
      </c>
      <c r="K280">
        <v>0.999999970925878</v>
      </c>
      <c r="L280">
        <v>0.31997893046626003</v>
      </c>
      <c r="M280">
        <v>14.7822456629857</v>
      </c>
    </row>
    <row r="281" spans="1:13" hidden="1">
      <c r="A281" t="s">
        <v>4001</v>
      </c>
      <c r="B281" t="s">
        <v>4478</v>
      </c>
      <c r="C281">
        <v>4</v>
      </c>
      <c r="D281">
        <v>0.26263952724884998</v>
      </c>
      <c r="E281">
        <v>9.9371287235788894E-3</v>
      </c>
      <c r="F281" t="s">
        <v>4380</v>
      </c>
      <c r="G281">
        <v>852</v>
      </c>
      <c r="H281">
        <v>6</v>
      </c>
      <c r="I281">
        <v>10057</v>
      </c>
      <c r="J281">
        <v>7.8693270735524203</v>
      </c>
      <c r="K281">
        <v>0.98430670796006503</v>
      </c>
      <c r="L281">
        <v>0.22868437618923201</v>
      </c>
      <c r="M281">
        <v>13.072155010491</v>
      </c>
    </row>
    <row r="282" spans="1:13" hidden="1">
      <c r="A282" t="s">
        <v>4001</v>
      </c>
      <c r="B282" t="s">
        <v>4479</v>
      </c>
      <c r="C282">
        <v>4</v>
      </c>
      <c r="D282">
        <v>0.26263952724884998</v>
      </c>
      <c r="E282">
        <v>9.9371287235788894E-3</v>
      </c>
      <c r="F282" t="s">
        <v>4380</v>
      </c>
      <c r="G282">
        <v>852</v>
      </c>
      <c r="H282">
        <v>6</v>
      </c>
      <c r="I282">
        <v>10057</v>
      </c>
      <c r="J282">
        <v>7.8693270735524203</v>
      </c>
      <c r="K282">
        <v>0.98430670796006503</v>
      </c>
      <c r="L282">
        <v>0.22868437618923201</v>
      </c>
      <c r="M282">
        <v>13.072155010491</v>
      </c>
    </row>
    <row r="283" spans="1:13" hidden="1">
      <c r="A283" t="s">
        <v>4030</v>
      </c>
      <c r="B283" t="s">
        <v>4480</v>
      </c>
      <c r="C283">
        <v>10</v>
      </c>
      <c r="D283">
        <v>0.65659881812212695</v>
      </c>
      <c r="E283">
        <v>1.00180044532165E-2</v>
      </c>
      <c r="F283" t="s">
        <v>4481</v>
      </c>
      <c r="G283">
        <v>489</v>
      </c>
      <c r="H283">
        <v>52</v>
      </c>
      <c r="I283">
        <v>6879</v>
      </c>
      <c r="J283">
        <v>2.7052855120339698</v>
      </c>
      <c r="K283">
        <v>0.92920885623503002</v>
      </c>
      <c r="L283">
        <v>0.15253126891723601</v>
      </c>
      <c r="M283">
        <v>12.3520932838347</v>
      </c>
    </row>
    <row r="284" spans="1:13" hidden="1">
      <c r="A284" t="s">
        <v>4079</v>
      </c>
      <c r="B284" t="s">
        <v>4482</v>
      </c>
      <c r="C284">
        <v>6</v>
      </c>
      <c r="D284">
        <v>0.39395929087327602</v>
      </c>
      <c r="E284">
        <v>1.0057335139760299E-2</v>
      </c>
      <c r="F284" t="s">
        <v>4483</v>
      </c>
      <c r="G284">
        <v>1160</v>
      </c>
      <c r="H284">
        <v>20</v>
      </c>
      <c r="I284">
        <v>16792</v>
      </c>
      <c r="J284">
        <v>4.3427586206896498</v>
      </c>
      <c r="K284">
        <v>0.999999999999999</v>
      </c>
      <c r="L284">
        <v>0.82849929874156503</v>
      </c>
      <c r="M284">
        <v>16.977879407607698</v>
      </c>
    </row>
    <row r="285" spans="1:13" hidden="1">
      <c r="A285" t="s">
        <v>4079</v>
      </c>
      <c r="B285" t="s">
        <v>4484</v>
      </c>
      <c r="C285">
        <v>6</v>
      </c>
      <c r="D285">
        <v>0.39395929087327602</v>
      </c>
      <c r="E285">
        <v>1.0057335139760299E-2</v>
      </c>
      <c r="F285" t="s">
        <v>4485</v>
      </c>
      <c r="G285">
        <v>1160</v>
      </c>
      <c r="H285">
        <v>20</v>
      </c>
      <c r="I285">
        <v>16792</v>
      </c>
      <c r="J285">
        <v>4.3427586206896498</v>
      </c>
      <c r="K285">
        <v>0.999999999999999</v>
      </c>
      <c r="L285">
        <v>0.82849929874156503</v>
      </c>
      <c r="M285">
        <v>16.977879407607698</v>
      </c>
    </row>
    <row r="286" spans="1:13" hidden="1">
      <c r="A286" t="s">
        <v>3972</v>
      </c>
      <c r="B286" t="s">
        <v>4486</v>
      </c>
      <c r="C286">
        <v>10</v>
      </c>
      <c r="D286">
        <v>0.65659881812212695</v>
      </c>
      <c r="E286">
        <v>1.01927542519428E-2</v>
      </c>
      <c r="F286" t="s">
        <v>4145</v>
      </c>
      <c r="G286">
        <v>1343</v>
      </c>
      <c r="H286">
        <v>55</v>
      </c>
      <c r="I286">
        <v>20063</v>
      </c>
      <c r="J286">
        <v>2.7161713937588798</v>
      </c>
      <c r="K286">
        <v>1</v>
      </c>
      <c r="L286">
        <v>0.48099598913942998</v>
      </c>
      <c r="M286">
        <v>17.376867095375999</v>
      </c>
    </row>
    <row r="287" spans="1:13" hidden="1">
      <c r="A287" t="s">
        <v>4001</v>
      </c>
      <c r="B287" t="s">
        <v>4487</v>
      </c>
      <c r="C287">
        <v>5</v>
      </c>
      <c r="D287">
        <v>0.32829940906106297</v>
      </c>
      <c r="E287">
        <v>1.03607743940052E-2</v>
      </c>
      <c r="F287" t="s">
        <v>4416</v>
      </c>
      <c r="G287">
        <v>852</v>
      </c>
      <c r="H287">
        <v>11</v>
      </c>
      <c r="I287">
        <v>10057</v>
      </c>
      <c r="J287">
        <v>5.3654502774220996</v>
      </c>
      <c r="K287">
        <v>0.98686619020969601</v>
      </c>
      <c r="L287">
        <v>0.22497252028610501</v>
      </c>
      <c r="M287">
        <v>13.592478870459701</v>
      </c>
    </row>
    <row r="288" spans="1:13" hidden="1">
      <c r="A288" t="s">
        <v>3984</v>
      </c>
      <c r="B288" t="s">
        <v>4488</v>
      </c>
      <c r="C288">
        <v>9</v>
      </c>
      <c r="D288">
        <v>0.59093893630991401</v>
      </c>
      <c r="E288">
        <v>1.04199803749712E-2</v>
      </c>
      <c r="F288" t="s">
        <v>4489</v>
      </c>
      <c r="G288">
        <v>1300</v>
      </c>
      <c r="H288">
        <v>44</v>
      </c>
      <c r="I288">
        <v>18559</v>
      </c>
      <c r="J288">
        <v>2.9201223776223699</v>
      </c>
      <c r="K288">
        <v>0.99999999607990597</v>
      </c>
      <c r="L288">
        <v>0.34348360780968501</v>
      </c>
      <c r="M288">
        <v>16.341772452218699</v>
      </c>
    </row>
    <row r="289" spans="1:13" hidden="1">
      <c r="A289" t="s">
        <v>3972</v>
      </c>
      <c r="B289" t="s">
        <v>4490</v>
      </c>
      <c r="C289">
        <v>23</v>
      </c>
      <c r="D289">
        <v>1.51017728168089</v>
      </c>
      <c r="E289">
        <v>1.06677787287064E-2</v>
      </c>
      <c r="F289" t="s">
        <v>4491</v>
      </c>
      <c r="G289">
        <v>1343</v>
      </c>
      <c r="H289">
        <v>194</v>
      </c>
      <c r="I289">
        <v>20063</v>
      </c>
      <c r="J289">
        <v>1.7711117593324599</v>
      </c>
      <c r="K289">
        <v>1</v>
      </c>
      <c r="L289">
        <v>0.49135782711006798</v>
      </c>
      <c r="M289">
        <v>18.112528194618498</v>
      </c>
    </row>
    <row r="290" spans="1:13" hidden="1">
      <c r="A290" t="s">
        <v>4012</v>
      </c>
      <c r="B290" t="s">
        <v>4492</v>
      </c>
      <c r="C290">
        <v>103</v>
      </c>
      <c r="D290">
        <v>6.7629678266579099</v>
      </c>
      <c r="E290">
        <v>1.09474831778931E-2</v>
      </c>
      <c r="F290" t="s">
        <v>4493</v>
      </c>
      <c r="G290">
        <v>1180</v>
      </c>
      <c r="H290">
        <v>1169</v>
      </c>
      <c r="I290">
        <v>16881</v>
      </c>
      <c r="J290">
        <v>1.26048846616693</v>
      </c>
      <c r="K290">
        <v>0.99999153293439402</v>
      </c>
      <c r="L290">
        <v>0.56579461133938203</v>
      </c>
      <c r="M290">
        <v>16.073868880368298</v>
      </c>
    </row>
    <row r="291" spans="1:13" hidden="1">
      <c r="A291" t="s">
        <v>3972</v>
      </c>
      <c r="B291" t="s">
        <v>4494</v>
      </c>
      <c r="C291">
        <v>6</v>
      </c>
      <c r="D291">
        <v>0.39395929087327602</v>
      </c>
      <c r="E291">
        <v>1.0977342508376601E-2</v>
      </c>
      <c r="F291" t="s">
        <v>4461</v>
      </c>
      <c r="G291">
        <v>1343</v>
      </c>
      <c r="H291">
        <v>21</v>
      </c>
      <c r="I291">
        <v>20063</v>
      </c>
      <c r="J291">
        <v>4.2682693330496697</v>
      </c>
      <c r="K291">
        <v>1</v>
      </c>
      <c r="L291">
        <v>0.49600784615854898</v>
      </c>
      <c r="M291">
        <v>18.5886028730988</v>
      </c>
    </row>
    <row r="292" spans="1:13" hidden="1">
      <c r="A292" t="s">
        <v>3972</v>
      </c>
      <c r="B292" t="s">
        <v>4495</v>
      </c>
      <c r="C292">
        <v>6</v>
      </c>
      <c r="D292">
        <v>0.39395929087327602</v>
      </c>
      <c r="E292">
        <v>1.0977342508376601E-2</v>
      </c>
      <c r="F292" t="s">
        <v>4496</v>
      </c>
      <c r="G292">
        <v>1343</v>
      </c>
      <c r="H292">
        <v>21</v>
      </c>
      <c r="I292">
        <v>20063</v>
      </c>
      <c r="J292">
        <v>4.2682693330496697</v>
      </c>
      <c r="K292">
        <v>1</v>
      </c>
      <c r="L292">
        <v>0.49600784615854898</v>
      </c>
      <c r="M292">
        <v>18.5886028730988</v>
      </c>
    </row>
    <row r="293" spans="1:13" hidden="1">
      <c r="A293" t="s">
        <v>4030</v>
      </c>
      <c r="B293" t="s">
        <v>4497</v>
      </c>
      <c r="C293">
        <v>13</v>
      </c>
      <c r="D293">
        <v>0.85357846355876499</v>
      </c>
      <c r="E293">
        <v>1.1210593804253601E-2</v>
      </c>
      <c r="F293" t="s">
        <v>4498</v>
      </c>
      <c r="G293">
        <v>489</v>
      </c>
      <c r="H293">
        <v>81</v>
      </c>
      <c r="I293">
        <v>6879</v>
      </c>
      <c r="J293">
        <v>2.2577444520184802</v>
      </c>
      <c r="K293">
        <v>0.94844145461951901</v>
      </c>
      <c r="L293">
        <v>0.160050879335252</v>
      </c>
      <c r="M293">
        <v>13.724660187473599</v>
      </c>
    </row>
    <row r="294" spans="1:13" hidden="1">
      <c r="A294" t="s">
        <v>3972</v>
      </c>
      <c r="B294" t="s">
        <v>4499</v>
      </c>
      <c r="C294">
        <v>86</v>
      </c>
      <c r="D294">
        <v>5.6467498358502901</v>
      </c>
      <c r="E294">
        <v>1.12702963416462E-2</v>
      </c>
      <c r="F294" t="s">
        <v>4500</v>
      </c>
      <c r="G294">
        <v>1343</v>
      </c>
      <c r="H294">
        <v>994</v>
      </c>
      <c r="I294">
        <v>20063</v>
      </c>
      <c r="J294">
        <v>1.2925040938108101</v>
      </c>
      <c r="K294">
        <v>1</v>
      </c>
      <c r="L294">
        <v>0.49996801626445703</v>
      </c>
      <c r="M294">
        <v>19.036720125906001</v>
      </c>
    </row>
    <row r="295" spans="1:13" hidden="1">
      <c r="A295" t="s">
        <v>4015</v>
      </c>
      <c r="B295" t="s">
        <v>4501</v>
      </c>
      <c r="C295">
        <v>14</v>
      </c>
      <c r="D295">
        <v>0.91923834537097804</v>
      </c>
      <c r="E295">
        <v>1.13788664943511E-2</v>
      </c>
      <c r="F295" t="s">
        <v>4502</v>
      </c>
      <c r="G295">
        <v>1274</v>
      </c>
      <c r="H295">
        <v>92</v>
      </c>
      <c r="I295">
        <v>18224</v>
      </c>
      <c r="J295">
        <v>2.1767797419971302</v>
      </c>
      <c r="K295">
        <v>0.99942523766787295</v>
      </c>
      <c r="L295">
        <v>0.41313950115715498</v>
      </c>
      <c r="M295">
        <v>15.7130039586216</v>
      </c>
    </row>
    <row r="296" spans="1:13">
      <c r="A296" t="s">
        <v>3975</v>
      </c>
      <c r="B296" t="s">
        <v>4503</v>
      </c>
      <c r="C296">
        <v>66</v>
      </c>
      <c r="D296">
        <v>4.3335521996060402</v>
      </c>
      <c r="E296">
        <v>1.1416358432192301E-2</v>
      </c>
      <c r="F296" t="s">
        <v>4504</v>
      </c>
      <c r="G296">
        <v>1368</v>
      </c>
      <c r="H296">
        <v>735</v>
      </c>
      <c r="I296">
        <v>20581</v>
      </c>
      <c r="J296">
        <v>1.3509428332736599</v>
      </c>
      <c r="K296">
        <v>0.99514458035888398</v>
      </c>
      <c r="L296">
        <v>0.114039734146039</v>
      </c>
      <c r="M296">
        <v>15.092526270978199</v>
      </c>
    </row>
    <row r="297" spans="1:13" hidden="1">
      <c r="A297" t="s">
        <v>3984</v>
      </c>
      <c r="B297" t="s">
        <v>4505</v>
      </c>
      <c r="C297">
        <v>13</v>
      </c>
      <c r="D297">
        <v>0.85357846355876499</v>
      </c>
      <c r="E297">
        <v>1.14397522481387E-2</v>
      </c>
      <c r="F297" t="s">
        <v>4506</v>
      </c>
      <c r="G297">
        <v>1300</v>
      </c>
      <c r="H297">
        <v>82</v>
      </c>
      <c r="I297">
        <v>18559</v>
      </c>
      <c r="J297">
        <v>2.2632926829268198</v>
      </c>
      <c r="K297">
        <v>0.99999999941681295</v>
      </c>
      <c r="L297">
        <v>0.36389645463098103</v>
      </c>
      <c r="M297">
        <v>17.7982567721563</v>
      </c>
    </row>
    <row r="298" spans="1:13" hidden="1">
      <c r="A298" t="s">
        <v>3972</v>
      </c>
      <c r="B298" t="s">
        <v>4507</v>
      </c>
      <c r="C298">
        <v>5</v>
      </c>
      <c r="D298">
        <v>0.32829940906106297</v>
      </c>
      <c r="E298">
        <v>1.16013652848483E-2</v>
      </c>
      <c r="F298" t="s">
        <v>4452</v>
      </c>
      <c r="G298">
        <v>1343</v>
      </c>
      <c r="H298">
        <v>14</v>
      </c>
      <c r="I298">
        <v>20063</v>
      </c>
      <c r="J298">
        <v>5.3353366663120898</v>
      </c>
      <c r="K298">
        <v>1</v>
      </c>
      <c r="L298">
        <v>0.50493611648945902</v>
      </c>
      <c r="M298">
        <v>19.540330474118399</v>
      </c>
    </row>
    <row r="299" spans="1:13" hidden="1">
      <c r="A299" t="s">
        <v>3972</v>
      </c>
      <c r="B299" t="s">
        <v>4508</v>
      </c>
      <c r="C299">
        <v>13</v>
      </c>
      <c r="D299">
        <v>0.85357846355876499</v>
      </c>
      <c r="E299">
        <v>1.1784722794438301E-2</v>
      </c>
      <c r="F299" t="s">
        <v>4509</v>
      </c>
      <c r="G299">
        <v>1343</v>
      </c>
      <c r="H299">
        <v>86</v>
      </c>
      <c r="I299">
        <v>20063</v>
      </c>
      <c r="J299">
        <v>2.2582122634158099</v>
      </c>
      <c r="K299">
        <v>1</v>
      </c>
      <c r="L299">
        <v>0.50534516561430398</v>
      </c>
      <c r="M299">
        <v>19.817970388953601</v>
      </c>
    </row>
    <row r="300" spans="1:13" hidden="1">
      <c r="A300" t="s">
        <v>3972</v>
      </c>
      <c r="B300" t="s">
        <v>4510</v>
      </c>
      <c r="C300">
        <v>8</v>
      </c>
      <c r="D300">
        <v>0.52527905449770096</v>
      </c>
      <c r="E300">
        <v>1.19506024408011E-2</v>
      </c>
      <c r="F300" t="s">
        <v>4422</v>
      </c>
      <c r="G300">
        <v>1343</v>
      </c>
      <c r="H300">
        <v>38</v>
      </c>
      <c r="I300">
        <v>20063</v>
      </c>
      <c r="J300">
        <v>3.1450405611944898</v>
      </c>
      <c r="K300">
        <v>1</v>
      </c>
      <c r="L300">
        <v>0.50523121288202999</v>
      </c>
      <c r="M300">
        <v>20.0683639928559</v>
      </c>
    </row>
    <row r="301" spans="1:13" hidden="1">
      <c r="A301" t="s">
        <v>3972</v>
      </c>
      <c r="B301" t="s">
        <v>4511</v>
      </c>
      <c r="C301">
        <v>8</v>
      </c>
      <c r="D301">
        <v>0.52527905449770096</v>
      </c>
      <c r="E301">
        <v>1.19506024408011E-2</v>
      </c>
      <c r="F301" t="s">
        <v>4422</v>
      </c>
      <c r="G301">
        <v>1343</v>
      </c>
      <c r="H301">
        <v>38</v>
      </c>
      <c r="I301">
        <v>20063</v>
      </c>
      <c r="J301">
        <v>3.1450405611944898</v>
      </c>
      <c r="K301">
        <v>1</v>
      </c>
      <c r="L301">
        <v>0.50523121288202999</v>
      </c>
      <c r="M301">
        <v>20.0683639928559</v>
      </c>
    </row>
    <row r="302" spans="1:13" hidden="1">
      <c r="A302" t="s">
        <v>3984</v>
      </c>
      <c r="B302" t="s">
        <v>4512</v>
      </c>
      <c r="C302">
        <v>29</v>
      </c>
      <c r="D302">
        <v>1.9041365725541599</v>
      </c>
      <c r="E302">
        <v>1.20330197551839E-2</v>
      </c>
      <c r="F302" t="s">
        <v>4513</v>
      </c>
      <c r="G302">
        <v>1300</v>
      </c>
      <c r="H302">
        <v>255</v>
      </c>
      <c r="I302">
        <v>18559</v>
      </c>
      <c r="J302">
        <v>1.6235625942684699</v>
      </c>
      <c r="K302">
        <v>0.99999999980768595</v>
      </c>
      <c r="L302">
        <v>0.37254360473456599</v>
      </c>
      <c r="M302">
        <v>18.634571112523901</v>
      </c>
    </row>
    <row r="303" spans="1:13" hidden="1">
      <c r="A303" t="s">
        <v>4079</v>
      </c>
      <c r="B303" t="s">
        <v>4514</v>
      </c>
      <c r="C303">
        <v>12</v>
      </c>
      <c r="D303">
        <v>0.78791858174655205</v>
      </c>
      <c r="E303">
        <v>1.2243118678770299E-2</v>
      </c>
      <c r="F303" t="s">
        <v>4515</v>
      </c>
      <c r="G303">
        <v>1160</v>
      </c>
      <c r="H303">
        <v>74</v>
      </c>
      <c r="I303">
        <v>16792</v>
      </c>
      <c r="J303">
        <v>2.3474370922646699</v>
      </c>
      <c r="K303">
        <v>1</v>
      </c>
      <c r="L303">
        <v>0.87140157675344798</v>
      </c>
      <c r="M303">
        <v>20.2880456622423</v>
      </c>
    </row>
    <row r="304" spans="1:13" hidden="1">
      <c r="A304" t="s">
        <v>4015</v>
      </c>
      <c r="B304" t="s">
        <v>4516</v>
      </c>
      <c r="C304">
        <v>30</v>
      </c>
      <c r="D304">
        <v>1.96979645436638</v>
      </c>
      <c r="E304">
        <v>1.24708673688129E-2</v>
      </c>
      <c r="F304" t="s">
        <v>4517</v>
      </c>
      <c r="G304">
        <v>1274</v>
      </c>
      <c r="H304">
        <v>268</v>
      </c>
      <c r="I304">
        <v>18224</v>
      </c>
      <c r="J304">
        <v>1.6012558869701701</v>
      </c>
      <c r="K304">
        <v>0.99972039463807505</v>
      </c>
      <c r="L304">
        <v>0.42043382225228199</v>
      </c>
      <c r="M304">
        <v>17.093014607088399</v>
      </c>
    </row>
    <row r="305" spans="1:13" hidden="1">
      <c r="A305" t="s">
        <v>4015</v>
      </c>
      <c r="B305" t="s">
        <v>4518</v>
      </c>
      <c r="C305">
        <v>25</v>
      </c>
      <c r="D305">
        <v>1.6414970453053099</v>
      </c>
      <c r="E305">
        <v>1.2526362334823101E-2</v>
      </c>
      <c r="F305" t="s">
        <v>4519</v>
      </c>
      <c r="G305">
        <v>1274</v>
      </c>
      <c r="H305">
        <v>211</v>
      </c>
      <c r="I305">
        <v>18224</v>
      </c>
      <c r="J305">
        <v>1.69485220263825</v>
      </c>
      <c r="K305">
        <v>0.99973045414837902</v>
      </c>
      <c r="L305">
        <v>0.40170614708299901</v>
      </c>
      <c r="M305">
        <v>17.1625800137761</v>
      </c>
    </row>
    <row r="306" spans="1:13">
      <c r="A306" t="s">
        <v>3975</v>
      </c>
      <c r="B306" t="s">
        <v>4520</v>
      </c>
      <c r="C306">
        <v>3</v>
      </c>
      <c r="D306">
        <v>0.19697964543663801</v>
      </c>
      <c r="E306">
        <v>1.26411515718848E-2</v>
      </c>
      <c r="F306" t="s">
        <v>4521</v>
      </c>
      <c r="G306">
        <v>1368</v>
      </c>
      <c r="H306">
        <v>3</v>
      </c>
      <c r="I306">
        <v>20581</v>
      </c>
      <c r="J306">
        <v>15.0445906432748</v>
      </c>
      <c r="K306">
        <v>0.99726844177985896</v>
      </c>
      <c r="L306">
        <v>0.122935882302001</v>
      </c>
      <c r="M306">
        <v>16.579216365596899</v>
      </c>
    </row>
    <row r="307" spans="1:13" hidden="1">
      <c r="A307" t="s">
        <v>3972</v>
      </c>
      <c r="B307" t="s">
        <v>4522</v>
      </c>
      <c r="C307">
        <v>27</v>
      </c>
      <c r="D307">
        <v>1.77281680892974</v>
      </c>
      <c r="E307">
        <v>1.2746887711265101E-2</v>
      </c>
      <c r="F307" t="s">
        <v>4523</v>
      </c>
      <c r="G307">
        <v>1343</v>
      </c>
      <c r="H307">
        <v>244</v>
      </c>
      <c r="I307">
        <v>20063</v>
      </c>
      <c r="J307">
        <v>1.65307972120161</v>
      </c>
      <c r="K307">
        <v>1</v>
      </c>
      <c r="L307">
        <v>0.52301845853439799</v>
      </c>
      <c r="M307">
        <v>21.260081150812098</v>
      </c>
    </row>
    <row r="308" spans="1:13">
      <c r="A308" t="s">
        <v>3975</v>
      </c>
      <c r="B308" t="s">
        <v>4524</v>
      </c>
      <c r="C308">
        <v>14</v>
      </c>
      <c r="D308">
        <v>0.91923834537097804</v>
      </c>
      <c r="E308">
        <v>1.2780081520067901E-2</v>
      </c>
      <c r="F308" t="s">
        <v>4343</v>
      </c>
      <c r="G308">
        <v>1368</v>
      </c>
      <c r="H308">
        <v>98</v>
      </c>
      <c r="I308">
        <v>20581</v>
      </c>
      <c r="J308">
        <v>2.1492272347535502</v>
      </c>
      <c r="K308">
        <v>0.99744109660000702</v>
      </c>
      <c r="L308">
        <v>0.121678840370144</v>
      </c>
      <c r="M308">
        <v>16.746316405948999</v>
      </c>
    </row>
    <row r="309" spans="1:13" hidden="1">
      <c r="A309" t="s">
        <v>4015</v>
      </c>
      <c r="B309" t="s">
        <v>4525</v>
      </c>
      <c r="C309">
        <v>11</v>
      </c>
      <c r="D309">
        <v>0.72225869993434</v>
      </c>
      <c r="E309">
        <v>1.27835667142163E-2</v>
      </c>
      <c r="F309" t="s">
        <v>4526</v>
      </c>
      <c r="G309">
        <v>1274</v>
      </c>
      <c r="H309">
        <v>64</v>
      </c>
      <c r="I309">
        <v>18224</v>
      </c>
      <c r="J309">
        <v>2.45859497645211</v>
      </c>
      <c r="K309">
        <v>0.99977255877531102</v>
      </c>
      <c r="L309">
        <v>0.389482401316607</v>
      </c>
      <c r="M309">
        <v>17.484286557968701</v>
      </c>
    </row>
    <row r="310" spans="1:13" hidden="1">
      <c r="A310" t="s">
        <v>3972</v>
      </c>
      <c r="B310" t="s">
        <v>4527</v>
      </c>
      <c r="C310">
        <v>3</v>
      </c>
      <c r="D310">
        <v>0.19697964543663801</v>
      </c>
      <c r="E310">
        <v>1.2815900277892599E-2</v>
      </c>
      <c r="F310" t="s">
        <v>4528</v>
      </c>
      <c r="G310">
        <v>1343</v>
      </c>
      <c r="H310">
        <v>3</v>
      </c>
      <c r="I310">
        <v>20063</v>
      </c>
      <c r="J310">
        <v>14.9389426656738</v>
      </c>
      <c r="K310">
        <v>1</v>
      </c>
      <c r="L310">
        <v>0.52000217360399803</v>
      </c>
      <c r="M310">
        <v>21.362569431575601</v>
      </c>
    </row>
    <row r="311" spans="1:13" hidden="1">
      <c r="A311" t="s">
        <v>4079</v>
      </c>
      <c r="B311" t="s">
        <v>4529</v>
      </c>
      <c r="C311">
        <v>5</v>
      </c>
      <c r="D311">
        <v>0.32829940906106297</v>
      </c>
      <c r="E311">
        <v>1.2918097524403101E-2</v>
      </c>
      <c r="F311" t="s">
        <v>4530</v>
      </c>
      <c r="G311">
        <v>1160</v>
      </c>
      <c r="H311">
        <v>14</v>
      </c>
      <c r="I311">
        <v>16792</v>
      </c>
      <c r="J311">
        <v>5.16995073891625</v>
      </c>
      <c r="K311">
        <v>1</v>
      </c>
      <c r="L311">
        <v>0.87390901307498703</v>
      </c>
      <c r="M311">
        <v>21.284750941424601</v>
      </c>
    </row>
    <row r="312" spans="1:13" hidden="1">
      <c r="A312" t="s">
        <v>4079</v>
      </c>
      <c r="B312" t="s">
        <v>4531</v>
      </c>
      <c r="C312">
        <v>5</v>
      </c>
      <c r="D312">
        <v>0.32829940906106297</v>
      </c>
      <c r="E312">
        <v>1.2918097524403101E-2</v>
      </c>
      <c r="F312" t="s">
        <v>4532</v>
      </c>
      <c r="G312">
        <v>1160</v>
      </c>
      <c r="H312">
        <v>14</v>
      </c>
      <c r="I312">
        <v>16792</v>
      </c>
      <c r="J312">
        <v>5.16995073891625</v>
      </c>
      <c r="K312">
        <v>1</v>
      </c>
      <c r="L312">
        <v>0.87390901307498703</v>
      </c>
      <c r="M312">
        <v>21.284750941424601</v>
      </c>
    </row>
    <row r="313" spans="1:13" hidden="1">
      <c r="A313" t="s">
        <v>4079</v>
      </c>
      <c r="B313" t="s">
        <v>4533</v>
      </c>
      <c r="C313">
        <v>5</v>
      </c>
      <c r="D313">
        <v>0.32829940906106297</v>
      </c>
      <c r="E313">
        <v>1.2918097524403101E-2</v>
      </c>
      <c r="F313" t="s">
        <v>4534</v>
      </c>
      <c r="G313">
        <v>1160</v>
      </c>
      <c r="H313">
        <v>14</v>
      </c>
      <c r="I313">
        <v>16792</v>
      </c>
      <c r="J313">
        <v>5.16995073891625</v>
      </c>
      <c r="K313">
        <v>1</v>
      </c>
      <c r="L313">
        <v>0.87390901307498703</v>
      </c>
      <c r="M313">
        <v>21.284750941424601</v>
      </c>
    </row>
    <row r="314" spans="1:13" hidden="1">
      <c r="A314" t="s">
        <v>3972</v>
      </c>
      <c r="B314" t="s">
        <v>4535</v>
      </c>
      <c r="C314">
        <v>4</v>
      </c>
      <c r="D314">
        <v>0.26263952724884998</v>
      </c>
      <c r="E314">
        <v>1.29607832414439E-2</v>
      </c>
      <c r="F314" t="s">
        <v>4536</v>
      </c>
      <c r="G314">
        <v>1343</v>
      </c>
      <c r="H314">
        <v>8</v>
      </c>
      <c r="I314">
        <v>20063</v>
      </c>
      <c r="J314">
        <v>7.46947133283693</v>
      </c>
      <c r="K314">
        <v>1</v>
      </c>
      <c r="L314">
        <v>0.51912924461055998</v>
      </c>
      <c r="M314">
        <v>21.5773197736453</v>
      </c>
    </row>
    <row r="315" spans="1:13" hidden="1">
      <c r="A315" t="s">
        <v>3984</v>
      </c>
      <c r="B315" t="s">
        <v>4537</v>
      </c>
      <c r="C315">
        <v>52</v>
      </c>
      <c r="D315">
        <v>3.41431385423506</v>
      </c>
      <c r="E315">
        <v>1.33374962296134E-2</v>
      </c>
      <c r="F315" t="s">
        <v>4538</v>
      </c>
      <c r="G315">
        <v>1300</v>
      </c>
      <c r="H315">
        <v>531</v>
      </c>
      <c r="I315">
        <v>18559</v>
      </c>
      <c r="J315">
        <v>1.3980414312617699</v>
      </c>
      <c r="K315">
        <v>0.99999999998326505</v>
      </c>
      <c r="L315">
        <v>0.39733798583142099</v>
      </c>
      <c r="M315">
        <v>20.445377163166501</v>
      </c>
    </row>
    <row r="316" spans="1:13" hidden="1">
      <c r="A316" t="s">
        <v>3972</v>
      </c>
      <c r="B316" t="s">
        <v>4539</v>
      </c>
      <c r="C316">
        <v>27</v>
      </c>
      <c r="D316">
        <v>1.77281680892974</v>
      </c>
      <c r="E316">
        <v>1.3383419852108201E-2</v>
      </c>
      <c r="F316" t="s">
        <v>4523</v>
      </c>
      <c r="G316">
        <v>1343</v>
      </c>
      <c r="H316">
        <v>245</v>
      </c>
      <c r="I316">
        <v>20063</v>
      </c>
      <c r="J316">
        <v>1.6463324570334401</v>
      </c>
      <c r="K316">
        <v>1</v>
      </c>
      <c r="L316">
        <v>0.52572800126372399</v>
      </c>
      <c r="M316">
        <v>22.200599515064301</v>
      </c>
    </row>
    <row r="317" spans="1:13" hidden="1">
      <c r="A317" t="s">
        <v>4012</v>
      </c>
      <c r="B317" t="s">
        <v>4540</v>
      </c>
      <c r="C317">
        <v>9</v>
      </c>
      <c r="D317">
        <v>0.59093893630991401</v>
      </c>
      <c r="E317">
        <v>1.3389382018309699E-2</v>
      </c>
      <c r="F317" t="s">
        <v>4541</v>
      </c>
      <c r="G317">
        <v>1180</v>
      </c>
      <c r="H317">
        <v>46</v>
      </c>
      <c r="I317">
        <v>16881</v>
      </c>
      <c r="J317">
        <v>2.7989867354458302</v>
      </c>
      <c r="K317">
        <v>0.99999938527913801</v>
      </c>
      <c r="L317">
        <v>0.61459986410901901</v>
      </c>
      <c r="M317">
        <v>19.312332928537099</v>
      </c>
    </row>
    <row r="318" spans="1:13" hidden="1">
      <c r="A318" t="s">
        <v>3972</v>
      </c>
      <c r="B318" t="s">
        <v>4542</v>
      </c>
      <c r="C318">
        <v>6</v>
      </c>
      <c r="D318">
        <v>0.39395929087327602</v>
      </c>
      <c r="E318">
        <v>1.3439510670902601E-2</v>
      </c>
      <c r="F318" t="s">
        <v>4461</v>
      </c>
      <c r="G318">
        <v>1343</v>
      </c>
      <c r="H318">
        <v>22</v>
      </c>
      <c r="I318">
        <v>20063</v>
      </c>
      <c r="J318">
        <v>4.0742570906383202</v>
      </c>
      <c r="K318">
        <v>1</v>
      </c>
      <c r="L318">
        <v>0.52247256614459903</v>
      </c>
      <c r="M318">
        <v>22.282965739983698</v>
      </c>
    </row>
    <row r="319" spans="1:13" hidden="1">
      <c r="A319" t="s">
        <v>4015</v>
      </c>
      <c r="B319" t="s">
        <v>4543</v>
      </c>
      <c r="C319">
        <v>5</v>
      </c>
      <c r="D319">
        <v>0.32829940906106297</v>
      </c>
      <c r="E319">
        <v>1.3463495960203201E-2</v>
      </c>
      <c r="F319" t="s">
        <v>4544</v>
      </c>
      <c r="G319">
        <v>1274</v>
      </c>
      <c r="H319">
        <v>14</v>
      </c>
      <c r="I319">
        <v>18224</v>
      </c>
      <c r="J319">
        <v>5.10876878223816</v>
      </c>
      <c r="K319">
        <v>0.99985486232765197</v>
      </c>
      <c r="L319">
        <v>0.38798007108805399</v>
      </c>
      <c r="M319">
        <v>18.3291244659768</v>
      </c>
    </row>
    <row r="320" spans="1:13" hidden="1">
      <c r="A320" t="s">
        <v>3984</v>
      </c>
      <c r="B320" t="s">
        <v>4545</v>
      </c>
      <c r="C320">
        <v>5</v>
      </c>
      <c r="D320">
        <v>0.32829940906106297</v>
      </c>
      <c r="E320">
        <v>1.35569076418488E-2</v>
      </c>
      <c r="F320" t="s">
        <v>4546</v>
      </c>
      <c r="G320">
        <v>1300</v>
      </c>
      <c r="H320">
        <v>14</v>
      </c>
      <c r="I320">
        <v>18559</v>
      </c>
      <c r="J320">
        <v>5.0986263736263702</v>
      </c>
      <c r="K320">
        <v>0.99999999998890499</v>
      </c>
      <c r="L320">
        <v>0.39618701304120801</v>
      </c>
      <c r="M320">
        <v>20.7462003494783</v>
      </c>
    </row>
    <row r="321" spans="1:13" hidden="1">
      <c r="A321" t="s">
        <v>4079</v>
      </c>
      <c r="B321" t="s">
        <v>4547</v>
      </c>
      <c r="C321">
        <v>10</v>
      </c>
      <c r="D321">
        <v>0.65659881812212695</v>
      </c>
      <c r="E321">
        <v>1.3825313481831299E-2</v>
      </c>
      <c r="F321" t="s">
        <v>4548</v>
      </c>
      <c r="G321">
        <v>1160</v>
      </c>
      <c r="H321">
        <v>56</v>
      </c>
      <c r="I321">
        <v>16792</v>
      </c>
      <c r="J321">
        <v>2.5849753694581201</v>
      </c>
      <c r="K321">
        <v>1</v>
      </c>
      <c r="L321">
        <v>0.88054441344623502</v>
      </c>
      <c r="M321">
        <v>22.605833868747801</v>
      </c>
    </row>
    <row r="322" spans="1:13" hidden="1">
      <c r="A322" t="s">
        <v>4012</v>
      </c>
      <c r="B322" t="s">
        <v>4549</v>
      </c>
      <c r="C322">
        <v>3</v>
      </c>
      <c r="D322">
        <v>0.19697964543663801</v>
      </c>
      <c r="E322">
        <v>1.3942351156087799E-2</v>
      </c>
      <c r="F322" t="s">
        <v>4550</v>
      </c>
      <c r="G322">
        <v>1180</v>
      </c>
      <c r="H322">
        <v>3</v>
      </c>
      <c r="I322">
        <v>16881</v>
      </c>
      <c r="J322">
        <v>14.3059322033898</v>
      </c>
      <c r="K322">
        <v>0.999999660885043</v>
      </c>
      <c r="L322">
        <v>0.60586347424264198</v>
      </c>
      <c r="M322">
        <v>20.029237532791502</v>
      </c>
    </row>
    <row r="323" spans="1:13" hidden="1">
      <c r="A323" t="s">
        <v>4012</v>
      </c>
      <c r="B323" t="s">
        <v>4551</v>
      </c>
      <c r="C323">
        <v>3</v>
      </c>
      <c r="D323">
        <v>0.19697964543663801</v>
      </c>
      <c r="E323">
        <v>1.3942351156087799E-2</v>
      </c>
      <c r="F323" t="s">
        <v>4552</v>
      </c>
      <c r="G323">
        <v>1180</v>
      </c>
      <c r="H323">
        <v>3</v>
      </c>
      <c r="I323">
        <v>16881</v>
      </c>
      <c r="J323">
        <v>14.3059322033898</v>
      </c>
      <c r="K323">
        <v>0.999999660885043</v>
      </c>
      <c r="L323">
        <v>0.60586347424264198</v>
      </c>
      <c r="M323">
        <v>20.029237532791502</v>
      </c>
    </row>
    <row r="324" spans="1:13" hidden="1">
      <c r="A324" t="s">
        <v>3984</v>
      </c>
      <c r="B324" t="s">
        <v>4553</v>
      </c>
      <c r="C324">
        <v>3</v>
      </c>
      <c r="D324">
        <v>0.19697964543663801</v>
      </c>
      <c r="E324">
        <v>1.4002213698706099E-2</v>
      </c>
      <c r="F324" t="s">
        <v>4554</v>
      </c>
      <c r="G324">
        <v>1300</v>
      </c>
      <c r="H324">
        <v>3</v>
      </c>
      <c r="I324">
        <v>18559</v>
      </c>
      <c r="J324">
        <v>14.2761538461538</v>
      </c>
      <c r="K324">
        <v>0.99999999999518296</v>
      </c>
      <c r="L324">
        <v>0.40008063513571401</v>
      </c>
      <c r="M324">
        <v>21.353446797108301</v>
      </c>
    </row>
    <row r="325" spans="1:13" hidden="1">
      <c r="A325" t="s">
        <v>3984</v>
      </c>
      <c r="B325" t="s">
        <v>4555</v>
      </c>
      <c r="C325">
        <v>3</v>
      </c>
      <c r="D325">
        <v>0.19697964543663801</v>
      </c>
      <c r="E325">
        <v>1.4002213698706099E-2</v>
      </c>
      <c r="F325" t="s">
        <v>4556</v>
      </c>
      <c r="G325">
        <v>1300</v>
      </c>
      <c r="H325">
        <v>3</v>
      </c>
      <c r="I325">
        <v>18559</v>
      </c>
      <c r="J325">
        <v>14.2761538461538</v>
      </c>
      <c r="K325">
        <v>0.99999999999518296</v>
      </c>
      <c r="L325">
        <v>0.40008063513571401</v>
      </c>
      <c r="M325">
        <v>21.353446797108301</v>
      </c>
    </row>
    <row r="326" spans="1:13" hidden="1">
      <c r="A326" t="s">
        <v>3984</v>
      </c>
      <c r="B326" t="s">
        <v>4557</v>
      </c>
      <c r="C326">
        <v>3</v>
      </c>
      <c r="D326">
        <v>0.19697964543663801</v>
      </c>
      <c r="E326">
        <v>1.4002213698706099E-2</v>
      </c>
      <c r="F326" t="s">
        <v>4558</v>
      </c>
      <c r="G326">
        <v>1300</v>
      </c>
      <c r="H326">
        <v>3</v>
      </c>
      <c r="I326">
        <v>18559</v>
      </c>
      <c r="J326">
        <v>14.2761538461538</v>
      </c>
      <c r="K326">
        <v>0.99999999999518296</v>
      </c>
      <c r="L326">
        <v>0.40008063513571401</v>
      </c>
      <c r="M326">
        <v>21.353446797108301</v>
      </c>
    </row>
    <row r="327" spans="1:13" hidden="1">
      <c r="A327" t="s">
        <v>3984</v>
      </c>
      <c r="B327" t="s">
        <v>4559</v>
      </c>
      <c r="C327">
        <v>3</v>
      </c>
      <c r="D327">
        <v>0.19697964543663801</v>
      </c>
      <c r="E327">
        <v>1.4002213698706099E-2</v>
      </c>
      <c r="F327" t="s">
        <v>4554</v>
      </c>
      <c r="G327">
        <v>1300</v>
      </c>
      <c r="H327">
        <v>3</v>
      </c>
      <c r="I327">
        <v>18559</v>
      </c>
      <c r="J327">
        <v>14.2761538461538</v>
      </c>
      <c r="K327">
        <v>0.99999999999518296</v>
      </c>
      <c r="L327">
        <v>0.40008063513571401</v>
      </c>
      <c r="M327">
        <v>21.353446797108301</v>
      </c>
    </row>
    <row r="328" spans="1:13" hidden="1">
      <c r="A328" t="s">
        <v>3984</v>
      </c>
      <c r="B328" t="s">
        <v>4560</v>
      </c>
      <c r="C328">
        <v>18</v>
      </c>
      <c r="D328">
        <v>1.18187787261982</v>
      </c>
      <c r="E328">
        <v>1.4160107329172399E-2</v>
      </c>
      <c r="F328" t="s">
        <v>4561</v>
      </c>
      <c r="G328">
        <v>1300</v>
      </c>
      <c r="H328">
        <v>136</v>
      </c>
      <c r="I328">
        <v>18559</v>
      </c>
      <c r="J328">
        <v>1.88949095022624</v>
      </c>
      <c r="K328">
        <v>0.99999999999641698</v>
      </c>
      <c r="L328">
        <v>0.39759500407214499</v>
      </c>
      <c r="M328">
        <v>21.5677063990927</v>
      </c>
    </row>
    <row r="329" spans="1:13" hidden="1">
      <c r="A329" t="s">
        <v>3972</v>
      </c>
      <c r="B329" t="s">
        <v>4562</v>
      </c>
      <c r="C329">
        <v>10</v>
      </c>
      <c r="D329">
        <v>0.65659881812212695</v>
      </c>
      <c r="E329">
        <v>1.4284128862397501E-2</v>
      </c>
      <c r="F329" t="s">
        <v>4372</v>
      </c>
      <c r="G329">
        <v>1343</v>
      </c>
      <c r="H329">
        <v>58</v>
      </c>
      <c r="I329">
        <v>20063</v>
      </c>
      <c r="J329">
        <v>2.5756797699437701</v>
      </c>
      <c r="K329">
        <v>1</v>
      </c>
      <c r="L329">
        <v>0.53956327538136195</v>
      </c>
      <c r="M329">
        <v>23.513306847615901</v>
      </c>
    </row>
    <row r="330" spans="1:13" hidden="1">
      <c r="A330" t="s">
        <v>3972</v>
      </c>
      <c r="B330" t="s">
        <v>4563</v>
      </c>
      <c r="C330">
        <v>10</v>
      </c>
      <c r="D330">
        <v>0.65659881812212695</v>
      </c>
      <c r="E330">
        <v>1.4284128862397501E-2</v>
      </c>
      <c r="F330" t="s">
        <v>4372</v>
      </c>
      <c r="G330">
        <v>1343</v>
      </c>
      <c r="H330">
        <v>58</v>
      </c>
      <c r="I330">
        <v>20063</v>
      </c>
      <c r="J330">
        <v>2.5756797699437701</v>
      </c>
      <c r="K330">
        <v>1</v>
      </c>
      <c r="L330">
        <v>0.53956327538136195</v>
      </c>
      <c r="M330">
        <v>23.513306847615901</v>
      </c>
    </row>
    <row r="331" spans="1:13" hidden="1">
      <c r="A331" t="s">
        <v>4012</v>
      </c>
      <c r="B331" t="s">
        <v>4564</v>
      </c>
      <c r="C331">
        <v>13</v>
      </c>
      <c r="D331">
        <v>0.85357846355876499</v>
      </c>
      <c r="E331">
        <v>1.4753265905245901E-2</v>
      </c>
      <c r="F331" t="s">
        <v>4565</v>
      </c>
      <c r="G331">
        <v>1180</v>
      </c>
      <c r="H331">
        <v>85</v>
      </c>
      <c r="I331">
        <v>16881</v>
      </c>
      <c r="J331">
        <v>2.1879661016949101</v>
      </c>
      <c r="K331">
        <v>0.999999858339367</v>
      </c>
      <c r="L331">
        <v>0.60451291615023806</v>
      </c>
      <c r="M331">
        <v>21.069770455680299</v>
      </c>
    </row>
    <row r="332" spans="1:13" hidden="1">
      <c r="A332" t="s">
        <v>3984</v>
      </c>
      <c r="B332" t="s">
        <v>4566</v>
      </c>
      <c r="C332">
        <v>26</v>
      </c>
      <c r="D332">
        <v>1.70715692711753</v>
      </c>
      <c r="E332">
        <v>1.48018523493439E-2</v>
      </c>
      <c r="F332" t="s">
        <v>4567</v>
      </c>
      <c r="G332">
        <v>1300</v>
      </c>
      <c r="H332">
        <v>225</v>
      </c>
      <c r="I332">
        <v>18559</v>
      </c>
      <c r="J332">
        <v>1.6496888888888801</v>
      </c>
      <c r="K332">
        <v>0.99999999999892397</v>
      </c>
      <c r="L332">
        <v>0.40546023529059899</v>
      </c>
      <c r="M332">
        <v>22.432904127863502</v>
      </c>
    </row>
    <row r="333" spans="1:13" hidden="1">
      <c r="A333" t="s">
        <v>4079</v>
      </c>
      <c r="B333" t="s">
        <v>4568</v>
      </c>
      <c r="C333">
        <v>12</v>
      </c>
      <c r="D333">
        <v>0.78791858174655205</v>
      </c>
      <c r="E333">
        <v>1.48098161906377E-2</v>
      </c>
      <c r="F333" t="s">
        <v>4569</v>
      </c>
      <c r="G333">
        <v>1160</v>
      </c>
      <c r="H333">
        <v>76</v>
      </c>
      <c r="I333">
        <v>16792</v>
      </c>
      <c r="J333">
        <v>2.2856624319419199</v>
      </c>
      <c r="K333">
        <v>1</v>
      </c>
      <c r="L333">
        <v>0.88765298615119204</v>
      </c>
      <c r="M333">
        <v>24.015727083870701</v>
      </c>
    </row>
    <row r="334" spans="1:13" hidden="1">
      <c r="A334" t="s">
        <v>3972</v>
      </c>
      <c r="B334" t="s">
        <v>4570</v>
      </c>
      <c r="C334">
        <v>5</v>
      </c>
      <c r="D334">
        <v>0.32829940906106297</v>
      </c>
      <c r="E334">
        <v>1.4996419572591801E-2</v>
      </c>
      <c r="F334" t="s">
        <v>4571</v>
      </c>
      <c r="G334">
        <v>1343</v>
      </c>
      <c r="H334">
        <v>15</v>
      </c>
      <c r="I334">
        <v>20063</v>
      </c>
      <c r="J334">
        <v>4.97964755522462</v>
      </c>
      <c r="K334">
        <v>1</v>
      </c>
      <c r="L334">
        <v>0.55245128761442097</v>
      </c>
      <c r="M334">
        <v>24.536539207423299</v>
      </c>
    </row>
    <row r="335" spans="1:13">
      <c r="A335" t="s">
        <v>3975</v>
      </c>
      <c r="B335" t="s">
        <v>4572</v>
      </c>
      <c r="C335">
        <v>8</v>
      </c>
      <c r="D335">
        <v>0.52527905449770096</v>
      </c>
      <c r="E335">
        <v>1.5179549044358399E-2</v>
      </c>
      <c r="F335" t="s">
        <v>4573</v>
      </c>
      <c r="G335">
        <v>1368</v>
      </c>
      <c r="H335">
        <v>40</v>
      </c>
      <c r="I335">
        <v>20581</v>
      </c>
      <c r="J335">
        <v>3.0089181286549702</v>
      </c>
      <c r="K335">
        <v>0.99917267677740296</v>
      </c>
      <c r="L335">
        <v>0.14015806599320799</v>
      </c>
      <c r="M335">
        <v>19.583654895978899</v>
      </c>
    </row>
    <row r="336" spans="1:13">
      <c r="A336" t="s">
        <v>3975</v>
      </c>
      <c r="B336" t="s">
        <v>4574</v>
      </c>
      <c r="C336">
        <v>20</v>
      </c>
      <c r="D336">
        <v>1.3131976362442499</v>
      </c>
      <c r="E336">
        <v>1.5225582961984801E-2</v>
      </c>
      <c r="F336" t="s">
        <v>4575</v>
      </c>
      <c r="G336">
        <v>1368</v>
      </c>
      <c r="H336">
        <v>167</v>
      </c>
      <c r="I336">
        <v>20581</v>
      </c>
      <c r="J336">
        <v>1.80174738242812</v>
      </c>
      <c r="K336">
        <v>0.99919042778161005</v>
      </c>
      <c r="L336">
        <v>0.13783843485414099</v>
      </c>
      <c r="M336">
        <v>19.6371996521444</v>
      </c>
    </row>
    <row r="337" spans="1:13" hidden="1">
      <c r="A337" t="s">
        <v>3984</v>
      </c>
      <c r="B337" t="s">
        <v>4576</v>
      </c>
      <c r="C337">
        <v>26</v>
      </c>
      <c r="D337">
        <v>1.70715692711753</v>
      </c>
      <c r="E337">
        <v>1.55748590565299E-2</v>
      </c>
      <c r="F337" t="s">
        <v>4577</v>
      </c>
      <c r="G337">
        <v>1300</v>
      </c>
      <c r="H337">
        <v>226</v>
      </c>
      <c r="I337">
        <v>18559</v>
      </c>
      <c r="J337">
        <v>1.6423893805309699</v>
      </c>
      <c r="K337">
        <v>0.99999999999974698</v>
      </c>
      <c r="L337">
        <v>0.41561814272124298</v>
      </c>
      <c r="M337">
        <v>23.4631404046292</v>
      </c>
    </row>
    <row r="338" spans="1:13" hidden="1">
      <c r="A338" t="s">
        <v>4001</v>
      </c>
      <c r="B338" t="s">
        <v>4578</v>
      </c>
      <c r="C338">
        <v>7</v>
      </c>
      <c r="D338">
        <v>0.45961917268548902</v>
      </c>
      <c r="E338">
        <v>1.5793245523692202E-2</v>
      </c>
      <c r="F338" t="s">
        <v>4435</v>
      </c>
      <c r="G338">
        <v>852</v>
      </c>
      <c r="H338">
        <v>25</v>
      </c>
      <c r="I338">
        <v>10057</v>
      </c>
      <c r="J338">
        <v>3.3051173708920101</v>
      </c>
      <c r="K338">
        <v>0.99866979693509506</v>
      </c>
      <c r="L338">
        <v>0.30782220418803902</v>
      </c>
      <c r="M338">
        <v>20.013330695811</v>
      </c>
    </row>
    <row r="339" spans="1:13" hidden="1">
      <c r="A339" t="s">
        <v>4079</v>
      </c>
      <c r="B339" t="s">
        <v>4579</v>
      </c>
      <c r="C339">
        <v>40</v>
      </c>
      <c r="D339">
        <v>2.6263952724884998</v>
      </c>
      <c r="E339">
        <v>1.5916166913802699E-2</v>
      </c>
      <c r="F339" t="s">
        <v>4580</v>
      </c>
      <c r="G339">
        <v>1160</v>
      </c>
      <c r="H339">
        <v>396</v>
      </c>
      <c r="I339">
        <v>16792</v>
      </c>
      <c r="J339">
        <v>1.4622082897944899</v>
      </c>
      <c r="K339">
        <v>1</v>
      </c>
      <c r="L339">
        <v>0.89568910283132497</v>
      </c>
      <c r="M339">
        <v>25.571124033135501</v>
      </c>
    </row>
    <row r="340" spans="1:13" hidden="1">
      <c r="A340" t="s">
        <v>4079</v>
      </c>
      <c r="B340" t="s">
        <v>4581</v>
      </c>
      <c r="C340">
        <v>9</v>
      </c>
      <c r="D340">
        <v>0.59093893630991401</v>
      </c>
      <c r="E340">
        <v>1.6051407585167699E-2</v>
      </c>
      <c r="F340" t="s">
        <v>4582</v>
      </c>
      <c r="G340">
        <v>1160</v>
      </c>
      <c r="H340">
        <v>48</v>
      </c>
      <c r="I340">
        <v>16792</v>
      </c>
      <c r="J340">
        <v>2.7142241379310299</v>
      </c>
      <c r="K340">
        <v>1</v>
      </c>
      <c r="L340">
        <v>0.88867566105696805</v>
      </c>
      <c r="M340">
        <v>25.759177567084599</v>
      </c>
    </row>
    <row r="341" spans="1:13" hidden="1">
      <c r="A341" t="s">
        <v>4030</v>
      </c>
      <c r="B341" t="s">
        <v>4583</v>
      </c>
      <c r="C341">
        <v>10</v>
      </c>
      <c r="D341">
        <v>0.65659881812212695</v>
      </c>
      <c r="E341">
        <v>1.6057159583887801E-2</v>
      </c>
      <c r="F341" t="s">
        <v>4584</v>
      </c>
      <c r="G341">
        <v>489</v>
      </c>
      <c r="H341">
        <v>56</v>
      </c>
      <c r="I341">
        <v>6879</v>
      </c>
      <c r="J341">
        <v>2.5120508326029798</v>
      </c>
      <c r="K341">
        <v>0.98583959090734297</v>
      </c>
      <c r="L341">
        <v>0.21062750646410799</v>
      </c>
      <c r="M341">
        <v>19.100874219294099</v>
      </c>
    </row>
    <row r="342" spans="1:13" hidden="1">
      <c r="A342" t="s">
        <v>4079</v>
      </c>
      <c r="B342" t="s">
        <v>4585</v>
      </c>
      <c r="C342">
        <v>8</v>
      </c>
      <c r="D342">
        <v>0.52527905449770096</v>
      </c>
      <c r="E342">
        <v>1.6095907741908E-2</v>
      </c>
      <c r="F342" t="s">
        <v>4586</v>
      </c>
      <c r="G342">
        <v>1160</v>
      </c>
      <c r="H342">
        <v>39</v>
      </c>
      <c r="I342">
        <v>16792</v>
      </c>
      <c r="J342">
        <v>2.9694076038903598</v>
      </c>
      <c r="K342">
        <v>1</v>
      </c>
      <c r="L342">
        <v>0.88030640876676103</v>
      </c>
      <c r="M342">
        <v>25.8209571776537</v>
      </c>
    </row>
    <row r="343" spans="1:13" hidden="1">
      <c r="A343" t="s">
        <v>4030</v>
      </c>
      <c r="B343" t="s">
        <v>4587</v>
      </c>
      <c r="C343">
        <v>13</v>
      </c>
      <c r="D343">
        <v>0.85357846355876499</v>
      </c>
      <c r="E343">
        <v>1.61436791116382E-2</v>
      </c>
      <c r="F343" t="s">
        <v>4588</v>
      </c>
      <c r="G343">
        <v>489</v>
      </c>
      <c r="H343">
        <v>85</v>
      </c>
      <c r="I343">
        <v>6879</v>
      </c>
      <c r="J343">
        <v>2.1514976542764299</v>
      </c>
      <c r="K343">
        <v>0.98616332067105195</v>
      </c>
      <c r="L343">
        <v>0.201712052398027</v>
      </c>
      <c r="M343">
        <v>19.193973586619201</v>
      </c>
    </row>
    <row r="344" spans="1:13" hidden="1">
      <c r="A344" t="s">
        <v>3984</v>
      </c>
      <c r="B344" t="s">
        <v>4589</v>
      </c>
      <c r="C344">
        <v>18</v>
      </c>
      <c r="D344">
        <v>1.18187787261982</v>
      </c>
      <c r="E344">
        <v>1.6187384458384E-2</v>
      </c>
      <c r="F344" t="s">
        <v>4590</v>
      </c>
      <c r="G344">
        <v>1300</v>
      </c>
      <c r="H344">
        <v>138</v>
      </c>
      <c r="I344">
        <v>18559</v>
      </c>
      <c r="J344">
        <v>1.8621070234113699</v>
      </c>
      <c r="K344">
        <v>0.99999999999991995</v>
      </c>
      <c r="L344">
        <v>0.42209531910713699</v>
      </c>
      <c r="M344">
        <v>24.270331467697599</v>
      </c>
    </row>
    <row r="345" spans="1:13" hidden="1">
      <c r="A345" t="s">
        <v>3984</v>
      </c>
      <c r="B345" t="s">
        <v>4591</v>
      </c>
      <c r="C345">
        <v>12</v>
      </c>
      <c r="D345">
        <v>0.78791858174655205</v>
      </c>
      <c r="E345">
        <v>1.6310535632237399E-2</v>
      </c>
      <c r="F345" t="s">
        <v>4592</v>
      </c>
      <c r="G345">
        <v>1300</v>
      </c>
      <c r="H345">
        <v>76</v>
      </c>
      <c r="I345">
        <v>18559</v>
      </c>
      <c r="J345">
        <v>2.2541295546558699</v>
      </c>
      <c r="K345">
        <v>0.99999999999993605</v>
      </c>
      <c r="L345">
        <v>0.41881464883629899</v>
      </c>
      <c r="M345">
        <v>24.431650585666201</v>
      </c>
    </row>
    <row r="346" spans="1:13" hidden="1">
      <c r="A346" t="s">
        <v>4012</v>
      </c>
      <c r="B346" t="s">
        <v>4593</v>
      </c>
      <c r="C346">
        <v>10</v>
      </c>
      <c r="D346">
        <v>0.65659881812212695</v>
      </c>
      <c r="E346">
        <v>1.6571635293603601E-2</v>
      </c>
      <c r="F346" t="s">
        <v>4594</v>
      </c>
      <c r="G346">
        <v>1180</v>
      </c>
      <c r="H346">
        <v>57</v>
      </c>
      <c r="I346">
        <v>16881</v>
      </c>
      <c r="J346">
        <v>2.5098126672613699</v>
      </c>
      <c r="K346">
        <v>0.99999998004568103</v>
      </c>
      <c r="L346">
        <v>0.62655704378170496</v>
      </c>
      <c r="M346">
        <v>23.357082500474</v>
      </c>
    </row>
    <row r="347" spans="1:13" hidden="1">
      <c r="A347" t="s">
        <v>4079</v>
      </c>
      <c r="B347" t="s">
        <v>4595</v>
      </c>
      <c r="C347">
        <v>5</v>
      </c>
      <c r="D347">
        <v>0.32829940906106297</v>
      </c>
      <c r="E347">
        <v>1.6670435377265098E-2</v>
      </c>
      <c r="F347" t="s">
        <v>4596</v>
      </c>
      <c r="G347">
        <v>1160</v>
      </c>
      <c r="H347">
        <v>15</v>
      </c>
      <c r="I347">
        <v>16792</v>
      </c>
      <c r="J347">
        <v>4.8252873563218301</v>
      </c>
      <c r="K347">
        <v>1</v>
      </c>
      <c r="L347">
        <v>0.88037542792305101</v>
      </c>
      <c r="M347">
        <v>26.6142213583135</v>
      </c>
    </row>
    <row r="348" spans="1:13" hidden="1">
      <c r="A348" t="s">
        <v>4079</v>
      </c>
      <c r="B348" t="s">
        <v>4597</v>
      </c>
      <c r="C348">
        <v>5</v>
      </c>
      <c r="D348">
        <v>0.32829940906106297</v>
      </c>
      <c r="E348">
        <v>1.6670435377265098E-2</v>
      </c>
      <c r="F348" t="s">
        <v>4598</v>
      </c>
      <c r="G348">
        <v>1160</v>
      </c>
      <c r="H348">
        <v>15</v>
      </c>
      <c r="I348">
        <v>16792</v>
      </c>
      <c r="J348">
        <v>4.8252873563218301</v>
      </c>
      <c r="K348">
        <v>1</v>
      </c>
      <c r="L348">
        <v>0.88037542792305101</v>
      </c>
      <c r="M348">
        <v>26.6142213583135</v>
      </c>
    </row>
    <row r="349" spans="1:13" hidden="1">
      <c r="A349" t="s">
        <v>4012</v>
      </c>
      <c r="B349" t="s">
        <v>4599</v>
      </c>
      <c r="C349">
        <v>22</v>
      </c>
      <c r="D349">
        <v>1.44451739986868</v>
      </c>
      <c r="E349">
        <v>1.69497589805442E-2</v>
      </c>
      <c r="F349" t="s">
        <v>4600</v>
      </c>
      <c r="G349">
        <v>1180</v>
      </c>
      <c r="H349">
        <v>183</v>
      </c>
      <c r="I349">
        <v>16881</v>
      </c>
      <c r="J349">
        <v>1.7198388441233601</v>
      </c>
      <c r="K349">
        <v>0.99999998673117196</v>
      </c>
      <c r="L349">
        <v>0.61504298325084705</v>
      </c>
      <c r="M349">
        <v>23.824851992192301</v>
      </c>
    </row>
    <row r="350" spans="1:13" hidden="1">
      <c r="A350" t="s">
        <v>4012</v>
      </c>
      <c r="B350" t="s">
        <v>4601</v>
      </c>
      <c r="C350">
        <v>25</v>
      </c>
      <c r="D350">
        <v>1.6414970453053099</v>
      </c>
      <c r="E350">
        <v>1.7097600473029401E-2</v>
      </c>
      <c r="F350" t="s">
        <v>4602</v>
      </c>
      <c r="G350">
        <v>1180</v>
      </c>
      <c r="H350">
        <v>217</v>
      </c>
      <c r="I350">
        <v>16881</v>
      </c>
      <c r="J350">
        <v>1.6481488713582699</v>
      </c>
      <c r="K350">
        <v>0.99999998868826001</v>
      </c>
      <c r="L350">
        <v>0.59943179847242301</v>
      </c>
      <c r="M350">
        <v>24.007015206220501</v>
      </c>
    </row>
    <row r="351" spans="1:13" hidden="1">
      <c r="A351" t="s">
        <v>3984</v>
      </c>
      <c r="B351" t="s">
        <v>4603</v>
      </c>
      <c r="C351">
        <v>26</v>
      </c>
      <c r="D351">
        <v>1.70715692711753</v>
      </c>
      <c r="E351">
        <v>1.7216960638484401E-2</v>
      </c>
      <c r="F351" t="s">
        <v>4604</v>
      </c>
      <c r="G351">
        <v>1300</v>
      </c>
      <c r="H351">
        <v>228</v>
      </c>
      <c r="I351">
        <v>18559</v>
      </c>
      <c r="J351">
        <v>1.62798245614035</v>
      </c>
      <c r="K351">
        <v>0.99999999999998801</v>
      </c>
      <c r="L351">
        <v>0.43053220521285801</v>
      </c>
      <c r="M351">
        <v>25.609087933249899</v>
      </c>
    </row>
    <row r="352" spans="1:13" hidden="1">
      <c r="A352" t="s">
        <v>3984</v>
      </c>
      <c r="B352" t="s">
        <v>4605</v>
      </c>
      <c r="C352">
        <v>8</v>
      </c>
      <c r="D352">
        <v>0.52527905449770096</v>
      </c>
      <c r="E352">
        <v>1.7279866908033199E-2</v>
      </c>
      <c r="F352" t="s">
        <v>4606</v>
      </c>
      <c r="G352">
        <v>1300</v>
      </c>
      <c r="H352">
        <v>39</v>
      </c>
      <c r="I352">
        <v>18559</v>
      </c>
      <c r="J352">
        <v>2.9284418145956601</v>
      </c>
      <c r="K352">
        <v>0.99999999999998901</v>
      </c>
      <c r="L352">
        <v>0.42614856406795498</v>
      </c>
      <c r="M352">
        <v>25.6901584082566</v>
      </c>
    </row>
    <row r="353" spans="1:13" hidden="1">
      <c r="A353" t="s">
        <v>4012</v>
      </c>
      <c r="B353" t="s">
        <v>4607</v>
      </c>
      <c r="C353">
        <v>5</v>
      </c>
      <c r="D353">
        <v>0.32829940906106297</v>
      </c>
      <c r="E353">
        <v>1.7349481851603399E-2</v>
      </c>
      <c r="F353" t="s">
        <v>4608</v>
      </c>
      <c r="G353">
        <v>1180</v>
      </c>
      <c r="H353">
        <v>15</v>
      </c>
      <c r="I353">
        <v>16881</v>
      </c>
      <c r="J353">
        <v>4.7686440677966102</v>
      </c>
      <c r="K353">
        <v>0.99999999138149698</v>
      </c>
      <c r="L353">
        <v>0.58697822942989997</v>
      </c>
      <c r="M353">
        <v>24.316431415334801</v>
      </c>
    </row>
    <row r="354" spans="1:13" hidden="1">
      <c r="A354" t="s">
        <v>4030</v>
      </c>
      <c r="B354" t="s">
        <v>4609</v>
      </c>
      <c r="C354">
        <v>13</v>
      </c>
      <c r="D354">
        <v>0.85357846355876499</v>
      </c>
      <c r="E354">
        <v>1.7600177041960999E-2</v>
      </c>
      <c r="F354" t="s">
        <v>4610</v>
      </c>
      <c r="G354">
        <v>489</v>
      </c>
      <c r="H354">
        <v>86</v>
      </c>
      <c r="I354">
        <v>6879</v>
      </c>
      <c r="J354">
        <v>2.1264802396918201</v>
      </c>
      <c r="K354">
        <v>0.99062834128314903</v>
      </c>
      <c r="L354">
        <v>0.20824498436348499</v>
      </c>
      <c r="M354">
        <v>20.7464586458089</v>
      </c>
    </row>
    <row r="355" spans="1:13">
      <c r="A355" t="s">
        <v>3975</v>
      </c>
      <c r="B355" t="s">
        <v>4611</v>
      </c>
      <c r="C355">
        <v>4</v>
      </c>
      <c r="D355">
        <v>0.26263952724884998</v>
      </c>
      <c r="E355">
        <v>1.81391225890341E-2</v>
      </c>
      <c r="F355" t="s">
        <v>4612</v>
      </c>
      <c r="G355">
        <v>1368</v>
      </c>
      <c r="H355">
        <v>9</v>
      </c>
      <c r="I355">
        <v>20581</v>
      </c>
      <c r="J355">
        <v>6.68648473034437</v>
      </c>
      <c r="K355">
        <v>0.99979527094989695</v>
      </c>
      <c r="L355">
        <v>0.15915112318975</v>
      </c>
      <c r="M355">
        <v>22.959455571358099</v>
      </c>
    </row>
    <row r="356" spans="1:13" hidden="1">
      <c r="A356" t="s">
        <v>4015</v>
      </c>
      <c r="B356" t="s">
        <v>4613</v>
      </c>
      <c r="C356">
        <v>179</v>
      </c>
      <c r="D356">
        <v>11.753118844386</v>
      </c>
      <c r="E356">
        <v>1.8187019423213099E-2</v>
      </c>
      <c r="F356" t="s">
        <v>4614</v>
      </c>
      <c r="G356">
        <v>1274</v>
      </c>
      <c r="H356">
        <v>2200</v>
      </c>
      <c r="I356">
        <v>18224</v>
      </c>
      <c r="J356">
        <v>1.1638704152989801</v>
      </c>
      <c r="K356">
        <v>0.99999365023294695</v>
      </c>
      <c r="L356">
        <v>0.46732669024386497</v>
      </c>
      <c r="M356">
        <v>23.979223330891902</v>
      </c>
    </row>
    <row r="357" spans="1:13" hidden="1">
      <c r="A357" t="s">
        <v>4015</v>
      </c>
      <c r="B357" t="s">
        <v>4615</v>
      </c>
      <c r="C357">
        <v>413</v>
      </c>
      <c r="D357">
        <v>27.117531188443799</v>
      </c>
      <c r="E357">
        <v>1.8204666829253601E-2</v>
      </c>
      <c r="F357" t="s">
        <v>4616</v>
      </c>
      <c r="G357">
        <v>1274</v>
      </c>
      <c r="H357">
        <v>5415</v>
      </c>
      <c r="I357">
        <v>18224</v>
      </c>
      <c r="J357">
        <v>1.0910028106703999</v>
      </c>
      <c r="K357">
        <v>0.99999372421375299</v>
      </c>
      <c r="L357">
        <v>0.45060663880484803</v>
      </c>
      <c r="M357">
        <v>23.999631244598401</v>
      </c>
    </row>
    <row r="358" spans="1:13">
      <c r="A358" t="s">
        <v>3975</v>
      </c>
      <c r="B358" t="s">
        <v>4617</v>
      </c>
      <c r="C358">
        <v>9</v>
      </c>
      <c r="D358">
        <v>0.59093893630991401</v>
      </c>
      <c r="E358">
        <v>1.8405876567115599E-2</v>
      </c>
      <c r="F358" t="s">
        <v>4280</v>
      </c>
      <c r="G358">
        <v>1368</v>
      </c>
      <c r="H358">
        <v>51</v>
      </c>
      <c r="I358">
        <v>20581</v>
      </c>
      <c r="J358">
        <v>2.6549277605779098</v>
      </c>
      <c r="K358">
        <v>0.999819521835416</v>
      </c>
      <c r="L358">
        <v>0.158355880646772</v>
      </c>
      <c r="M358">
        <v>23.257159825293702</v>
      </c>
    </row>
    <row r="359" spans="1:13" hidden="1">
      <c r="A359" t="s">
        <v>4079</v>
      </c>
      <c r="B359" t="s">
        <v>4618</v>
      </c>
      <c r="C359">
        <v>19</v>
      </c>
      <c r="D359">
        <v>1.2475377544320401</v>
      </c>
      <c r="E359">
        <v>1.8431690905195301E-2</v>
      </c>
      <c r="F359" t="s">
        <v>4619</v>
      </c>
      <c r="G359">
        <v>1160</v>
      </c>
      <c r="H359">
        <v>153</v>
      </c>
      <c r="I359">
        <v>16792</v>
      </c>
      <c r="J359">
        <v>1.7976560739238201</v>
      </c>
      <c r="K359">
        <v>1</v>
      </c>
      <c r="L359">
        <v>0.896843521598228</v>
      </c>
      <c r="M359">
        <v>28.9963364266262</v>
      </c>
    </row>
    <row r="360" spans="1:13" hidden="1">
      <c r="A360" t="s">
        <v>3984</v>
      </c>
      <c r="B360" t="s">
        <v>4620</v>
      </c>
      <c r="C360">
        <v>25</v>
      </c>
      <c r="D360">
        <v>1.6414970453053099</v>
      </c>
      <c r="E360">
        <v>1.8471822941497601E-2</v>
      </c>
      <c r="F360" t="s">
        <v>4621</v>
      </c>
      <c r="G360">
        <v>1300</v>
      </c>
      <c r="H360">
        <v>218</v>
      </c>
      <c r="I360">
        <v>18559</v>
      </c>
      <c r="J360">
        <v>1.6371736062102999</v>
      </c>
      <c r="K360">
        <v>0.999999999999998</v>
      </c>
      <c r="L360">
        <v>0.44232864665051702</v>
      </c>
      <c r="M360">
        <v>27.210664224372302</v>
      </c>
    </row>
    <row r="361" spans="1:13" hidden="1">
      <c r="A361" t="s">
        <v>3972</v>
      </c>
      <c r="B361" t="s">
        <v>4622</v>
      </c>
      <c r="C361">
        <v>4</v>
      </c>
      <c r="D361">
        <v>0.26263952724884998</v>
      </c>
      <c r="E361">
        <v>1.84852059553639E-2</v>
      </c>
      <c r="F361" t="s">
        <v>4623</v>
      </c>
      <c r="G361">
        <v>1343</v>
      </c>
      <c r="H361">
        <v>9</v>
      </c>
      <c r="I361">
        <v>20063</v>
      </c>
      <c r="J361">
        <v>6.6395300736328204</v>
      </c>
      <c r="K361">
        <v>1</v>
      </c>
      <c r="L361">
        <v>0.62470148163222305</v>
      </c>
      <c r="M361">
        <v>29.363954260288399</v>
      </c>
    </row>
    <row r="362" spans="1:13" hidden="1">
      <c r="A362" t="s">
        <v>3972</v>
      </c>
      <c r="B362" t="s">
        <v>4624</v>
      </c>
      <c r="C362">
        <v>4</v>
      </c>
      <c r="D362">
        <v>0.26263952724884998</v>
      </c>
      <c r="E362">
        <v>1.84852059553639E-2</v>
      </c>
      <c r="F362" t="s">
        <v>4625</v>
      </c>
      <c r="G362">
        <v>1343</v>
      </c>
      <c r="H362">
        <v>9</v>
      </c>
      <c r="I362">
        <v>20063</v>
      </c>
      <c r="J362">
        <v>6.6395300736328204</v>
      </c>
      <c r="K362">
        <v>1</v>
      </c>
      <c r="L362">
        <v>0.62470148163222305</v>
      </c>
      <c r="M362">
        <v>29.363954260288399</v>
      </c>
    </row>
    <row r="363" spans="1:13" hidden="1">
      <c r="A363" t="s">
        <v>3972</v>
      </c>
      <c r="B363" t="s">
        <v>4626</v>
      </c>
      <c r="C363">
        <v>4</v>
      </c>
      <c r="D363">
        <v>0.26263952724884998</v>
      </c>
      <c r="E363">
        <v>1.84852059553639E-2</v>
      </c>
      <c r="F363" t="s">
        <v>4627</v>
      </c>
      <c r="G363">
        <v>1343</v>
      </c>
      <c r="H363">
        <v>9</v>
      </c>
      <c r="I363">
        <v>20063</v>
      </c>
      <c r="J363">
        <v>6.6395300736328204</v>
      </c>
      <c r="K363">
        <v>1</v>
      </c>
      <c r="L363">
        <v>0.62470148163222305</v>
      </c>
      <c r="M363">
        <v>29.363954260288399</v>
      </c>
    </row>
    <row r="364" spans="1:13" hidden="1">
      <c r="A364" t="s">
        <v>4012</v>
      </c>
      <c r="B364" t="s">
        <v>4628</v>
      </c>
      <c r="C364">
        <v>36</v>
      </c>
      <c r="D364">
        <v>2.3637557452396498</v>
      </c>
      <c r="E364">
        <v>1.8717672831762101E-2</v>
      </c>
      <c r="F364" t="s">
        <v>4629</v>
      </c>
      <c r="G364">
        <v>1180</v>
      </c>
      <c r="H364">
        <v>348</v>
      </c>
      <c r="I364">
        <v>16881</v>
      </c>
      <c r="J364">
        <v>1.4799240210403199</v>
      </c>
      <c r="K364">
        <v>0.99999999803478501</v>
      </c>
      <c r="L364">
        <v>0.59798162367609897</v>
      </c>
      <c r="M364">
        <v>25.976622947002401</v>
      </c>
    </row>
    <row r="365" spans="1:13" hidden="1">
      <c r="A365" t="s">
        <v>3984</v>
      </c>
      <c r="B365" t="s">
        <v>4630</v>
      </c>
      <c r="C365">
        <v>24</v>
      </c>
      <c r="D365">
        <v>1.5758371634931001</v>
      </c>
      <c r="E365">
        <v>1.8823825957614001E-2</v>
      </c>
      <c r="F365" t="s">
        <v>4631</v>
      </c>
      <c r="G365">
        <v>1300</v>
      </c>
      <c r="H365">
        <v>207</v>
      </c>
      <c r="I365">
        <v>18559</v>
      </c>
      <c r="J365">
        <v>1.65520624303233</v>
      </c>
      <c r="K365">
        <v>0.999999999999999</v>
      </c>
      <c r="L365">
        <v>0.443061289605579</v>
      </c>
      <c r="M365">
        <v>27.6540610104935</v>
      </c>
    </row>
    <row r="366" spans="1:13" hidden="1">
      <c r="A366" t="s">
        <v>4079</v>
      </c>
      <c r="B366" t="s">
        <v>4632</v>
      </c>
      <c r="C366">
        <v>24</v>
      </c>
      <c r="D366">
        <v>1.5758371634931001</v>
      </c>
      <c r="E366">
        <v>1.8889468994745501E-2</v>
      </c>
      <c r="F366" t="s">
        <v>4633</v>
      </c>
      <c r="G366">
        <v>1160</v>
      </c>
      <c r="H366">
        <v>210</v>
      </c>
      <c r="I366">
        <v>16792</v>
      </c>
      <c r="J366">
        <v>1.6543842364532</v>
      </c>
      <c r="K366">
        <v>1</v>
      </c>
      <c r="L366">
        <v>0.89495369254726698</v>
      </c>
      <c r="M366">
        <v>29.6034046598581</v>
      </c>
    </row>
    <row r="367" spans="1:13" hidden="1">
      <c r="A367" t="s">
        <v>3972</v>
      </c>
      <c r="B367" t="s">
        <v>4634</v>
      </c>
      <c r="C367">
        <v>5</v>
      </c>
      <c r="D367">
        <v>0.32829940906106297</v>
      </c>
      <c r="E367">
        <v>1.8957005773512399E-2</v>
      </c>
      <c r="F367" t="s">
        <v>4635</v>
      </c>
      <c r="G367">
        <v>1343</v>
      </c>
      <c r="H367">
        <v>16</v>
      </c>
      <c r="I367">
        <v>20063</v>
      </c>
      <c r="J367">
        <v>4.6684195830230797</v>
      </c>
      <c r="K367">
        <v>1</v>
      </c>
      <c r="L367">
        <v>0.62937434267818604</v>
      </c>
      <c r="M367">
        <v>29.9938883769996</v>
      </c>
    </row>
    <row r="368" spans="1:13" hidden="1">
      <c r="A368" t="s">
        <v>3972</v>
      </c>
      <c r="B368" t="s">
        <v>4636</v>
      </c>
      <c r="C368">
        <v>5</v>
      </c>
      <c r="D368">
        <v>0.32829940906106297</v>
      </c>
      <c r="E368">
        <v>1.8957005773512399E-2</v>
      </c>
      <c r="F368" t="s">
        <v>4637</v>
      </c>
      <c r="G368">
        <v>1343</v>
      </c>
      <c r="H368">
        <v>16</v>
      </c>
      <c r="I368">
        <v>20063</v>
      </c>
      <c r="J368">
        <v>4.6684195830230797</v>
      </c>
      <c r="K368">
        <v>1</v>
      </c>
      <c r="L368">
        <v>0.62937434267818604</v>
      </c>
      <c r="M368">
        <v>29.9938883769996</v>
      </c>
    </row>
    <row r="369" spans="1:13" hidden="1">
      <c r="A369" t="s">
        <v>4079</v>
      </c>
      <c r="B369" t="s">
        <v>4638</v>
      </c>
      <c r="C369">
        <v>13</v>
      </c>
      <c r="D369">
        <v>0.85357846355876499</v>
      </c>
      <c r="E369">
        <v>1.9013637337434199E-2</v>
      </c>
      <c r="F369" t="s">
        <v>4639</v>
      </c>
      <c r="G369">
        <v>1160</v>
      </c>
      <c r="H369">
        <v>89</v>
      </c>
      <c r="I369">
        <v>16792</v>
      </c>
      <c r="J369">
        <v>2.1144517628826001</v>
      </c>
      <c r="K369">
        <v>1</v>
      </c>
      <c r="L369">
        <v>0.88891111746414797</v>
      </c>
      <c r="M369">
        <v>29.7672184626574</v>
      </c>
    </row>
    <row r="370" spans="1:13" hidden="1">
      <c r="A370" t="s">
        <v>4015</v>
      </c>
      <c r="B370" t="s">
        <v>4640</v>
      </c>
      <c r="C370">
        <v>6</v>
      </c>
      <c r="D370">
        <v>0.39395929087327602</v>
      </c>
      <c r="E370">
        <v>1.9281616870443E-2</v>
      </c>
      <c r="F370" t="s">
        <v>4641</v>
      </c>
      <c r="G370">
        <v>1274</v>
      </c>
      <c r="H370">
        <v>23</v>
      </c>
      <c r="I370">
        <v>18224</v>
      </c>
      <c r="J370">
        <v>3.7316224148522199</v>
      </c>
      <c r="K370">
        <v>0.99999693172660997</v>
      </c>
      <c r="L370">
        <v>0.45364975091839399</v>
      </c>
      <c r="M370">
        <v>25.235414112471101</v>
      </c>
    </row>
    <row r="371" spans="1:13" hidden="1">
      <c r="A371" t="s">
        <v>3972</v>
      </c>
      <c r="B371" t="s">
        <v>4642</v>
      </c>
      <c r="C371">
        <v>6</v>
      </c>
      <c r="D371">
        <v>0.39395929087327602</v>
      </c>
      <c r="E371">
        <v>1.9421071260548501E-2</v>
      </c>
      <c r="F371" t="s">
        <v>4643</v>
      </c>
      <c r="G371">
        <v>1343</v>
      </c>
      <c r="H371">
        <v>24</v>
      </c>
      <c r="I371">
        <v>20063</v>
      </c>
      <c r="J371">
        <v>3.7347356664184601</v>
      </c>
      <c r="K371">
        <v>1</v>
      </c>
      <c r="L371">
        <v>0.63373077325095895</v>
      </c>
      <c r="M371">
        <v>30.608306878894499</v>
      </c>
    </row>
    <row r="372" spans="1:13" hidden="1">
      <c r="A372" t="s">
        <v>3984</v>
      </c>
      <c r="B372" t="s">
        <v>4644</v>
      </c>
      <c r="C372">
        <v>6</v>
      </c>
      <c r="D372">
        <v>0.39395929087327602</v>
      </c>
      <c r="E372">
        <v>1.9435427780211099E-2</v>
      </c>
      <c r="F372" t="s">
        <v>4459</v>
      </c>
      <c r="G372">
        <v>1300</v>
      </c>
      <c r="H372">
        <v>23</v>
      </c>
      <c r="I372">
        <v>18559</v>
      </c>
      <c r="J372">
        <v>3.7242140468227398</v>
      </c>
      <c r="K372">
        <v>0.999999999999999</v>
      </c>
      <c r="L372">
        <v>0.448213940616144</v>
      </c>
      <c r="M372">
        <v>28.418418178200099</v>
      </c>
    </row>
    <row r="373" spans="1:13" hidden="1">
      <c r="A373" t="s">
        <v>3984</v>
      </c>
      <c r="B373" t="s">
        <v>4645</v>
      </c>
      <c r="C373">
        <v>6</v>
      </c>
      <c r="D373">
        <v>0.39395929087327602</v>
      </c>
      <c r="E373">
        <v>1.9435427780211099E-2</v>
      </c>
      <c r="F373" t="s">
        <v>4461</v>
      </c>
      <c r="G373">
        <v>1300</v>
      </c>
      <c r="H373">
        <v>23</v>
      </c>
      <c r="I373">
        <v>18559</v>
      </c>
      <c r="J373">
        <v>3.7242140468227398</v>
      </c>
      <c r="K373">
        <v>0.999999999999999</v>
      </c>
      <c r="L373">
        <v>0.448213940616144</v>
      </c>
      <c r="M373">
        <v>28.418418178200099</v>
      </c>
    </row>
    <row r="374" spans="1:13">
      <c r="A374" t="s">
        <v>3975</v>
      </c>
      <c r="B374" t="s">
        <v>4646</v>
      </c>
      <c r="C374">
        <v>23</v>
      </c>
      <c r="D374">
        <v>1.51017728168089</v>
      </c>
      <c r="E374">
        <v>1.98152396584611E-2</v>
      </c>
      <c r="F374" t="s">
        <v>4647</v>
      </c>
      <c r="G374">
        <v>1368</v>
      </c>
      <c r="H374">
        <v>207</v>
      </c>
      <c r="I374">
        <v>20581</v>
      </c>
      <c r="J374">
        <v>1.67162118258609</v>
      </c>
      <c r="K374">
        <v>0.99990734114867197</v>
      </c>
      <c r="L374">
        <v>0.16647361617505901</v>
      </c>
      <c r="M374">
        <v>24.812369111789199</v>
      </c>
    </row>
    <row r="375" spans="1:13" hidden="1">
      <c r="A375" t="s">
        <v>3972</v>
      </c>
      <c r="B375" t="s">
        <v>4648</v>
      </c>
      <c r="C375">
        <v>45</v>
      </c>
      <c r="D375">
        <v>2.95469468154957</v>
      </c>
      <c r="E375">
        <v>2.00962621544407E-2</v>
      </c>
      <c r="F375" t="s">
        <v>4649</v>
      </c>
      <c r="G375">
        <v>1343</v>
      </c>
      <c r="H375">
        <v>478</v>
      </c>
      <c r="I375">
        <v>20063</v>
      </c>
      <c r="J375">
        <v>1.40638581580611</v>
      </c>
      <c r="K375">
        <v>1</v>
      </c>
      <c r="L375">
        <v>0.64185827771478099</v>
      </c>
      <c r="M375">
        <v>31.493146388250601</v>
      </c>
    </row>
    <row r="376" spans="1:13" hidden="1">
      <c r="A376" t="s">
        <v>4079</v>
      </c>
      <c r="B376" t="s">
        <v>4650</v>
      </c>
      <c r="C376">
        <v>4</v>
      </c>
      <c r="D376">
        <v>0.26263952724884998</v>
      </c>
      <c r="E376">
        <v>2.0104944473615698E-2</v>
      </c>
      <c r="F376" t="s">
        <v>4651</v>
      </c>
      <c r="G376">
        <v>1160</v>
      </c>
      <c r="H376">
        <v>9</v>
      </c>
      <c r="I376">
        <v>16792</v>
      </c>
      <c r="J376">
        <v>6.43371647509578</v>
      </c>
      <c r="K376">
        <v>1</v>
      </c>
      <c r="L376">
        <v>0.895062224278387</v>
      </c>
      <c r="M376">
        <v>31.191541019493702</v>
      </c>
    </row>
    <row r="377" spans="1:13" hidden="1">
      <c r="A377" t="s">
        <v>4015</v>
      </c>
      <c r="B377" t="s">
        <v>4652</v>
      </c>
      <c r="C377">
        <v>53</v>
      </c>
      <c r="D377">
        <v>3.47997373604727</v>
      </c>
      <c r="E377">
        <v>2.0134487092966301E-2</v>
      </c>
      <c r="F377" t="s">
        <v>4653</v>
      </c>
      <c r="G377">
        <v>1274</v>
      </c>
      <c r="H377">
        <v>558</v>
      </c>
      <c r="I377">
        <v>18224</v>
      </c>
      <c r="J377">
        <v>1.3586761420862801</v>
      </c>
      <c r="K377">
        <v>0.99999826003645698</v>
      </c>
      <c r="L377">
        <v>0.45272404134162503</v>
      </c>
      <c r="M377">
        <v>26.200738258725998</v>
      </c>
    </row>
    <row r="378" spans="1:13" hidden="1">
      <c r="A378" t="s">
        <v>4001</v>
      </c>
      <c r="B378" t="s">
        <v>4654</v>
      </c>
      <c r="C378">
        <v>3</v>
      </c>
      <c r="D378">
        <v>0.19697964543663801</v>
      </c>
      <c r="E378">
        <v>2.0249504351276999E-2</v>
      </c>
      <c r="F378" t="s">
        <v>4556</v>
      </c>
      <c r="G378">
        <v>852</v>
      </c>
      <c r="H378">
        <v>3</v>
      </c>
      <c r="I378">
        <v>10057</v>
      </c>
      <c r="J378">
        <v>11.803990610328601</v>
      </c>
      <c r="K378">
        <v>0.99979860688821698</v>
      </c>
      <c r="L378">
        <v>0.36103652663262198</v>
      </c>
      <c r="M378">
        <v>24.946451988173301</v>
      </c>
    </row>
    <row r="379" spans="1:13" hidden="1">
      <c r="A379" t="s">
        <v>4079</v>
      </c>
      <c r="B379" t="s">
        <v>4655</v>
      </c>
      <c r="C379">
        <v>53</v>
      </c>
      <c r="D379">
        <v>3.47997373604727</v>
      </c>
      <c r="E379">
        <v>2.0348459313965402E-2</v>
      </c>
      <c r="F379" t="s">
        <v>4656</v>
      </c>
      <c r="G379">
        <v>1160</v>
      </c>
      <c r="H379">
        <v>565</v>
      </c>
      <c r="I379">
        <v>16792</v>
      </c>
      <c r="J379">
        <v>1.3579127250534</v>
      </c>
      <c r="K379">
        <v>1</v>
      </c>
      <c r="L379">
        <v>0.89083108790473398</v>
      </c>
      <c r="M379">
        <v>31.505615619467299</v>
      </c>
    </row>
    <row r="380" spans="1:13" hidden="1">
      <c r="A380" t="s">
        <v>4079</v>
      </c>
      <c r="B380" t="s">
        <v>4657</v>
      </c>
      <c r="C380">
        <v>7</v>
      </c>
      <c r="D380">
        <v>0.45961917268548902</v>
      </c>
      <c r="E380">
        <v>2.0553091154005498E-2</v>
      </c>
      <c r="F380" t="s">
        <v>4658</v>
      </c>
      <c r="G380">
        <v>1160</v>
      </c>
      <c r="H380">
        <v>32</v>
      </c>
      <c r="I380">
        <v>16792</v>
      </c>
      <c r="J380">
        <v>3.1665948275861999</v>
      </c>
      <c r="K380">
        <v>1</v>
      </c>
      <c r="L380">
        <v>0.88621454361060803</v>
      </c>
      <c r="M380">
        <v>31.768491889110699</v>
      </c>
    </row>
    <row r="381" spans="1:13" hidden="1">
      <c r="A381" t="s">
        <v>4079</v>
      </c>
      <c r="B381" t="s">
        <v>4659</v>
      </c>
      <c r="C381">
        <v>13</v>
      </c>
      <c r="D381">
        <v>0.85357846355876499</v>
      </c>
      <c r="E381">
        <v>2.0609520799599799E-2</v>
      </c>
      <c r="F381" t="s">
        <v>4660</v>
      </c>
      <c r="G381">
        <v>1160</v>
      </c>
      <c r="H381">
        <v>90</v>
      </c>
      <c r="I381">
        <v>16792</v>
      </c>
      <c r="J381">
        <v>2.0909578544061298</v>
      </c>
      <c r="K381">
        <v>1</v>
      </c>
      <c r="L381">
        <v>0.879839819388061</v>
      </c>
      <c r="M381">
        <v>31.840815122601398</v>
      </c>
    </row>
    <row r="382" spans="1:13" hidden="1">
      <c r="A382" t="s">
        <v>4015</v>
      </c>
      <c r="B382" t="s">
        <v>4661</v>
      </c>
      <c r="C382">
        <v>4</v>
      </c>
      <c r="D382">
        <v>0.26263952724884998</v>
      </c>
      <c r="E382">
        <v>2.0763557365443799E-2</v>
      </c>
      <c r="F382" t="s">
        <v>4662</v>
      </c>
      <c r="G382">
        <v>1274</v>
      </c>
      <c r="H382">
        <v>9</v>
      </c>
      <c r="I382">
        <v>18224</v>
      </c>
      <c r="J382">
        <v>6.3575789290075004</v>
      </c>
      <c r="K382">
        <v>0.99999885529382004</v>
      </c>
      <c r="L382">
        <v>0.44832621268622003</v>
      </c>
      <c r="M382">
        <v>26.9052875543493</v>
      </c>
    </row>
    <row r="383" spans="1:13" hidden="1">
      <c r="A383" t="s">
        <v>3984</v>
      </c>
      <c r="B383" t="s">
        <v>4663</v>
      </c>
      <c r="C383">
        <v>4</v>
      </c>
      <c r="D383">
        <v>0.26263952724884998</v>
      </c>
      <c r="E383">
        <v>2.0875753000463401E-2</v>
      </c>
      <c r="F383" t="s">
        <v>4664</v>
      </c>
      <c r="G383">
        <v>1300</v>
      </c>
      <c r="H383">
        <v>9</v>
      </c>
      <c r="I383">
        <v>18559</v>
      </c>
      <c r="J383">
        <v>6.3449572649572596</v>
      </c>
      <c r="K383">
        <v>1</v>
      </c>
      <c r="L383">
        <v>0.466778693589253</v>
      </c>
      <c r="M383">
        <v>30.188560641921999</v>
      </c>
    </row>
    <row r="384" spans="1:13" hidden="1">
      <c r="A384" t="s">
        <v>4079</v>
      </c>
      <c r="B384" t="s">
        <v>4665</v>
      </c>
      <c r="C384">
        <v>8</v>
      </c>
      <c r="D384">
        <v>0.52527905449770096</v>
      </c>
      <c r="E384">
        <v>2.0886391099245599E-2</v>
      </c>
      <c r="F384" t="s">
        <v>4666</v>
      </c>
      <c r="G384">
        <v>1160</v>
      </c>
      <c r="H384">
        <v>41</v>
      </c>
      <c r="I384">
        <v>16792</v>
      </c>
      <c r="J384">
        <v>2.8245584524810701</v>
      </c>
      <c r="K384">
        <v>1</v>
      </c>
      <c r="L384">
        <v>0.87626983023939098</v>
      </c>
      <c r="M384">
        <v>32.194617589878398</v>
      </c>
    </row>
    <row r="385" spans="1:13" hidden="1">
      <c r="A385" t="s">
        <v>3984</v>
      </c>
      <c r="B385" t="s">
        <v>4667</v>
      </c>
      <c r="C385">
        <v>13</v>
      </c>
      <c r="D385">
        <v>0.85357846355876499</v>
      </c>
      <c r="E385">
        <v>2.1001010849619701E-2</v>
      </c>
      <c r="F385" t="s">
        <v>4668</v>
      </c>
      <c r="G385">
        <v>1300</v>
      </c>
      <c r="H385">
        <v>89</v>
      </c>
      <c r="I385">
        <v>18559</v>
      </c>
      <c r="J385">
        <v>2.0852808988764</v>
      </c>
      <c r="K385">
        <v>1</v>
      </c>
      <c r="L385">
        <v>0.46344719148431102</v>
      </c>
      <c r="M385">
        <v>30.3405376096031</v>
      </c>
    </row>
    <row r="386" spans="1:13" hidden="1">
      <c r="A386" t="s">
        <v>3972</v>
      </c>
      <c r="B386" t="s">
        <v>4669</v>
      </c>
      <c r="C386">
        <v>23</v>
      </c>
      <c r="D386">
        <v>1.51017728168089</v>
      </c>
      <c r="E386">
        <v>2.1256380497032101E-2</v>
      </c>
      <c r="F386" t="s">
        <v>4670</v>
      </c>
      <c r="G386">
        <v>1343</v>
      </c>
      <c r="H386">
        <v>207</v>
      </c>
      <c r="I386">
        <v>20063</v>
      </c>
      <c r="J386">
        <v>1.6598825184082</v>
      </c>
      <c r="K386">
        <v>1</v>
      </c>
      <c r="L386">
        <v>0.65818700150943898</v>
      </c>
      <c r="M386">
        <v>32.988601720025798</v>
      </c>
    </row>
    <row r="387" spans="1:13" hidden="1">
      <c r="A387" t="s">
        <v>3984</v>
      </c>
      <c r="B387" t="s">
        <v>4671</v>
      </c>
      <c r="C387">
        <v>12</v>
      </c>
      <c r="D387">
        <v>0.78791858174655205</v>
      </c>
      <c r="E387">
        <v>2.1300319059564001E-2</v>
      </c>
      <c r="F387" t="s">
        <v>4672</v>
      </c>
      <c r="G387">
        <v>1300</v>
      </c>
      <c r="H387">
        <v>79</v>
      </c>
      <c r="I387">
        <v>18559</v>
      </c>
      <c r="J387">
        <v>2.1685296981499498</v>
      </c>
      <c r="K387">
        <v>1</v>
      </c>
      <c r="L387">
        <v>0.46296477272893199</v>
      </c>
      <c r="M387">
        <v>30.7024319059074</v>
      </c>
    </row>
    <row r="388" spans="1:13" hidden="1">
      <c r="A388" t="s">
        <v>3972</v>
      </c>
      <c r="B388" t="s">
        <v>4673</v>
      </c>
      <c r="C388">
        <v>9</v>
      </c>
      <c r="D388">
        <v>0.59093893630991401</v>
      </c>
      <c r="E388">
        <v>2.1312276387537001E-2</v>
      </c>
      <c r="F388" t="s">
        <v>4674</v>
      </c>
      <c r="G388">
        <v>1343</v>
      </c>
      <c r="H388">
        <v>52</v>
      </c>
      <c r="I388">
        <v>20063</v>
      </c>
      <c r="J388">
        <v>2.5855862305973898</v>
      </c>
      <c r="K388">
        <v>1</v>
      </c>
      <c r="L388">
        <v>0.65471218105504703</v>
      </c>
      <c r="M388">
        <v>33.059868669316302</v>
      </c>
    </row>
    <row r="389" spans="1:13" hidden="1">
      <c r="A389" t="s">
        <v>4015</v>
      </c>
      <c r="B389" t="s">
        <v>4675</v>
      </c>
      <c r="C389">
        <v>9</v>
      </c>
      <c r="D389">
        <v>0.59093893630991401</v>
      </c>
      <c r="E389">
        <v>2.1600717214141699E-2</v>
      </c>
      <c r="F389" t="s">
        <v>4676</v>
      </c>
      <c r="G389">
        <v>1274</v>
      </c>
      <c r="H389">
        <v>50</v>
      </c>
      <c r="I389">
        <v>18224</v>
      </c>
      <c r="J389">
        <v>2.5748194662480302</v>
      </c>
      <c r="K389">
        <v>0.999999344588682</v>
      </c>
      <c r="L389">
        <v>0.44747141978191302</v>
      </c>
      <c r="M389">
        <v>27.833163454284399</v>
      </c>
    </row>
    <row r="390" spans="1:13" hidden="1">
      <c r="A390" t="s">
        <v>4015</v>
      </c>
      <c r="B390" t="s">
        <v>4677</v>
      </c>
      <c r="C390">
        <v>9</v>
      </c>
      <c r="D390">
        <v>0.59093893630991401</v>
      </c>
      <c r="E390">
        <v>2.1600717214141699E-2</v>
      </c>
      <c r="F390" t="s">
        <v>4678</v>
      </c>
      <c r="G390">
        <v>1274</v>
      </c>
      <c r="H390">
        <v>50</v>
      </c>
      <c r="I390">
        <v>18224</v>
      </c>
      <c r="J390">
        <v>2.5748194662480302</v>
      </c>
      <c r="K390">
        <v>0.999999344588682</v>
      </c>
      <c r="L390">
        <v>0.44747141978191302</v>
      </c>
      <c r="M390">
        <v>27.833163454284399</v>
      </c>
    </row>
    <row r="391" spans="1:13" hidden="1">
      <c r="A391" t="s">
        <v>4015</v>
      </c>
      <c r="B391" t="s">
        <v>4679</v>
      </c>
      <c r="C391">
        <v>14</v>
      </c>
      <c r="D391">
        <v>0.91923834537097804</v>
      </c>
      <c r="E391">
        <v>2.17492823976927E-2</v>
      </c>
      <c r="F391" t="s">
        <v>4680</v>
      </c>
      <c r="G391">
        <v>1274</v>
      </c>
      <c r="H391">
        <v>100</v>
      </c>
      <c r="I391">
        <v>18224</v>
      </c>
      <c r="J391">
        <v>2.0026373626373601</v>
      </c>
      <c r="K391">
        <v>0.99999940637224305</v>
      </c>
      <c r="L391">
        <v>0.436439471184428</v>
      </c>
      <c r="M391">
        <v>27.996674724515898</v>
      </c>
    </row>
    <row r="392" spans="1:13" hidden="1">
      <c r="A392" t="s">
        <v>3984</v>
      </c>
      <c r="B392" t="s">
        <v>4681</v>
      </c>
      <c r="C392">
        <v>9</v>
      </c>
      <c r="D392">
        <v>0.59093893630991401</v>
      </c>
      <c r="E392">
        <v>2.1836831186000199E-2</v>
      </c>
      <c r="F392" t="s">
        <v>4489</v>
      </c>
      <c r="G392">
        <v>1300</v>
      </c>
      <c r="H392">
        <v>50</v>
      </c>
      <c r="I392">
        <v>18559</v>
      </c>
      <c r="J392">
        <v>2.56970769230769</v>
      </c>
      <c r="K392">
        <v>1</v>
      </c>
      <c r="L392">
        <v>0.46619079667421398</v>
      </c>
      <c r="M392">
        <v>31.3467047680932</v>
      </c>
    </row>
    <row r="393" spans="1:13" hidden="1">
      <c r="A393" t="s">
        <v>4012</v>
      </c>
      <c r="B393" t="s">
        <v>4682</v>
      </c>
      <c r="C393">
        <v>5</v>
      </c>
      <c r="D393">
        <v>0.32829940906106297</v>
      </c>
      <c r="E393">
        <v>2.1880601072170901E-2</v>
      </c>
      <c r="F393" t="s">
        <v>4683</v>
      </c>
      <c r="G393">
        <v>1180</v>
      </c>
      <c r="H393">
        <v>16</v>
      </c>
      <c r="I393">
        <v>16881</v>
      </c>
      <c r="J393">
        <v>4.47060381355932</v>
      </c>
      <c r="K393">
        <v>0.99999999993605904</v>
      </c>
      <c r="L393">
        <v>0.63960986713163803</v>
      </c>
      <c r="M393">
        <v>29.684854095382899</v>
      </c>
    </row>
    <row r="394" spans="1:13" hidden="1">
      <c r="A394" t="s">
        <v>4015</v>
      </c>
      <c r="B394" t="s">
        <v>4684</v>
      </c>
      <c r="C394">
        <v>5</v>
      </c>
      <c r="D394">
        <v>0.32829940906106297</v>
      </c>
      <c r="E394">
        <v>2.18965783797599E-2</v>
      </c>
      <c r="F394" t="s">
        <v>4685</v>
      </c>
      <c r="G394">
        <v>1274</v>
      </c>
      <c r="H394">
        <v>16</v>
      </c>
      <c r="I394">
        <v>18224</v>
      </c>
      <c r="J394">
        <v>4.4701726844583902</v>
      </c>
      <c r="K394">
        <v>0.99999946188467004</v>
      </c>
      <c r="L394">
        <v>0.42604238574950498</v>
      </c>
      <c r="M394">
        <v>28.1584477994205</v>
      </c>
    </row>
    <row r="395" spans="1:13" hidden="1">
      <c r="A395" t="s">
        <v>3984</v>
      </c>
      <c r="B395" t="s">
        <v>4686</v>
      </c>
      <c r="C395">
        <v>5</v>
      </c>
      <c r="D395">
        <v>0.32829940906106297</v>
      </c>
      <c r="E395">
        <v>2.2043467444533602E-2</v>
      </c>
      <c r="F395" t="s">
        <v>4637</v>
      </c>
      <c r="G395">
        <v>1300</v>
      </c>
      <c r="H395">
        <v>16</v>
      </c>
      <c r="I395">
        <v>18559</v>
      </c>
      <c r="J395">
        <v>4.4612980769230699</v>
      </c>
      <c r="K395">
        <v>1</v>
      </c>
      <c r="L395">
        <v>0.46426816176035801</v>
      </c>
      <c r="M395">
        <v>31.593337456818599</v>
      </c>
    </row>
    <row r="396" spans="1:13" hidden="1">
      <c r="A396" t="s">
        <v>4012</v>
      </c>
      <c r="B396" t="s">
        <v>4687</v>
      </c>
      <c r="C396">
        <v>38</v>
      </c>
      <c r="D396">
        <v>2.4950755088640801</v>
      </c>
      <c r="E396">
        <v>2.21551673216192E-2</v>
      </c>
      <c r="F396" t="s">
        <v>4688</v>
      </c>
      <c r="G396">
        <v>1180</v>
      </c>
      <c r="H396">
        <v>376</v>
      </c>
      <c r="I396">
        <v>16881</v>
      </c>
      <c r="J396">
        <v>1.4458122971510901</v>
      </c>
      <c r="K396">
        <v>0.99999999995252997</v>
      </c>
      <c r="L396">
        <v>0.62859265309897905</v>
      </c>
      <c r="M396">
        <v>29.998405606646799</v>
      </c>
    </row>
    <row r="397" spans="1:13">
      <c r="A397" t="s">
        <v>3975</v>
      </c>
      <c r="B397" t="s">
        <v>4689</v>
      </c>
      <c r="C397">
        <v>33</v>
      </c>
      <c r="D397">
        <v>2.1667760998030201</v>
      </c>
      <c r="E397">
        <v>2.2306771777483501E-2</v>
      </c>
      <c r="F397" t="s">
        <v>4690</v>
      </c>
      <c r="G397">
        <v>1368</v>
      </c>
      <c r="H397">
        <v>332</v>
      </c>
      <c r="I397">
        <v>20581</v>
      </c>
      <c r="J397">
        <v>1.49539605791587</v>
      </c>
      <c r="K397">
        <v>0.99997155475245703</v>
      </c>
      <c r="L397">
        <v>0.18233179613334499</v>
      </c>
      <c r="M397">
        <v>27.49025761016</v>
      </c>
    </row>
    <row r="398" spans="1:13" hidden="1">
      <c r="A398" t="s">
        <v>4079</v>
      </c>
      <c r="B398" t="s">
        <v>4691</v>
      </c>
      <c r="C398">
        <v>85</v>
      </c>
      <c r="D398">
        <v>5.5810899540380801</v>
      </c>
      <c r="E398">
        <v>2.23998670739275E-2</v>
      </c>
      <c r="F398" t="s">
        <v>4692</v>
      </c>
      <c r="G398">
        <v>1160</v>
      </c>
      <c r="H398">
        <v>981</v>
      </c>
      <c r="I398">
        <v>16792</v>
      </c>
      <c r="J398">
        <v>1.2542795880347199</v>
      </c>
      <c r="K398">
        <v>1</v>
      </c>
      <c r="L398">
        <v>0.88738494043070504</v>
      </c>
      <c r="M398">
        <v>34.098140513471499</v>
      </c>
    </row>
    <row r="399" spans="1:13" hidden="1">
      <c r="A399" t="s">
        <v>3984</v>
      </c>
      <c r="B399" t="s">
        <v>4693</v>
      </c>
      <c r="C399">
        <v>6</v>
      </c>
      <c r="D399">
        <v>0.39395929087327602</v>
      </c>
      <c r="E399">
        <v>2.3172311457526799E-2</v>
      </c>
      <c r="F399" t="s">
        <v>4694</v>
      </c>
      <c r="G399">
        <v>1300</v>
      </c>
      <c r="H399">
        <v>24</v>
      </c>
      <c r="I399">
        <v>18559</v>
      </c>
      <c r="J399">
        <v>3.5690384615384598</v>
      </c>
      <c r="K399">
        <v>1</v>
      </c>
      <c r="L399">
        <v>0.47620892017250899</v>
      </c>
      <c r="M399">
        <v>32.926023332012797</v>
      </c>
    </row>
    <row r="400" spans="1:13" hidden="1">
      <c r="A400" t="s">
        <v>4012</v>
      </c>
      <c r="B400" t="s">
        <v>4695</v>
      </c>
      <c r="C400">
        <v>86</v>
      </c>
      <c r="D400">
        <v>5.6467498358502901</v>
      </c>
      <c r="E400">
        <v>2.3401414804609801E-2</v>
      </c>
      <c r="F400" t="s">
        <v>4696</v>
      </c>
      <c r="G400">
        <v>1180</v>
      </c>
      <c r="H400">
        <v>985</v>
      </c>
      <c r="I400">
        <v>16881</v>
      </c>
      <c r="J400">
        <v>1.2490458573518</v>
      </c>
      <c r="K400">
        <v>0.99999999998773204</v>
      </c>
      <c r="L400">
        <v>0.63394116531081901</v>
      </c>
      <c r="M400">
        <v>31.405204898260799</v>
      </c>
    </row>
    <row r="401" spans="1:13" hidden="1">
      <c r="A401" t="s">
        <v>3984</v>
      </c>
      <c r="B401" t="s">
        <v>4697</v>
      </c>
      <c r="C401">
        <v>47</v>
      </c>
      <c r="D401">
        <v>3.0860144451739902</v>
      </c>
      <c r="E401">
        <v>2.34145563297249E-2</v>
      </c>
      <c r="F401" t="s">
        <v>4698</v>
      </c>
      <c r="G401">
        <v>1300</v>
      </c>
      <c r="H401">
        <v>487</v>
      </c>
      <c r="I401">
        <v>18559</v>
      </c>
      <c r="J401">
        <v>1.3777807613331201</v>
      </c>
      <c r="K401">
        <v>1</v>
      </c>
      <c r="L401">
        <v>0.47475633640023002</v>
      </c>
      <c r="M401">
        <v>33.208808639845202</v>
      </c>
    </row>
    <row r="402" spans="1:13" hidden="1">
      <c r="A402" t="s">
        <v>4012</v>
      </c>
      <c r="B402" t="s">
        <v>4699</v>
      </c>
      <c r="C402">
        <v>22</v>
      </c>
      <c r="D402">
        <v>1.44451739986868</v>
      </c>
      <c r="E402">
        <v>2.34349173171975E-2</v>
      </c>
      <c r="F402" t="s">
        <v>4700</v>
      </c>
      <c r="G402">
        <v>1180</v>
      </c>
      <c r="H402">
        <v>189</v>
      </c>
      <c r="I402">
        <v>16881</v>
      </c>
      <c r="J402">
        <v>1.66524078557976</v>
      </c>
      <c r="K402">
        <v>0.99999999998817002</v>
      </c>
      <c r="L402">
        <v>0.62004741037282196</v>
      </c>
      <c r="M402">
        <v>31.442655190232699</v>
      </c>
    </row>
    <row r="403" spans="1:13" hidden="1">
      <c r="A403" t="s">
        <v>3972</v>
      </c>
      <c r="B403" t="s">
        <v>4701</v>
      </c>
      <c r="C403">
        <v>5</v>
      </c>
      <c r="D403">
        <v>0.32829940906106297</v>
      </c>
      <c r="E403">
        <v>2.3506229388611601E-2</v>
      </c>
      <c r="F403" t="s">
        <v>4702</v>
      </c>
      <c r="G403">
        <v>1343</v>
      </c>
      <c r="H403">
        <v>17</v>
      </c>
      <c r="I403">
        <v>20063</v>
      </c>
      <c r="J403">
        <v>4.39380666637466</v>
      </c>
      <c r="K403">
        <v>1</v>
      </c>
      <c r="L403">
        <v>0.68656965210437304</v>
      </c>
      <c r="M403">
        <v>35.801165721955698</v>
      </c>
    </row>
    <row r="404" spans="1:13" hidden="1">
      <c r="A404" t="s">
        <v>3972</v>
      </c>
      <c r="B404" t="s">
        <v>4703</v>
      </c>
      <c r="C404">
        <v>5</v>
      </c>
      <c r="D404">
        <v>0.32829940906106297</v>
      </c>
      <c r="E404">
        <v>2.3506229388611601E-2</v>
      </c>
      <c r="F404" t="s">
        <v>4704</v>
      </c>
      <c r="G404">
        <v>1343</v>
      </c>
      <c r="H404">
        <v>17</v>
      </c>
      <c r="I404">
        <v>20063</v>
      </c>
      <c r="J404">
        <v>4.39380666637466</v>
      </c>
      <c r="K404">
        <v>1</v>
      </c>
      <c r="L404">
        <v>0.68656965210437304</v>
      </c>
      <c r="M404">
        <v>35.801165721955698</v>
      </c>
    </row>
    <row r="405" spans="1:13" hidden="1">
      <c r="A405" t="s">
        <v>4079</v>
      </c>
      <c r="B405" t="s">
        <v>4705</v>
      </c>
      <c r="C405">
        <v>15</v>
      </c>
      <c r="D405">
        <v>0.98489822718319098</v>
      </c>
      <c r="E405">
        <v>2.3537695156268801E-2</v>
      </c>
      <c r="F405" t="s">
        <v>4706</v>
      </c>
      <c r="G405">
        <v>1160</v>
      </c>
      <c r="H405">
        <v>113</v>
      </c>
      <c r="I405">
        <v>16792</v>
      </c>
      <c r="J405">
        <v>1.9215746109246199</v>
      </c>
      <c r="K405">
        <v>1</v>
      </c>
      <c r="L405">
        <v>0.89323937934168696</v>
      </c>
      <c r="M405">
        <v>35.495807091968899</v>
      </c>
    </row>
    <row r="406" spans="1:13" hidden="1">
      <c r="A406" t="s">
        <v>3972</v>
      </c>
      <c r="B406" t="s">
        <v>4707</v>
      </c>
      <c r="C406">
        <v>10</v>
      </c>
      <c r="D406">
        <v>0.65659881812212695</v>
      </c>
      <c r="E406">
        <v>2.3618963979167299E-2</v>
      </c>
      <c r="F406" t="s">
        <v>4708</v>
      </c>
      <c r="G406">
        <v>1343</v>
      </c>
      <c r="H406">
        <v>63</v>
      </c>
      <c r="I406">
        <v>20063</v>
      </c>
      <c r="J406">
        <v>2.3712607405831498</v>
      </c>
      <c r="K406">
        <v>1</v>
      </c>
      <c r="L406">
        <v>0.68402554160548001</v>
      </c>
      <c r="M406">
        <v>35.939115211279898</v>
      </c>
    </row>
    <row r="407" spans="1:13" hidden="1">
      <c r="A407" t="s">
        <v>4079</v>
      </c>
      <c r="B407" t="s">
        <v>4709</v>
      </c>
      <c r="C407">
        <v>7</v>
      </c>
      <c r="D407">
        <v>0.45961917268548902</v>
      </c>
      <c r="E407">
        <v>2.3697576417146701E-2</v>
      </c>
      <c r="F407" t="s">
        <v>4710</v>
      </c>
      <c r="G407">
        <v>1160</v>
      </c>
      <c r="H407">
        <v>33</v>
      </c>
      <c r="I407">
        <v>16792</v>
      </c>
      <c r="J407">
        <v>3.07063740856844</v>
      </c>
      <c r="K407">
        <v>1</v>
      </c>
      <c r="L407">
        <v>0.88877857745170796</v>
      </c>
      <c r="M407">
        <v>35.689938337385001</v>
      </c>
    </row>
    <row r="408" spans="1:13" hidden="1">
      <c r="A408" t="s">
        <v>3972</v>
      </c>
      <c r="B408" t="s">
        <v>4711</v>
      </c>
      <c r="C408">
        <v>12</v>
      </c>
      <c r="D408">
        <v>0.78791858174655205</v>
      </c>
      <c r="E408">
        <v>2.3949723944049699E-2</v>
      </c>
      <c r="F408" t="s">
        <v>4712</v>
      </c>
      <c r="G408">
        <v>1343</v>
      </c>
      <c r="H408">
        <v>84</v>
      </c>
      <c r="I408">
        <v>20063</v>
      </c>
      <c r="J408">
        <v>2.13413466652483</v>
      </c>
      <c r="K408">
        <v>1</v>
      </c>
      <c r="L408">
        <v>0.68489161304128199</v>
      </c>
      <c r="M408">
        <v>36.342237893082299</v>
      </c>
    </row>
    <row r="409" spans="1:13" hidden="1">
      <c r="A409" t="s">
        <v>4001</v>
      </c>
      <c r="B409" t="s">
        <v>4713</v>
      </c>
      <c r="C409">
        <v>33</v>
      </c>
      <c r="D409">
        <v>2.1667760998030201</v>
      </c>
      <c r="E409">
        <v>2.4171683296282699E-2</v>
      </c>
      <c r="F409" t="s">
        <v>4714</v>
      </c>
      <c r="G409">
        <v>852</v>
      </c>
      <c r="H409">
        <v>264</v>
      </c>
      <c r="I409">
        <v>10057</v>
      </c>
      <c r="J409">
        <v>1.47549882629107</v>
      </c>
      <c r="K409">
        <v>0.99996203868839295</v>
      </c>
      <c r="L409">
        <v>0.39887185745416298</v>
      </c>
      <c r="M409">
        <v>29.0530055678073</v>
      </c>
    </row>
    <row r="410" spans="1:13" hidden="1">
      <c r="A410" t="s">
        <v>3984</v>
      </c>
      <c r="B410" t="s">
        <v>4715</v>
      </c>
      <c r="C410">
        <v>9</v>
      </c>
      <c r="D410">
        <v>0.59093893630991401</v>
      </c>
      <c r="E410">
        <v>2.4363717008074898E-2</v>
      </c>
      <c r="F410" t="s">
        <v>4716</v>
      </c>
      <c r="G410">
        <v>1300</v>
      </c>
      <c r="H410">
        <v>51</v>
      </c>
      <c r="I410">
        <v>18559</v>
      </c>
      <c r="J410">
        <v>2.51932126696832</v>
      </c>
      <c r="K410">
        <v>1</v>
      </c>
      <c r="L410">
        <v>0.48346094040132398</v>
      </c>
      <c r="M410">
        <v>34.306037754155497</v>
      </c>
    </row>
    <row r="411" spans="1:13" hidden="1">
      <c r="A411" t="s">
        <v>3984</v>
      </c>
      <c r="B411" t="s">
        <v>4717</v>
      </c>
      <c r="C411">
        <v>21</v>
      </c>
      <c r="D411">
        <v>1.37885751805646</v>
      </c>
      <c r="E411">
        <v>2.4395190914593801E-2</v>
      </c>
      <c r="F411" t="s">
        <v>4718</v>
      </c>
      <c r="G411">
        <v>1300</v>
      </c>
      <c r="H411">
        <v>178</v>
      </c>
      <c r="I411">
        <v>18559</v>
      </c>
      <c r="J411">
        <v>1.68426534140017</v>
      </c>
      <c r="K411">
        <v>1</v>
      </c>
      <c r="L411">
        <v>0.479007086409031</v>
      </c>
      <c r="M411">
        <v>34.3421292807624</v>
      </c>
    </row>
    <row r="412" spans="1:13" hidden="1">
      <c r="A412" t="s">
        <v>4030</v>
      </c>
      <c r="B412" t="s">
        <v>4719</v>
      </c>
      <c r="C412">
        <v>10</v>
      </c>
      <c r="D412">
        <v>0.65659881812212695</v>
      </c>
      <c r="E412">
        <v>2.44138886964523E-2</v>
      </c>
      <c r="F412" t="s">
        <v>4720</v>
      </c>
      <c r="G412">
        <v>489</v>
      </c>
      <c r="H412">
        <v>60</v>
      </c>
      <c r="I412">
        <v>6879</v>
      </c>
      <c r="J412">
        <v>2.3445807770961098</v>
      </c>
      <c r="K412">
        <v>0.99849735927271599</v>
      </c>
      <c r="L412">
        <v>0.26622226265024601</v>
      </c>
      <c r="M412">
        <v>27.650037170176699</v>
      </c>
    </row>
    <row r="413" spans="1:13" hidden="1">
      <c r="A413" t="s">
        <v>4015</v>
      </c>
      <c r="B413" t="s">
        <v>4721</v>
      </c>
      <c r="C413">
        <v>16</v>
      </c>
      <c r="D413">
        <v>1.0505581089953999</v>
      </c>
      <c r="E413">
        <v>2.4483648048009399E-2</v>
      </c>
      <c r="F413" t="s">
        <v>4722</v>
      </c>
      <c r="G413">
        <v>1274</v>
      </c>
      <c r="H413">
        <v>123</v>
      </c>
      <c r="I413">
        <v>18224</v>
      </c>
      <c r="J413">
        <v>1.8607548084900001</v>
      </c>
      <c r="K413">
        <v>0.99999990429625296</v>
      </c>
      <c r="L413">
        <v>0.45041558927892</v>
      </c>
      <c r="M413">
        <v>30.945084797000199</v>
      </c>
    </row>
    <row r="414" spans="1:13" hidden="1">
      <c r="A414" t="s">
        <v>3972</v>
      </c>
      <c r="B414" t="s">
        <v>4723</v>
      </c>
      <c r="C414">
        <v>3</v>
      </c>
      <c r="D414">
        <v>0.19697964543663801</v>
      </c>
      <c r="E414">
        <v>2.4497002654724601E-2</v>
      </c>
      <c r="F414" t="s">
        <v>4724</v>
      </c>
      <c r="G414">
        <v>1343</v>
      </c>
      <c r="H414">
        <v>4</v>
      </c>
      <c r="I414">
        <v>20063</v>
      </c>
      <c r="J414">
        <v>11.2042069992553</v>
      </c>
      <c r="K414">
        <v>1</v>
      </c>
      <c r="L414">
        <v>0.68900449615390402</v>
      </c>
      <c r="M414">
        <v>37.0039811922233</v>
      </c>
    </row>
    <row r="415" spans="1:13" hidden="1">
      <c r="A415" t="s">
        <v>3972</v>
      </c>
      <c r="B415" t="s">
        <v>4725</v>
      </c>
      <c r="C415">
        <v>3</v>
      </c>
      <c r="D415">
        <v>0.19697964543663801</v>
      </c>
      <c r="E415">
        <v>2.4497002654724601E-2</v>
      </c>
      <c r="F415" t="s">
        <v>4726</v>
      </c>
      <c r="G415">
        <v>1343</v>
      </c>
      <c r="H415">
        <v>4</v>
      </c>
      <c r="I415">
        <v>20063</v>
      </c>
      <c r="J415">
        <v>11.2042069992553</v>
      </c>
      <c r="K415">
        <v>1</v>
      </c>
      <c r="L415">
        <v>0.68900449615390402</v>
      </c>
      <c r="M415">
        <v>37.0039811922233</v>
      </c>
    </row>
    <row r="416" spans="1:13" hidden="1">
      <c r="A416" t="s">
        <v>3972</v>
      </c>
      <c r="B416" t="s">
        <v>4727</v>
      </c>
      <c r="C416">
        <v>3</v>
      </c>
      <c r="D416">
        <v>0.19697964543663801</v>
      </c>
      <c r="E416">
        <v>2.4497002654724601E-2</v>
      </c>
      <c r="F416" t="s">
        <v>4726</v>
      </c>
      <c r="G416">
        <v>1343</v>
      </c>
      <c r="H416">
        <v>4</v>
      </c>
      <c r="I416">
        <v>20063</v>
      </c>
      <c r="J416">
        <v>11.2042069992553</v>
      </c>
      <c r="K416">
        <v>1</v>
      </c>
      <c r="L416">
        <v>0.68900449615390402</v>
      </c>
      <c r="M416">
        <v>37.0039811922233</v>
      </c>
    </row>
    <row r="417" spans="1:13" hidden="1">
      <c r="A417" t="s">
        <v>3972</v>
      </c>
      <c r="B417" t="s">
        <v>4728</v>
      </c>
      <c r="C417">
        <v>3</v>
      </c>
      <c r="D417">
        <v>0.19697964543663801</v>
      </c>
      <c r="E417">
        <v>2.4497002654724601E-2</v>
      </c>
      <c r="F417" t="s">
        <v>4726</v>
      </c>
      <c r="G417">
        <v>1343</v>
      </c>
      <c r="H417">
        <v>4</v>
      </c>
      <c r="I417">
        <v>20063</v>
      </c>
      <c r="J417">
        <v>11.2042069992553</v>
      </c>
      <c r="K417">
        <v>1</v>
      </c>
      <c r="L417">
        <v>0.68900449615390402</v>
      </c>
      <c r="M417">
        <v>37.0039811922233</v>
      </c>
    </row>
    <row r="418" spans="1:13" hidden="1">
      <c r="A418" t="s">
        <v>3984</v>
      </c>
      <c r="B418" t="s">
        <v>4729</v>
      </c>
      <c r="C418">
        <v>13</v>
      </c>
      <c r="D418">
        <v>0.85357846355876499</v>
      </c>
      <c r="E418">
        <v>2.4590301087310602E-2</v>
      </c>
      <c r="F418" t="s">
        <v>4730</v>
      </c>
      <c r="G418">
        <v>1300</v>
      </c>
      <c r="H418">
        <v>91</v>
      </c>
      <c r="I418">
        <v>18559</v>
      </c>
      <c r="J418">
        <v>2.0394505494505402</v>
      </c>
      <c r="K418">
        <v>1</v>
      </c>
      <c r="L418">
        <v>0.476930711803983</v>
      </c>
      <c r="M418">
        <v>34.565448444335999</v>
      </c>
    </row>
    <row r="419" spans="1:13">
      <c r="A419" t="s">
        <v>3975</v>
      </c>
      <c r="B419" t="s">
        <v>4731</v>
      </c>
      <c r="C419">
        <v>25</v>
      </c>
      <c r="D419">
        <v>1.6414970453053099</v>
      </c>
      <c r="E419">
        <v>2.4952250190626801E-2</v>
      </c>
      <c r="F419" t="s">
        <v>4732</v>
      </c>
      <c r="G419">
        <v>1368</v>
      </c>
      <c r="H419">
        <v>236</v>
      </c>
      <c r="I419">
        <v>20581</v>
      </c>
      <c r="J419">
        <v>1.59370663594013</v>
      </c>
      <c r="K419">
        <v>0.99999190884808298</v>
      </c>
      <c r="L419">
        <v>0.19846087952204899</v>
      </c>
      <c r="M419">
        <v>30.236354108454201</v>
      </c>
    </row>
    <row r="420" spans="1:13" hidden="1">
      <c r="A420" t="s">
        <v>3972</v>
      </c>
      <c r="B420" t="s">
        <v>4733</v>
      </c>
      <c r="C420">
        <v>4</v>
      </c>
      <c r="D420">
        <v>0.26263952724884998</v>
      </c>
      <c r="E420">
        <v>2.5113781228354899E-2</v>
      </c>
      <c r="F420" t="s">
        <v>4734</v>
      </c>
      <c r="G420">
        <v>1343</v>
      </c>
      <c r="H420">
        <v>10</v>
      </c>
      <c r="I420">
        <v>20063</v>
      </c>
      <c r="J420">
        <v>5.9755770662695404</v>
      </c>
      <c r="K420">
        <v>1</v>
      </c>
      <c r="L420">
        <v>0.693993831914412</v>
      </c>
      <c r="M420">
        <v>37.7419567706851</v>
      </c>
    </row>
    <row r="421" spans="1:13" hidden="1">
      <c r="A421" t="s">
        <v>3972</v>
      </c>
      <c r="B421" t="s">
        <v>4735</v>
      </c>
      <c r="C421">
        <v>4</v>
      </c>
      <c r="D421">
        <v>0.26263952724884998</v>
      </c>
      <c r="E421">
        <v>2.5113781228354899E-2</v>
      </c>
      <c r="F421" t="s">
        <v>4356</v>
      </c>
      <c r="G421">
        <v>1343</v>
      </c>
      <c r="H421">
        <v>10</v>
      </c>
      <c r="I421">
        <v>20063</v>
      </c>
      <c r="J421">
        <v>5.9755770662695404</v>
      </c>
      <c r="K421">
        <v>1</v>
      </c>
      <c r="L421">
        <v>0.693993831914412</v>
      </c>
      <c r="M421">
        <v>37.7419567706851</v>
      </c>
    </row>
    <row r="422" spans="1:13" hidden="1">
      <c r="A422" t="s">
        <v>3972</v>
      </c>
      <c r="B422" t="s">
        <v>4736</v>
      </c>
      <c r="C422">
        <v>4</v>
      </c>
      <c r="D422">
        <v>0.26263952724884998</v>
      </c>
      <c r="E422">
        <v>2.5113781228354899E-2</v>
      </c>
      <c r="F422" t="s">
        <v>4356</v>
      </c>
      <c r="G422">
        <v>1343</v>
      </c>
      <c r="H422">
        <v>10</v>
      </c>
      <c r="I422">
        <v>20063</v>
      </c>
      <c r="J422">
        <v>5.9755770662695404</v>
      </c>
      <c r="K422">
        <v>1</v>
      </c>
      <c r="L422">
        <v>0.693993831914412</v>
      </c>
      <c r="M422">
        <v>37.7419567706851</v>
      </c>
    </row>
    <row r="423" spans="1:13" hidden="1">
      <c r="A423" t="s">
        <v>3972</v>
      </c>
      <c r="B423" t="s">
        <v>4737</v>
      </c>
      <c r="C423">
        <v>4</v>
      </c>
      <c r="D423">
        <v>0.26263952724884998</v>
      </c>
      <c r="E423">
        <v>2.5113781228354899E-2</v>
      </c>
      <c r="F423" t="s">
        <v>4356</v>
      </c>
      <c r="G423">
        <v>1343</v>
      </c>
      <c r="H423">
        <v>10</v>
      </c>
      <c r="I423">
        <v>20063</v>
      </c>
      <c r="J423">
        <v>5.9755770662695404</v>
      </c>
      <c r="K423">
        <v>1</v>
      </c>
      <c r="L423">
        <v>0.693993831914412</v>
      </c>
      <c r="M423">
        <v>37.7419567706851</v>
      </c>
    </row>
    <row r="424" spans="1:13" hidden="1">
      <c r="A424" t="s">
        <v>4079</v>
      </c>
      <c r="B424" t="s">
        <v>4738</v>
      </c>
      <c r="C424">
        <v>9</v>
      </c>
      <c r="D424">
        <v>0.59093893630991401</v>
      </c>
      <c r="E424">
        <v>2.51491313045035E-2</v>
      </c>
      <c r="F424" t="s">
        <v>4739</v>
      </c>
      <c r="G424">
        <v>1160</v>
      </c>
      <c r="H424">
        <v>52</v>
      </c>
      <c r="I424">
        <v>16792</v>
      </c>
      <c r="J424">
        <v>2.5054376657824902</v>
      </c>
      <c r="K424">
        <v>1</v>
      </c>
      <c r="L424">
        <v>0.89726437118581803</v>
      </c>
      <c r="M424">
        <v>37.427345763271397</v>
      </c>
    </row>
    <row r="425" spans="1:13" hidden="1">
      <c r="A425" t="s">
        <v>4030</v>
      </c>
      <c r="B425" t="s">
        <v>4740</v>
      </c>
      <c r="C425">
        <v>14</v>
      </c>
      <c r="D425">
        <v>0.91923834537097804</v>
      </c>
      <c r="E425">
        <v>2.5587627704169402E-2</v>
      </c>
      <c r="F425" t="s">
        <v>4741</v>
      </c>
      <c r="G425">
        <v>489</v>
      </c>
      <c r="H425">
        <v>101</v>
      </c>
      <c r="I425">
        <v>6879</v>
      </c>
      <c r="J425">
        <v>1.9499483690700301</v>
      </c>
      <c r="K425">
        <v>0.99890515238706001</v>
      </c>
      <c r="L425">
        <v>0.26645769252983098</v>
      </c>
      <c r="M425">
        <v>28.781594698879498</v>
      </c>
    </row>
    <row r="426" spans="1:13" hidden="1">
      <c r="A426" t="s">
        <v>4001</v>
      </c>
      <c r="B426" t="s">
        <v>4742</v>
      </c>
      <c r="C426">
        <v>5</v>
      </c>
      <c r="D426">
        <v>0.32829940906106297</v>
      </c>
      <c r="E426">
        <v>2.56286851057589E-2</v>
      </c>
      <c r="F426" t="s">
        <v>4546</v>
      </c>
      <c r="G426">
        <v>852</v>
      </c>
      <c r="H426">
        <v>14</v>
      </c>
      <c r="I426">
        <v>10057</v>
      </c>
      <c r="J426">
        <v>4.2157109322602198</v>
      </c>
      <c r="K426">
        <v>0.99997961137922797</v>
      </c>
      <c r="L426">
        <v>0.40208766015802599</v>
      </c>
      <c r="M426">
        <v>30.524594528561799</v>
      </c>
    </row>
    <row r="427" spans="1:13">
      <c r="A427" t="s">
        <v>3975</v>
      </c>
      <c r="B427" t="s">
        <v>4743</v>
      </c>
      <c r="C427">
        <v>180</v>
      </c>
      <c r="D427">
        <v>11.8187787261982</v>
      </c>
      <c r="E427">
        <v>2.5865648421167401E-2</v>
      </c>
      <c r="F427" t="s">
        <v>4744</v>
      </c>
      <c r="G427">
        <v>1368</v>
      </c>
      <c r="H427">
        <v>2348</v>
      </c>
      <c r="I427">
        <v>20581</v>
      </c>
      <c r="J427">
        <v>1.1533331838967</v>
      </c>
      <c r="K427">
        <v>0.99999476218302996</v>
      </c>
      <c r="L427">
        <v>0.20162581215078301</v>
      </c>
      <c r="M427">
        <v>31.1618116933214</v>
      </c>
    </row>
    <row r="428" spans="1:13" hidden="1">
      <c r="A428" t="s">
        <v>4079</v>
      </c>
      <c r="B428" t="s">
        <v>4745</v>
      </c>
      <c r="C428">
        <v>6</v>
      </c>
      <c r="D428">
        <v>0.39395929087327602</v>
      </c>
      <c r="E428">
        <v>2.5909398073387699E-2</v>
      </c>
      <c r="F428" t="s">
        <v>4746</v>
      </c>
      <c r="G428">
        <v>1160</v>
      </c>
      <c r="H428">
        <v>25</v>
      </c>
      <c r="I428">
        <v>16792</v>
      </c>
      <c r="J428">
        <v>3.4742068965517201</v>
      </c>
      <c r="K428">
        <v>1</v>
      </c>
      <c r="L428">
        <v>0.898678703371531</v>
      </c>
      <c r="M428">
        <v>38.3195233555576</v>
      </c>
    </row>
    <row r="429" spans="1:13" hidden="1">
      <c r="A429" t="s">
        <v>4079</v>
      </c>
      <c r="B429" t="s">
        <v>4747</v>
      </c>
      <c r="C429">
        <v>3</v>
      </c>
      <c r="D429">
        <v>0.19697964543663801</v>
      </c>
      <c r="E429">
        <v>2.6004022673287299E-2</v>
      </c>
      <c r="F429" t="s">
        <v>4748</v>
      </c>
      <c r="G429">
        <v>1160</v>
      </c>
      <c r="H429">
        <v>4</v>
      </c>
      <c r="I429">
        <v>16792</v>
      </c>
      <c r="J429">
        <v>10.8568965517241</v>
      </c>
      <c r="K429">
        <v>1</v>
      </c>
      <c r="L429">
        <v>0.89401852161342499</v>
      </c>
      <c r="M429">
        <v>38.429720281823698</v>
      </c>
    </row>
    <row r="430" spans="1:13" hidden="1">
      <c r="A430" t="s">
        <v>4079</v>
      </c>
      <c r="B430" t="s">
        <v>4749</v>
      </c>
      <c r="C430">
        <v>3</v>
      </c>
      <c r="D430">
        <v>0.19697964543663801</v>
      </c>
      <c r="E430">
        <v>2.6004022673287299E-2</v>
      </c>
      <c r="F430" t="s">
        <v>4750</v>
      </c>
      <c r="G430">
        <v>1160</v>
      </c>
      <c r="H430">
        <v>4</v>
      </c>
      <c r="I430">
        <v>16792</v>
      </c>
      <c r="J430">
        <v>10.8568965517241</v>
      </c>
      <c r="K430">
        <v>1</v>
      </c>
      <c r="L430">
        <v>0.89401852161342499</v>
      </c>
      <c r="M430">
        <v>38.429720281823698</v>
      </c>
    </row>
    <row r="431" spans="1:13" hidden="1">
      <c r="A431" t="s">
        <v>4079</v>
      </c>
      <c r="B431" t="s">
        <v>4751</v>
      </c>
      <c r="C431">
        <v>3</v>
      </c>
      <c r="D431">
        <v>0.19697964543663801</v>
      </c>
      <c r="E431">
        <v>2.6004022673287299E-2</v>
      </c>
      <c r="F431" t="s">
        <v>4752</v>
      </c>
      <c r="G431">
        <v>1160</v>
      </c>
      <c r="H431">
        <v>4</v>
      </c>
      <c r="I431">
        <v>16792</v>
      </c>
      <c r="J431">
        <v>10.8568965517241</v>
      </c>
      <c r="K431">
        <v>1</v>
      </c>
      <c r="L431">
        <v>0.89401852161342499</v>
      </c>
      <c r="M431">
        <v>38.429720281823698</v>
      </c>
    </row>
    <row r="432" spans="1:13" hidden="1">
      <c r="A432" t="s">
        <v>4079</v>
      </c>
      <c r="B432" t="s">
        <v>4753</v>
      </c>
      <c r="C432">
        <v>5</v>
      </c>
      <c r="D432">
        <v>0.32829940906106297</v>
      </c>
      <c r="E432">
        <v>2.6043263012719101E-2</v>
      </c>
      <c r="F432" t="s">
        <v>4754</v>
      </c>
      <c r="G432">
        <v>1160</v>
      </c>
      <c r="H432">
        <v>17</v>
      </c>
      <c r="I432">
        <v>16792</v>
      </c>
      <c r="J432">
        <v>4.2576064908722104</v>
      </c>
      <c r="K432">
        <v>1</v>
      </c>
      <c r="L432">
        <v>0.88884546264002495</v>
      </c>
      <c r="M432">
        <v>38.475363750659298</v>
      </c>
    </row>
    <row r="433" spans="1:13" hidden="1">
      <c r="A433" t="s">
        <v>4030</v>
      </c>
      <c r="B433" t="s">
        <v>4755</v>
      </c>
      <c r="C433">
        <v>13</v>
      </c>
      <c r="D433">
        <v>0.85357846355876499</v>
      </c>
      <c r="E433">
        <v>2.6402777274304401E-2</v>
      </c>
      <c r="F433" t="s">
        <v>4756</v>
      </c>
      <c r="G433">
        <v>489</v>
      </c>
      <c r="H433">
        <v>91</v>
      </c>
      <c r="I433">
        <v>6879</v>
      </c>
      <c r="J433">
        <v>2.00964066608238</v>
      </c>
      <c r="K433">
        <v>0.99912145738481595</v>
      </c>
      <c r="L433">
        <v>0.26358924403578399</v>
      </c>
      <c r="M433">
        <v>29.5578069868059</v>
      </c>
    </row>
    <row r="434" spans="1:13" hidden="1">
      <c r="A434" t="s">
        <v>4012</v>
      </c>
      <c r="B434" t="s">
        <v>4757</v>
      </c>
      <c r="C434">
        <v>3</v>
      </c>
      <c r="D434">
        <v>0.19697964543663801</v>
      </c>
      <c r="E434">
        <v>2.6596249145377799E-2</v>
      </c>
      <c r="F434" t="s">
        <v>4758</v>
      </c>
      <c r="G434">
        <v>1180</v>
      </c>
      <c r="H434">
        <v>4</v>
      </c>
      <c r="I434">
        <v>16881</v>
      </c>
      <c r="J434">
        <v>10.729449152542299</v>
      </c>
      <c r="K434">
        <v>0.99999999999961997</v>
      </c>
      <c r="L434">
        <v>0.65329599044178599</v>
      </c>
      <c r="M434">
        <v>34.891554739785398</v>
      </c>
    </row>
    <row r="435" spans="1:13" hidden="1">
      <c r="A435" t="s">
        <v>4012</v>
      </c>
      <c r="B435" t="s">
        <v>4759</v>
      </c>
      <c r="C435">
        <v>647</v>
      </c>
      <c r="D435">
        <v>42.481943532501603</v>
      </c>
      <c r="E435">
        <v>2.66382309391857E-2</v>
      </c>
      <c r="F435" t="s">
        <v>4760</v>
      </c>
      <c r="G435">
        <v>1180</v>
      </c>
      <c r="H435">
        <v>8785</v>
      </c>
      <c r="I435">
        <v>16881</v>
      </c>
      <c r="J435">
        <v>1.0536070729189699</v>
      </c>
      <c r="K435">
        <v>0.99999999999963696</v>
      </c>
      <c r="L435">
        <v>0.64051635835126897</v>
      </c>
      <c r="M435">
        <v>34.936241562243602</v>
      </c>
    </row>
    <row r="436" spans="1:13" hidden="1">
      <c r="A436" t="s">
        <v>3984</v>
      </c>
      <c r="B436" t="s">
        <v>4761</v>
      </c>
      <c r="C436">
        <v>3</v>
      </c>
      <c r="D436">
        <v>0.19697964543663801</v>
      </c>
      <c r="E436">
        <v>2.67074762657914E-2</v>
      </c>
      <c r="F436" t="s">
        <v>4554</v>
      </c>
      <c r="G436">
        <v>1300</v>
      </c>
      <c r="H436">
        <v>4</v>
      </c>
      <c r="I436">
        <v>18559</v>
      </c>
      <c r="J436">
        <v>10.7071153846153</v>
      </c>
      <c r="K436">
        <v>1</v>
      </c>
      <c r="L436">
        <v>0.50083176248426597</v>
      </c>
      <c r="M436">
        <v>36.943193200023302</v>
      </c>
    </row>
    <row r="437" spans="1:13" hidden="1">
      <c r="A437" t="s">
        <v>3984</v>
      </c>
      <c r="B437" t="s">
        <v>4762</v>
      </c>
      <c r="C437">
        <v>3</v>
      </c>
      <c r="D437">
        <v>0.19697964543663801</v>
      </c>
      <c r="E437">
        <v>2.67074762657914E-2</v>
      </c>
      <c r="F437" t="s">
        <v>4556</v>
      </c>
      <c r="G437">
        <v>1300</v>
      </c>
      <c r="H437">
        <v>4</v>
      </c>
      <c r="I437">
        <v>18559</v>
      </c>
      <c r="J437">
        <v>10.7071153846153</v>
      </c>
      <c r="K437">
        <v>1</v>
      </c>
      <c r="L437">
        <v>0.50083176248426597</v>
      </c>
      <c r="M437">
        <v>36.943193200023302</v>
      </c>
    </row>
    <row r="438" spans="1:13" hidden="1">
      <c r="A438" t="s">
        <v>3984</v>
      </c>
      <c r="B438" t="s">
        <v>4763</v>
      </c>
      <c r="C438">
        <v>3</v>
      </c>
      <c r="D438">
        <v>0.19697964543663801</v>
      </c>
      <c r="E438">
        <v>2.67074762657914E-2</v>
      </c>
      <c r="F438" t="s">
        <v>4554</v>
      </c>
      <c r="G438">
        <v>1300</v>
      </c>
      <c r="H438">
        <v>4</v>
      </c>
      <c r="I438">
        <v>18559</v>
      </c>
      <c r="J438">
        <v>10.7071153846153</v>
      </c>
      <c r="K438">
        <v>1</v>
      </c>
      <c r="L438">
        <v>0.50083176248426597</v>
      </c>
      <c r="M438">
        <v>36.943193200023302</v>
      </c>
    </row>
    <row r="439" spans="1:13" hidden="1">
      <c r="A439" t="s">
        <v>3984</v>
      </c>
      <c r="B439" t="s">
        <v>4764</v>
      </c>
      <c r="C439">
        <v>3</v>
      </c>
      <c r="D439">
        <v>0.19697964543663801</v>
      </c>
      <c r="E439">
        <v>2.67074762657914E-2</v>
      </c>
      <c r="F439" t="s">
        <v>4554</v>
      </c>
      <c r="G439">
        <v>1300</v>
      </c>
      <c r="H439">
        <v>4</v>
      </c>
      <c r="I439">
        <v>18559</v>
      </c>
      <c r="J439">
        <v>10.7071153846153</v>
      </c>
      <c r="K439">
        <v>1</v>
      </c>
      <c r="L439">
        <v>0.50083176248426597</v>
      </c>
      <c r="M439">
        <v>36.943193200023302</v>
      </c>
    </row>
    <row r="440" spans="1:13" hidden="1">
      <c r="A440" t="s">
        <v>3972</v>
      </c>
      <c r="B440" t="s">
        <v>4765</v>
      </c>
      <c r="C440">
        <v>6</v>
      </c>
      <c r="D440">
        <v>0.39395929087327602</v>
      </c>
      <c r="E440">
        <v>2.69227986439768E-2</v>
      </c>
      <c r="F440" t="s">
        <v>4461</v>
      </c>
      <c r="G440">
        <v>1343</v>
      </c>
      <c r="H440">
        <v>26</v>
      </c>
      <c r="I440">
        <v>20063</v>
      </c>
      <c r="J440">
        <v>3.4474483074631901</v>
      </c>
      <c r="K440">
        <v>1</v>
      </c>
      <c r="L440">
        <v>0.71530741797616904</v>
      </c>
      <c r="M440">
        <v>39.859547420272101</v>
      </c>
    </row>
    <row r="441" spans="1:13" hidden="1">
      <c r="A441" t="s">
        <v>3972</v>
      </c>
      <c r="B441" t="s">
        <v>4766</v>
      </c>
      <c r="C441">
        <v>6</v>
      </c>
      <c r="D441">
        <v>0.39395929087327602</v>
      </c>
      <c r="E441">
        <v>2.69227986439768E-2</v>
      </c>
      <c r="F441" t="s">
        <v>4767</v>
      </c>
      <c r="G441">
        <v>1343</v>
      </c>
      <c r="H441">
        <v>26</v>
      </c>
      <c r="I441">
        <v>20063</v>
      </c>
      <c r="J441">
        <v>3.4474483074631901</v>
      </c>
      <c r="K441">
        <v>1</v>
      </c>
      <c r="L441">
        <v>0.71530741797616904</v>
      </c>
      <c r="M441">
        <v>39.859547420272101</v>
      </c>
    </row>
    <row r="442" spans="1:13" hidden="1">
      <c r="A442" t="s">
        <v>3972</v>
      </c>
      <c r="B442" t="s">
        <v>4768</v>
      </c>
      <c r="C442">
        <v>6</v>
      </c>
      <c r="D442">
        <v>0.39395929087327602</v>
      </c>
      <c r="E442">
        <v>2.69227986439768E-2</v>
      </c>
      <c r="F442" t="s">
        <v>4767</v>
      </c>
      <c r="G442">
        <v>1343</v>
      </c>
      <c r="H442">
        <v>26</v>
      </c>
      <c r="I442">
        <v>20063</v>
      </c>
      <c r="J442">
        <v>3.4474483074631901</v>
      </c>
      <c r="K442">
        <v>1</v>
      </c>
      <c r="L442">
        <v>0.71530741797616904</v>
      </c>
      <c r="M442">
        <v>39.859547420272101</v>
      </c>
    </row>
    <row r="443" spans="1:13" hidden="1">
      <c r="A443" t="s">
        <v>3972</v>
      </c>
      <c r="B443" t="s">
        <v>4769</v>
      </c>
      <c r="C443">
        <v>6</v>
      </c>
      <c r="D443">
        <v>0.39395929087327602</v>
      </c>
      <c r="E443">
        <v>2.69227986439768E-2</v>
      </c>
      <c r="F443" t="s">
        <v>4461</v>
      </c>
      <c r="G443">
        <v>1343</v>
      </c>
      <c r="H443">
        <v>26</v>
      </c>
      <c r="I443">
        <v>20063</v>
      </c>
      <c r="J443">
        <v>3.4474483074631901</v>
      </c>
      <c r="K443">
        <v>1</v>
      </c>
      <c r="L443">
        <v>0.71530741797616904</v>
      </c>
      <c r="M443">
        <v>39.859547420272101</v>
      </c>
    </row>
    <row r="444" spans="1:13" hidden="1">
      <c r="A444" t="s">
        <v>3972</v>
      </c>
      <c r="B444" t="s">
        <v>4770</v>
      </c>
      <c r="C444">
        <v>6</v>
      </c>
      <c r="D444">
        <v>0.39395929087327602</v>
      </c>
      <c r="E444">
        <v>2.69227986439768E-2</v>
      </c>
      <c r="F444" t="s">
        <v>4771</v>
      </c>
      <c r="G444">
        <v>1343</v>
      </c>
      <c r="H444">
        <v>26</v>
      </c>
      <c r="I444">
        <v>20063</v>
      </c>
      <c r="J444">
        <v>3.4474483074631901</v>
      </c>
      <c r="K444">
        <v>1</v>
      </c>
      <c r="L444">
        <v>0.71530741797616904</v>
      </c>
      <c r="M444">
        <v>39.859547420272101</v>
      </c>
    </row>
    <row r="445" spans="1:13" hidden="1">
      <c r="A445" t="s">
        <v>3972</v>
      </c>
      <c r="B445" t="s">
        <v>4772</v>
      </c>
      <c r="C445">
        <v>6</v>
      </c>
      <c r="D445">
        <v>0.39395929087327602</v>
      </c>
      <c r="E445">
        <v>2.69227986439768E-2</v>
      </c>
      <c r="F445" t="s">
        <v>4767</v>
      </c>
      <c r="G445">
        <v>1343</v>
      </c>
      <c r="H445">
        <v>26</v>
      </c>
      <c r="I445">
        <v>20063</v>
      </c>
      <c r="J445">
        <v>3.4474483074631901</v>
      </c>
      <c r="K445">
        <v>1</v>
      </c>
      <c r="L445">
        <v>0.71530741797616904</v>
      </c>
      <c r="M445">
        <v>39.859547420272101</v>
      </c>
    </row>
    <row r="446" spans="1:13" hidden="1">
      <c r="A446" t="s">
        <v>3972</v>
      </c>
      <c r="B446" t="s">
        <v>4773</v>
      </c>
      <c r="C446">
        <v>6</v>
      </c>
      <c r="D446">
        <v>0.39395929087327602</v>
      </c>
      <c r="E446">
        <v>2.69227986439768E-2</v>
      </c>
      <c r="F446" t="s">
        <v>4767</v>
      </c>
      <c r="G446">
        <v>1343</v>
      </c>
      <c r="H446">
        <v>26</v>
      </c>
      <c r="I446">
        <v>20063</v>
      </c>
      <c r="J446">
        <v>3.4474483074631901</v>
      </c>
      <c r="K446">
        <v>1</v>
      </c>
      <c r="L446">
        <v>0.71530741797616904</v>
      </c>
      <c r="M446">
        <v>39.859547420272101</v>
      </c>
    </row>
    <row r="447" spans="1:13" hidden="1">
      <c r="A447" t="s">
        <v>3972</v>
      </c>
      <c r="B447" t="s">
        <v>4774</v>
      </c>
      <c r="C447">
        <v>7</v>
      </c>
      <c r="D447">
        <v>0.45961917268548902</v>
      </c>
      <c r="E447">
        <v>2.7039790281936701E-2</v>
      </c>
      <c r="F447" t="s">
        <v>4775</v>
      </c>
      <c r="G447">
        <v>1343</v>
      </c>
      <c r="H447">
        <v>35</v>
      </c>
      <c r="I447">
        <v>20063</v>
      </c>
      <c r="J447">
        <v>2.9877885331347702</v>
      </c>
      <c r="K447">
        <v>1</v>
      </c>
      <c r="L447">
        <v>0.71288123873840203</v>
      </c>
      <c r="M447">
        <v>39.994121419726</v>
      </c>
    </row>
    <row r="448" spans="1:13" hidden="1">
      <c r="A448" t="s">
        <v>4079</v>
      </c>
      <c r="B448" t="s">
        <v>4776</v>
      </c>
      <c r="C448">
        <v>7</v>
      </c>
      <c r="D448">
        <v>0.45961917268548902</v>
      </c>
      <c r="E448">
        <v>2.7148608318603201E-2</v>
      </c>
      <c r="F448" t="s">
        <v>4777</v>
      </c>
      <c r="G448">
        <v>1160</v>
      </c>
      <c r="H448">
        <v>34</v>
      </c>
      <c r="I448">
        <v>16792</v>
      </c>
      <c r="J448">
        <v>2.9803245436105401</v>
      </c>
      <c r="K448">
        <v>1</v>
      </c>
      <c r="L448">
        <v>0.89358925926638499</v>
      </c>
      <c r="M448">
        <v>39.748008529789601</v>
      </c>
    </row>
    <row r="449" spans="1:13" hidden="1">
      <c r="A449" t="s">
        <v>4030</v>
      </c>
      <c r="B449" t="s">
        <v>4778</v>
      </c>
      <c r="C449">
        <v>11</v>
      </c>
      <c r="D449">
        <v>0.72225869993434</v>
      </c>
      <c r="E449">
        <v>2.72085686127931E-2</v>
      </c>
      <c r="F449" t="s">
        <v>4779</v>
      </c>
      <c r="G449">
        <v>489</v>
      </c>
      <c r="H449">
        <v>71</v>
      </c>
      <c r="I449">
        <v>6879</v>
      </c>
      <c r="J449">
        <v>2.1794694547654001</v>
      </c>
      <c r="K449">
        <v>0.99929337220619596</v>
      </c>
      <c r="L449">
        <v>0.26087774378274298</v>
      </c>
      <c r="M449">
        <v>30.317421526874401</v>
      </c>
    </row>
    <row r="450" spans="1:13" hidden="1">
      <c r="A450" t="s">
        <v>4079</v>
      </c>
      <c r="B450" t="s">
        <v>4780</v>
      </c>
      <c r="C450">
        <v>4</v>
      </c>
      <c r="D450">
        <v>0.26263952724884998</v>
      </c>
      <c r="E450">
        <v>2.72710051840051E-2</v>
      </c>
      <c r="F450" t="s">
        <v>4781</v>
      </c>
      <c r="G450">
        <v>1160</v>
      </c>
      <c r="H450">
        <v>10</v>
      </c>
      <c r="I450">
        <v>16792</v>
      </c>
      <c r="J450">
        <v>5.7903448275861997</v>
      </c>
      <c r="K450">
        <v>1</v>
      </c>
      <c r="L450">
        <v>0.88939195875870203</v>
      </c>
      <c r="M450">
        <v>39.887389636150701</v>
      </c>
    </row>
    <row r="451" spans="1:13" hidden="1">
      <c r="A451" t="s">
        <v>3984</v>
      </c>
      <c r="B451" t="s">
        <v>4782</v>
      </c>
      <c r="C451">
        <v>6</v>
      </c>
      <c r="D451">
        <v>0.39395929087327602</v>
      </c>
      <c r="E451">
        <v>2.7343508316084598E-2</v>
      </c>
      <c r="F451" t="s">
        <v>4461</v>
      </c>
      <c r="G451">
        <v>1300</v>
      </c>
      <c r="H451">
        <v>25</v>
      </c>
      <c r="I451">
        <v>18559</v>
      </c>
      <c r="J451">
        <v>3.4262769230769199</v>
      </c>
      <c r="K451">
        <v>1</v>
      </c>
      <c r="L451">
        <v>0.50432883290971198</v>
      </c>
      <c r="M451">
        <v>37.641462829521302</v>
      </c>
    </row>
    <row r="452" spans="1:13" hidden="1">
      <c r="A452" t="s">
        <v>4030</v>
      </c>
      <c r="B452" t="s">
        <v>4783</v>
      </c>
      <c r="C452">
        <v>21</v>
      </c>
      <c r="D452">
        <v>1.37885751805646</v>
      </c>
      <c r="E452">
        <v>2.8012497247273501E-2</v>
      </c>
      <c r="F452" t="s">
        <v>4784</v>
      </c>
      <c r="G452">
        <v>489</v>
      </c>
      <c r="H452">
        <v>179</v>
      </c>
      <c r="I452">
        <v>6879</v>
      </c>
      <c r="J452">
        <v>1.6503752956095501</v>
      </c>
      <c r="K452">
        <v>0.99943146249652004</v>
      </c>
      <c r="L452">
        <v>0.258364748229787</v>
      </c>
      <c r="M452">
        <v>31.067734284974101</v>
      </c>
    </row>
    <row r="453" spans="1:13" hidden="1">
      <c r="A453" t="s">
        <v>4012</v>
      </c>
      <c r="B453" t="s">
        <v>4785</v>
      </c>
      <c r="C453">
        <v>4</v>
      </c>
      <c r="D453">
        <v>0.26263952724884998</v>
      </c>
      <c r="E453">
        <v>2.8131565594564902E-2</v>
      </c>
      <c r="F453" t="s">
        <v>4786</v>
      </c>
      <c r="G453">
        <v>1180</v>
      </c>
      <c r="H453">
        <v>10</v>
      </c>
      <c r="I453">
        <v>16881</v>
      </c>
      <c r="J453">
        <v>5.7223728813559296</v>
      </c>
      <c r="K453">
        <v>0.99999999999992895</v>
      </c>
      <c r="L453">
        <v>0.64794981127412898</v>
      </c>
      <c r="M453">
        <v>36.507228718255298</v>
      </c>
    </row>
    <row r="454" spans="1:13" hidden="1">
      <c r="A454" t="s">
        <v>4012</v>
      </c>
      <c r="B454" t="s">
        <v>4787</v>
      </c>
      <c r="C454">
        <v>4</v>
      </c>
      <c r="D454">
        <v>0.26263952724884998</v>
      </c>
      <c r="E454">
        <v>2.8131565594564902E-2</v>
      </c>
      <c r="F454" t="s">
        <v>4788</v>
      </c>
      <c r="G454">
        <v>1180</v>
      </c>
      <c r="H454">
        <v>10</v>
      </c>
      <c r="I454">
        <v>16881</v>
      </c>
      <c r="J454">
        <v>5.7223728813559296</v>
      </c>
      <c r="K454">
        <v>0.99999999999992895</v>
      </c>
      <c r="L454">
        <v>0.64794981127412898</v>
      </c>
      <c r="M454">
        <v>36.507228718255298</v>
      </c>
    </row>
    <row r="455" spans="1:13" hidden="1">
      <c r="A455" t="s">
        <v>4015</v>
      </c>
      <c r="B455" t="s">
        <v>4789</v>
      </c>
      <c r="C455">
        <v>4</v>
      </c>
      <c r="D455">
        <v>0.26263952724884998</v>
      </c>
      <c r="E455">
        <v>2.8146478722652499E-2</v>
      </c>
      <c r="F455" t="s">
        <v>4790</v>
      </c>
      <c r="G455">
        <v>1274</v>
      </c>
      <c r="H455">
        <v>10</v>
      </c>
      <c r="I455">
        <v>18224</v>
      </c>
      <c r="J455">
        <v>5.7218210361067499</v>
      </c>
      <c r="K455">
        <v>0.99999999176374399</v>
      </c>
      <c r="L455">
        <v>0.485629487090038</v>
      </c>
      <c r="M455">
        <v>34.718351367175998</v>
      </c>
    </row>
    <row r="456" spans="1:13">
      <c r="A456" t="s">
        <v>3975</v>
      </c>
      <c r="B456" t="s">
        <v>4791</v>
      </c>
      <c r="C456">
        <v>140</v>
      </c>
      <c r="D456">
        <v>9.1923834537097804</v>
      </c>
      <c r="E456">
        <v>2.8234824089568102E-2</v>
      </c>
      <c r="F456" t="s">
        <v>4792</v>
      </c>
      <c r="G456">
        <v>1368</v>
      </c>
      <c r="H456">
        <v>1788</v>
      </c>
      <c r="I456">
        <v>20581</v>
      </c>
      <c r="J456">
        <v>1.17798808168818</v>
      </c>
      <c r="K456">
        <v>0.99999830777582899</v>
      </c>
      <c r="L456">
        <v>0.21465068224141801</v>
      </c>
      <c r="M456">
        <v>33.509336066010299</v>
      </c>
    </row>
    <row r="457" spans="1:13" hidden="1">
      <c r="A457" t="s">
        <v>3984</v>
      </c>
      <c r="B457" t="s">
        <v>4793</v>
      </c>
      <c r="C457">
        <v>4</v>
      </c>
      <c r="D457">
        <v>0.26263952724884998</v>
      </c>
      <c r="E457">
        <v>2.82955306243819E-2</v>
      </c>
      <c r="F457" t="s">
        <v>4356</v>
      </c>
      <c r="G457">
        <v>1300</v>
      </c>
      <c r="H457">
        <v>10</v>
      </c>
      <c r="I457">
        <v>18559</v>
      </c>
      <c r="J457">
        <v>5.71046153846153</v>
      </c>
      <c r="K457">
        <v>1</v>
      </c>
      <c r="L457">
        <v>0.51169415754602099</v>
      </c>
      <c r="M457">
        <v>38.673055692881803</v>
      </c>
    </row>
    <row r="458" spans="1:13" hidden="1">
      <c r="A458" t="s">
        <v>3984</v>
      </c>
      <c r="B458" t="s">
        <v>4794</v>
      </c>
      <c r="C458">
        <v>4</v>
      </c>
      <c r="D458">
        <v>0.26263952724884998</v>
      </c>
      <c r="E458">
        <v>2.82955306243819E-2</v>
      </c>
      <c r="F458" t="s">
        <v>4612</v>
      </c>
      <c r="G458">
        <v>1300</v>
      </c>
      <c r="H458">
        <v>10</v>
      </c>
      <c r="I458">
        <v>18559</v>
      </c>
      <c r="J458">
        <v>5.71046153846153</v>
      </c>
      <c r="K458">
        <v>1</v>
      </c>
      <c r="L458">
        <v>0.51169415754602099</v>
      </c>
      <c r="M458">
        <v>38.673055692881803</v>
      </c>
    </row>
    <row r="459" spans="1:13" hidden="1">
      <c r="A459" t="s">
        <v>3984</v>
      </c>
      <c r="B459" t="s">
        <v>4795</v>
      </c>
      <c r="C459">
        <v>4</v>
      </c>
      <c r="D459">
        <v>0.26263952724884998</v>
      </c>
      <c r="E459">
        <v>2.82955306243819E-2</v>
      </c>
      <c r="F459" t="s">
        <v>4612</v>
      </c>
      <c r="G459">
        <v>1300</v>
      </c>
      <c r="H459">
        <v>10</v>
      </c>
      <c r="I459">
        <v>18559</v>
      </c>
      <c r="J459">
        <v>5.71046153846153</v>
      </c>
      <c r="K459">
        <v>1</v>
      </c>
      <c r="L459">
        <v>0.51169415754602099</v>
      </c>
      <c r="M459">
        <v>38.673055692881803</v>
      </c>
    </row>
    <row r="460" spans="1:13" hidden="1">
      <c r="A460" t="s">
        <v>3972</v>
      </c>
      <c r="B460" t="s">
        <v>4796</v>
      </c>
      <c r="C460">
        <v>5</v>
      </c>
      <c r="D460">
        <v>0.32829940906106297</v>
      </c>
      <c r="E460">
        <v>2.86615752427569E-2</v>
      </c>
      <c r="F460" t="s">
        <v>4797</v>
      </c>
      <c r="G460">
        <v>1343</v>
      </c>
      <c r="H460">
        <v>18</v>
      </c>
      <c r="I460">
        <v>20063</v>
      </c>
      <c r="J460">
        <v>4.1497062960205104</v>
      </c>
      <c r="K460">
        <v>1</v>
      </c>
      <c r="L460">
        <v>0.729978688976479</v>
      </c>
      <c r="M460">
        <v>41.830530857689297</v>
      </c>
    </row>
    <row r="461" spans="1:13" hidden="1">
      <c r="A461" t="s">
        <v>3972</v>
      </c>
      <c r="B461" t="s">
        <v>4798</v>
      </c>
      <c r="C461">
        <v>5</v>
      </c>
      <c r="D461">
        <v>0.32829940906106297</v>
      </c>
      <c r="E461">
        <v>2.86615752427569E-2</v>
      </c>
      <c r="F461" t="s">
        <v>4799</v>
      </c>
      <c r="G461">
        <v>1343</v>
      </c>
      <c r="H461">
        <v>18</v>
      </c>
      <c r="I461">
        <v>20063</v>
      </c>
      <c r="J461">
        <v>4.1497062960205104</v>
      </c>
      <c r="K461">
        <v>1</v>
      </c>
      <c r="L461">
        <v>0.729978688976479</v>
      </c>
      <c r="M461">
        <v>41.830530857689297</v>
      </c>
    </row>
    <row r="462" spans="1:13" hidden="1">
      <c r="A462" t="s">
        <v>4030</v>
      </c>
      <c r="B462" t="s">
        <v>4800</v>
      </c>
      <c r="C462">
        <v>25</v>
      </c>
      <c r="D462">
        <v>1.6414970453053099</v>
      </c>
      <c r="E462">
        <v>2.9682051752602499E-2</v>
      </c>
      <c r="F462" t="s">
        <v>4801</v>
      </c>
      <c r="G462">
        <v>489</v>
      </c>
      <c r="H462">
        <v>226</v>
      </c>
      <c r="I462">
        <v>6879</v>
      </c>
      <c r="J462">
        <v>1.5561376839133501</v>
      </c>
      <c r="K462">
        <v>0.99963825792757099</v>
      </c>
      <c r="L462">
        <v>0.262722922401256</v>
      </c>
      <c r="M462">
        <v>32.602161027617903</v>
      </c>
    </row>
    <row r="463" spans="1:13" hidden="1">
      <c r="A463" t="s">
        <v>4079</v>
      </c>
      <c r="B463" t="s">
        <v>4802</v>
      </c>
      <c r="C463">
        <v>48</v>
      </c>
      <c r="D463">
        <v>3.15167432698621</v>
      </c>
      <c r="E463">
        <v>2.9893961436740099E-2</v>
      </c>
      <c r="F463" t="s">
        <v>4803</v>
      </c>
      <c r="G463">
        <v>1160</v>
      </c>
      <c r="H463">
        <v>515</v>
      </c>
      <c r="I463">
        <v>16792</v>
      </c>
      <c r="J463">
        <v>1.3492065617676501</v>
      </c>
      <c r="K463">
        <v>1</v>
      </c>
      <c r="L463">
        <v>0.906084009103027</v>
      </c>
      <c r="M463">
        <v>42.802045759603601</v>
      </c>
    </row>
    <row r="464" spans="1:13" hidden="1">
      <c r="A464" t="s">
        <v>3984</v>
      </c>
      <c r="B464" t="s">
        <v>4804</v>
      </c>
      <c r="C464">
        <v>9</v>
      </c>
      <c r="D464">
        <v>0.59093893630991401</v>
      </c>
      <c r="E464">
        <v>3.0017096234458699E-2</v>
      </c>
      <c r="F464" t="s">
        <v>4805</v>
      </c>
      <c r="G464">
        <v>1300</v>
      </c>
      <c r="H464">
        <v>53</v>
      </c>
      <c r="I464">
        <v>18559</v>
      </c>
      <c r="J464">
        <v>2.42425253991291</v>
      </c>
      <c r="K464">
        <v>1</v>
      </c>
      <c r="L464">
        <v>0.52808158402903005</v>
      </c>
      <c r="M464">
        <v>40.4978432799563</v>
      </c>
    </row>
    <row r="465" spans="1:13" hidden="1">
      <c r="A465" t="s">
        <v>4079</v>
      </c>
      <c r="B465" t="s">
        <v>4806</v>
      </c>
      <c r="C465">
        <v>17</v>
      </c>
      <c r="D465">
        <v>1.11621799080761</v>
      </c>
      <c r="E465">
        <v>3.0216282812659499E-2</v>
      </c>
      <c r="F465" t="s">
        <v>4807</v>
      </c>
      <c r="G465">
        <v>1160</v>
      </c>
      <c r="H465">
        <v>139</v>
      </c>
      <c r="I465">
        <v>16792</v>
      </c>
      <c r="J465">
        <v>1.77042917390225</v>
      </c>
      <c r="K465">
        <v>1</v>
      </c>
      <c r="L465">
        <v>0.90381056177061203</v>
      </c>
      <c r="M465">
        <v>43.150847931434697</v>
      </c>
    </row>
    <row r="466" spans="1:13" hidden="1">
      <c r="A466" t="s">
        <v>4079</v>
      </c>
      <c r="B466" t="s">
        <v>4808</v>
      </c>
      <c r="C466">
        <v>6</v>
      </c>
      <c r="D466">
        <v>0.39395929087327602</v>
      </c>
      <c r="E466">
        <v>3.0310433120269899E-2</v>
      </c>
      <c r="F466" t="s">
        <v>4809</v>
      </c>
      <c r="G466">
        <v>1160</v>
      </c>
      <c r="H466">
        <v>26</v>
      </c>
      <c r="I466">
        <v>16792</v>
      </c>
      <c r="J466">
        <v>3.34058355437665</v>
      </c>
      <c r="K466">
        <v>1</v>
      </c>
      <c r="L466">
        <v>0.899832267970885</v>
      </c>
      <c r="M466">
        <v>43.252353091737596</v>
      </c>
    </row>
    <row r="467" spans="1:13" hidden="1">
      <c r="A467" t="s">
        <v>4079</v>
      </c>
      <c r="B467" t="s">
        <v>4810</v>
      </c>
      <c r="C467">
        <v>6</v>
      </c>
      <c r="D467">
        <v>0.39395929087327602</v>
      </c>
      <c r="E467">
        <v>3.0310433120269899E-2</v>
      </c>
      <c r="F467" t="s">
        <v>4811</v>
      </c>
      <c r="G467">
        <v>1160</v>
      </c>
      <c r="H467">
        <v>26</v>
      </c>
      <c r="I467">
        <v>16792</v>
      </c>
      <c r="J467">
        <v>3.34058355437665</v>
      </c>
      <c r="K467">
        <v>1</v>
      </c>
      <c r="L467">
        <v>0.899832267970885</v>
      </c>
      <c r="M467">
        <v>43.252353091737596</v>
      </c>
    </row>
    <row r="468" spans="1:13" hidden="1">
      <c r="A468" t="s">
        <v>3972</v>
      </c>
      <c r="B468" t="s">
        <v>4812</v>
      </c>
      <c r="C468">
        <v>7</v>
      </c>
      <c r="D468">
        <v>0.45961917268548902</v>
      </c>
      <c r="E468">
        <v>3.0672362076763202E-2</v>
      </c>
      <c r="F468" t="s">
        <v>4813</v>
      </c>
      <c r="G468">
        <v>1343</v>
      </c>
      <c r="H468">
        <v>36</v>
      </c>
      <c r="I468">
        <v>20063</v>
      </c>
      <c r="J468">
        <v>2.9047944072143599</v>
      </c>
      <c r="K468">
        <v>1</v>
      </c>
      <c r="L468">
        <v>0.750252969373564</v>
      </c>
      <c r="M468">
        <v>44.033613167028797</v>
      </c>
    </row>
    <row r="469" spans="1:13" hidden="1">
      <c r="A469" t="s">
        <v>3972</v>
      </c>
      <c r="B469" t="s">
        <v>4814</v>
      </c>
      <c r="C469">
        <v>6</v>
      </c>
      <c r="D469">
        <v>0.39395929087327602</v>
      </c>
      <c r="E469">
        <v>3.1277463990026302E-2</v>
      </c>
      <c r="F469" t="s">
        <v>4496</v>
      </c>
      <c r="G469">
        <v>1343</v>
      </c>
      <c r="H469">
        <v>27</v>
      </c>
      <c r="I469">
        <v>20063</v>
      </c>
      <c r="J469">
        <v>3.3197650368164102</v>
      </c>
      <c r="K469">
        <v>1</v>
      </c>
      <c r="L469">
        <v>0.75337802584032298</v>
      </c>
      <c r="M469">
        <v>44.680970498508998</v>
      </c>
    </row>
    <row r="470" spans="1:13" hidden="1">
      <c r="A470" t="s">
        <v>3972</v>
      </c>
      <c r="B470" t="s">
        <v>4815</v>
      </c>
      <c r="C470">
        <v>6</v>
      </c>
      <c r="D470">
        <v>0.39395929087327602</v>
      </c>
      <c r="E470">
        <v>3.1277463990026302E-2</v>
      </c>
      <c r="F470" t="s">
        <v>4496</v>
      </c>
      <c r="G470">
        <v>1343</v>
      </c>
      <c r="H470">
        <v>27</v>
      </c>
      <c r="I470">
        <v>20063</v>
      </c>
      <c r="J470">
        <v>3.3197650368164102</v>
      </c>
      <c r="K470">
        <v>1</v>
      </c>
      <c r="L470">
        <v>0.75337802584032298</v>
      </c>
      <c r="M470">
        <v>44.680970498508998</v>
      </c>
    </row>
    <row r="471" spans="1:13" hidden="1">
      <c r="A471" t="s">
        <v>3972</v>
      </c>
      <c r="B471" t="s">
        <v>4816</v>
      </c>
      <c r="C471">
        <v>26</v>
      </c>
      <c r="D471">
        <v>1.70715692711753</v>
      </c>
      <c r="E471">
        <v>3.14910662656539E-2</v>
      </c>
      <c r="F471" t="s">
        <v>4817</v>
      </c>
      <c r="G471">
        <v>1343</v>
      </c>
      <c r="H471">
        <v>252</v>
      </c>
      <c r="I471">
        <v>20063</v>
      </c>
      <c r="J471">
        <v>1.5413194813790401</v>
      </c>
      <c r="K471">
        <v>1</v>
      </c>
      <c r="L471">
        <v>0.75207216778351405</v>
      </c>
      <c r="M471">
        <v>44.9077919988312</v>
      </c>
    </row>
    <row r="472" spans="1:13" hidden="1">
      <c r="A472" t="s">
        <v>4012</v>
      </c>
      <c r="B472" t="s">
        <v>4818</v>
      </c>
      <c r="C472">
        <v>8</v>
      </c>
      <c r="D472">
        <v>0.52527905449770096</v>
      </c>
      <c r="E472">
        <v>3.1516089881356499E-2</v>
      </c>
      <c r="F472" t="s">
        <v>4819</v>
      </c>
      <c r="G472">
        <v>1180</v>
      </c>
      <c r="H472">
        <v>44</v>
      </c>
      <c r="I472">
        <v>16881</v>
      </c>
      <c r="J472">
        <v>2.6010785824345102</v>
      </c>
      <c r="K472">
        <v>0.999999999999998</v>
      </c>
      <c r="L472">
        <v>0.67779305330012296</v>
      </c>
      <c r="M472">
        <v>39.9371355875044</v>
      </c>
    </row>
    <row r="473" spans="1:13" hidden="1">
      <c r="A473" t="s">
        <v>3984</v>
      </c>
      <c r="B473" t="s">
        <v>4820</v>
      </c>
      <c r="C473">
        <v>6</v>
      </c>
      <c r="D473">
        <v>0.39395929087327602</v>
      </c>
      <c r="E473">
        <v>3.19625247097889E-2</v>
      </c>
      <c r="F473" t="s">
        <v>4821</v>
      </c>
      <c r="G473">
        <v>1300</v>
      </c>
      <c r="H473">
        <v>26</v>
      </c>
      <c r="I473">
        <v>18559</v>
      </c>
      <c r="J473">
        <v>3.2944970414201098</v>
      </c>
      <c r="K473">
        <v>1</v>
      </c>
      <c r="L473">
        <v>0.54610334354265699</v>
      </c>
      <c r="M473">
        <v>42.498368724573098</v>
      </c>
    </row>
    <row r="474" spans="1:13" hidden="1">
      <c r="A474" t="s">
        <v>3972</v>
      </c>
      <c r="B474" t="s">
        <v>4822</v>
      </c>
      <c r="C474">
        <v>11</v>
      </c>
      <c r="D474">
        <v>0.72225869993434</v>
      </c>
      <c r="E474">
        <v>3.2044041731174297E-2</v>
      </c>
      <c r="F474" t="s">
        <v>4823</v>
      </c>
      <c r="G474">
        <v>1343</v>
      </c>
      <c r="H474">
        <v>77</v>
      </c>
      <c r="I474">
        <v>20063</v>
      </c>
      <c r="J474">
        <v>2.13413466652483</v>
      </c>
      <c r="K474">
        <v>1</v>
      </c>
      <c r="L474">
        <v>0.75452683049397096</v>
      </c>
      <c r="M474">
        <v>45.490908115418399</v>
      </c>
    </row>
    <row r="475" spans="1:13">
      <c r="A475" t="s">
        <v>3975</v>
      </c>
      <c r="B475" t="s">
        <v>4824</v>
      </c>
      <c r="C475">
        <v>21</v>
      </c>
      <c r="D475">
        <v>1.37885751805646</v>
      </c>
      <c r="E475">
        <v>3.2149085063635501E-2</v>
      </c>
      <c r="F475" t="s">
        <v>4825</v>
      </c>
      <c r="G475">
        <v>1368</v>
      </c>
      <c r="H475">
        <v>193</v>
      </c>
      <c r="I475">
        <v>20581</v>
      </c>
      <c r="J475">
        <v>1.6369761839832699</v>
      </c>
      <c r="K475">
        <v>0.99999973990755597</v>
      </c>
      <c r="L475">
        <v>0.23719594111133599</v>
      </c>
      <c r="M475">
        <v>37.2253981876474</v>
      </c>
    </row>
    <row r="476" spans="1:13" hidden="1">
      <c r="A476" t="s">
        <v>3972</v>
      </c>
      <c r="B476" t="s">
        <v>4826</v>
      </c>
      <c r="C476">
        <v>13</v>
      </c>
      <c r="D476">
        <v>0.85357846355876499</v>
      </c>
      <c r="E476">
        <v>3.2432030203199701E-2</v>
      </c>
      <c r="F476" t="s">
        <v>4827</v>
      </c>
      <c r="G476">
        <v>1343</v>
      </c>
      <c r="H476">
        <v>99</v>
      </c>
      <c r="I476">
        <v>20063</v>
      </c>
      <c r="J476">
        <v>1.9616793399369701</v>
      </c>
      <c r="K476">
        <v>1</v>
      </c>
      <c r="L476">
        <v>0.75513457795713101</v>
      </c>
      <c r="M476">
        <v>45.896552457078201</v>
      </c>
    </row>
    <row r="477" spans="1:13" hidden="1">
      <c r="A477" t="s">
        <v>4079</v>
      </c>
      <c r="B477" t="s">
        <v>4828</v>
      </c>
      <c r="C477">
        <v>14</v>
      </c>
      <c r="D477">
        <v>0.91923834537097804</v>
      </c>
      <c r="E477">
        <v>3.2675345532051502E-2</v>
      </c>
      <c r="F477" t="s">
        <v>4829</v>
      </c>
      <c r="G477">
        <v>1160</v>
      </c>
      <c r="H477">
        <v>107</v>
      </c>
      <c r="I477">
        <v>16792</v>
      </c>
      <c r="J477">
        <v>1.8940380277151101</v>
      </c>
      <c r="K477">
        <v>1</v>
      </c>
      <c r="L477">
        <v>0.91229516411254397</v>
      </c>
      <c r="M477">
        <v>45.746494380575498</v>
      </c>
    </row>
    <row r="478" spans="1:13" hidden="1">
      <c r="A478" t="s">
        <v>4012</v>
      </c>
      <c r="B478" t="s">
        <v>4830</v>
      </c>
      <c r="C478">
        <v>30</v>
      </c>
      <c r="D478">
        <v>1.96979645436638</v>
      </c>
      <c r="E478">
        <v>3.2828853735444703E-2</v>
      </c>
      <c r="F478" t="s">
        <v>4831</v>
      </c>
      <c r="G478">
        <v>1180</v>
      </c>
      <c r="H478">
        <v>290</v>
      </c>
      <c r="I478">
        <v>16881</v>
      </c>
      <c r="J478">
        <v>1.4799240210403199</v>
      </c>
      <c r="K478">
        <v>0.999999999999999</v>
      </c>
      <c r="L478">
        <v>0.68096389385598399</v>
      </c>
      <c r="M478">
        <v>41.220140512053099</v>
      </c>
    </row>
    <row r="479" spans="1:13" hidden="1">
      <c r="A479" t="s">
        <v>3972</v>
      </c>
      <c r="B479" t="s">
        <v>4832</v>
      </c>
      <c r="C479">
        <v>4</v>
      </c>
      <c r="D479">
        <v>0.26263952724884998</v>
      </c>
      <c r="E479">
        <v>3.2846237574781299E-2</v>
      </c>
      <c r="F479" t="s">
        <v>4833</v>
      </c>
      <c r="G479">
        <v>1343</v>
      </c>
      <c r="H479">
        <v>11</v>
      </c>
      <c r="I479">
        <v>20063</v>
      </c>
      <c r="J479">
        <v>5.4323427875177597</v>
      </c>
      <c r="K479">
        <v>1</v>
      </c>
      <c r="L479">
        <v>0.75600952528711396</v>
      </c>
      <c r="M479">
        <v>46.326455250775098</v>
      </c>
    </row>
    <row r="480" spans="1:13" hidden="1">
      <c r="A480" t="s">
        <v>3972</v>
      </c>
      <c r="B480" t="s">
        <v>4834</v>
      </c>
      <c r="C480">
        <v>4</v>
      </c>
      <c r="D480">
        <v>0.26263952724884998</v>
      </c>
      <c r="E480">
        <v>3.2846237574781299E-2</v>
      </c>
      <c r="F480" t="s">
        <v>4833</v>
      </c>
      <c r="G480">
        <v>1343</v>
      </c>
      <c r="H480">
        <v>11</v>
      </c>
      <c r="I480">
        <v>20063</v>
      </c>
      <c r="J480">
        <v>5.4323427875177597</v>
      </c>
      <c r="K480">
        <v>1</v>
      </c>
      <c r="L480">
        <v>0.75600952528711396</v>
      </c>
      <c r="M480">
        <v>46.326455250775098</v>
      </c>
    </row>
    <row r="481" spans="1:13" hidden="1">
      <c r="A481" t="s">
        <v>3972</v>
      </c>
      <c r="B481" t="s">
        <v>4835</v>
      </c>
      <c r="C481">
        <v>4</v>
      </c>
      <c r="D481">
        <v>0.26263952724884998</v>
      </c>
      <c r="E481">
        <v>3.2846237574781299E-2</v>
      </c>
      <c r="F481" t="s">
        <v>4836</v>
      </c>
      <c r="G481">
        <v>1343</v>
      </c>
      <c r="H481">
        <v>11</v>
      </c>
      <c r="I481">
        <v>20063</v>
      </c>
      <c r="J481">
        <v>5.4323427875177597</v>
      </c>
      <c r="K481">
        <v>1</v>
      </c>
      <c r="L481">
        <v>0.75600952528711396</v>
      </c>
      <c r="M481">
        <v>46.326455250775098</v>
      </c>
    </row>
    <row r="482" spans="1:13" hidden="1">
      <c r="A482" t="s">
        <v>4012</v>
      </c>
      <c r="B482" t="s">
        <v>4837</v>
      </c>
      <c r="C482">
        <v>5</v>
      </c>
      <c r="D482">
        <v>0.32829940906106297</v>
      </c>
      <c r="E482">
        <v>3.2929859497402798E-2</v>
      </c>
      <c r="F482" t="s">
        <v>4838</v>
      </c>
      <c r="G482">
        <v>1180</v>
      </c>
      <c r="H482">
        <v>18</v>
      </c>
      <c r="I482">
        <v>16881</v>
      </c>
      <c r="J482">
        <v>3.9738700564971698</v>
      </c>
      <c r="K482">
        <v>0.999999999999999</v>
      </c>
      <c r="L482">
        <v>0.67051097425810802</v>
      </c>
      <c r="M482">
        <v>41.3177848255282</v>
      </c>
    </row>
    <row r="483" spans="1:13" hidden="1">
      <c r="A483" t="s">
        <v>3984</v>
      </c>
      <c r="B483" t="s">
        <v>4839</v>
      </c>
      <c r="C483">
        <v>5</v>
      </c>
      <c r="D483">
        <v>0.32829940906106297</v>
      </c>
      <c r="E483">
        <v>3.3166237717531098E-2</v>
      </c>
      <c r="F483" t="s">
        <v>4840</v>
      </c>
      <c r="G483">
        <v>1300</v>
      </c>
      <c r="H483">
        <v>18</v>
      </c>
      <c r="I483">
        <v>18559</v>
      </c>
      <c r="J483">
        <v>3.9655982905982898</v>
      </c>
      <c r="K483">
        <v>1</v>
      </c>
      <c r="L483">
        <v>0.55491456119287297</v>
      </c>
      <c r="M483">
        <v>43.704282444600501</v>
      </c>
    </row>
    <row r="484" spans="1:13" hidden="1">
      <c r="A484" t="s">
        <v>4001</v>
      </c>
      <c r="B484" t="s">
        <v>4841</v>
      </c>
      <c r="C484">
        <v>8</v>
      </c>
      <c r="D484">
        <v>0.52527905449770096</v>
      </c>
      <c r="E484">
        <v>3.3178711833323798E-2</v>
      </c>
      <c r="F484" t="s">
        <v>4842</v>
      </c>
      <c r="G484">
        <v>852</v>
      </c>
      <c r="H484">
        <v>37</v>
      </c>
      <c r="I484">
        <v>10057</v>
      </c>
      <c r="J484">
        <v>2.5522141860169998</v>
      </c>
      <c r="K484">
        <v>0.99999919828307704</v>
      </c>
      <c r="L484">
        <v>0.47166418988195502</v>
      </c>
      <c r="M484">
        <v>37.706650732582197</v>
      </c>
    </row>
    <row r="485" spans="1:13" hidden="1">
      <c r="A485" t="s">
        <v>3984</v>
      </c>
      <c r="B485" t="s">
        <v>4843</v>
      </c>
      <c r="C485">
        <v>10</v>
      </c>
      <c r="D485">
        <v>0.65659881812212695</v>
      </c>
      <c r="E485">
        <v>3.3370169469073299E-2</v>
      </c>
      <c r="F485" t="s">
        <v>4844</v>
      </c>
      <c r="G485">
        <v>1300</v>
      </c>
      <c r="H485">
        <v>64</v>
      </c>
      <c r="I485">
        <v>18559</v>
      </c>
      <c r="J485">
        <v>2.2306490384615301</v>
      </c>
      <c r="K485">
        <v>1</v>
      </c>
      <c r="L485">
        <v>0.552513468109739</v>
      </c>
      <c r="M485">
        <v>43.906213700991998</v>
      </c>
    </row>
    <row r="486" spans="1:13" hidden="1">
      <c r="A486" t="s">
        <v>4001</v>
      </c>
      <c r="B486" t="s">
        <v>4845</v>
      </c>
      <c r="C486">
        <v>6</v>
      </c>
      <c r="D486">
        <v>0.39395929087327602</v>
      </c>
      <c r="E486">
        <v>3.3593483431904603E-2</v>
      </c>
      <c r="F486" t="s">
        <v>4459</v>
      </c>
      <c r="G486">
        <v>852</v>
      </c>
      <c r="H486">
        <v>22</v>
      </c>
      <c r="I486">
        <v>10057</v>
      </c>
      <c r="J486">
        <v>3.2192701664532599</v>
      </c>
      <c r="K486">
        <v>0.99999932934756397</v>
      </c>
      <c r="L486">
        <v>0.46100237928203402</v>
      </c>
      <c r="M486">
        <v>38.080482484647497</v>
      </c>
    </row>
    <row r="487" spans="1:13">
      <c r="A487" t="s">
        <v>3975</v>
      </c>
      <c r="B487" t="s">
        <v>4846</v>
      </c>
      <c r="C487">
        <v>7</v>
      </c>
      <c r="D487">
        <v>0.45961917268548902</v>
      </c>
      <c r="E487">
        <v>3.3600839594848601E-2</v>
      </c>
      <c r="F487" t="s">
        <v>4847</v>
      </c>
      <c r="G487">
        <v>1368</v>
      </c>
      <c r="H487">
        <v>37</v>
      </c>
      <c r="I487">
        <v>20581</v>
      </c>
      <c r="J487">
        <v>2.8462739054844302</v>
      </c>
      <c r="K487">
        <v>0.99999987039062899</v>
      </c>
      <c r="L487">
        <v>0.24287243205378301</v>
      </c>
      <c r="M487">
        <v>38.553845922698599</v>
      </c>
    </row>
    <row r="488" spans="1:13" hidden="1">
      <c r="A488" t="s">
        <v>4030</v>
      </c>
      <c r="B488" t="s">
        <v>4848</v>
      </c>
      <c r="C488">
        <v>8</v>
      </c>
      <c r="D488">
        <v>0.52527905449770096</v>
      </c>
      <c r="E488">
        <v>3.3631702576436898E-2</v>
      </c>
      <c r="F488" t="s">
        <v>4819</v>
      </c>
      <c r="G488">
        <v>489</v>
      </c>
      <c r="H488">
        <v>44</v>
      </c>
      <c r="I488">
        <v>6879</v>
      </c>
      <c r="J488">
        <v>2.5577244841048499</v>
      </c>
      <c r="K488">
        <v>0.99987625624625198</v>
      </c>
      <c r="L488">
        <v>0.28339696987840801</v>
      </c>
      <c r="M488">
        <v>36.107414422557099</v>
      </c>
    </row>
    <row r="489" spans="1:13" hidden="1">
      <c r="A489" t="s">
        <v>4015</v>
      </c>
      <c r="B489" t="s">
        <v>4849</v>
      </c>
      <c r="C489">
        <v>12</v>
      </c>
      <c r="D489">
        <v>0.78791858174655205</v>
      </c>
      <c r="E489">
        <v>3.4064475358092601E-2</v>
      </c>
      <c r="F489" t="s">
        <v>4850</v>
      </c>
      <c r="G489">
        <v>1274</v>
      </c>
      <c r="H489">
        <v>85</v>
      </c>
      <c r="I489">
        <v>18224</v>
      </c>
      <c r="J489">
        <v>2.0194662480376699</v>
      </c>
      <c r="K489">
        <v>0.99999999984647203</v>
      </c>
      <c r="L489">
        <v>0.54123251121226701</v>
      </c>
      <c r="M489">
        <v>40.410787381011197</v>
      </c>
    </row>
    <row r="490" spans="1:13" hidden="1">
      <c r="A490" t="s">
        <v>4012</v>
      </c>
      <c r="B490" t="s">
        <v>4851</v>
      </c>
      <c r="C490">
        <v>29</v>
      </c>
      <c r="D490">
        <v>1.9041365725541599</v>
      </c>
      <c r="E490">
        <v>3.4130403566296201E-2</v>
      </c>
      <c r="F490" t="s">
        <v>4852</v>
      </c>
      <c r="G490">
        <v>1180</v>
      </c>
      <c r="H490">
        <v>279</v>
      </c>
      <c r="I490">
        <v>16881</v>
      </c>
      <c r="J490">
        <v>1.4869965372699101</v>
      </c>
      <c r="K490">
        <v>0.999999999999999</v>
      </c>
      <c r="L490">
        <v>0.67257880997576303</v>
      </c>
      <c r="M490">
        <v>42.466793605352102</v>
      </c>
    </row>
    <row r="491" spans="1:13" hidden="1">
      <c r="A491" t="s">
        <v>3972</v>
      </c>
      <c r="B491" t="s">
        <v>4853</v>
      </c>
      <c r="C491">
        <v>16</v>
      </c>
      <c r="D491">
        <v>1.0505581089953999</v>
      </c>
      <c r="E491">
        <v>3.4402893059496703E-2</v>
      </c>
      <c r="F491" t="s">
        <v>4854</v>
      </c>
      <c r="G491">
        <v>1343</v>
      </c>
      <c r="H491">
        <v>134</v>
      </c>
      <c r="I491">
        <v>20063</v>
      </c>
      <c r="J491">
        <v>1.7837543481401601</v>
      </c>
      <c r="K491">
        <v>1</v>
      </c>
      <c r="L491">
        <v>0.76859226577751705</v>
      </c>
      <c r="M491">
        <v>47.913369569145303</v>
      </c>
    </row>
    <row r="492" spans="1:13" hidden="1">
      <c r="A492" t="s">
        <v>4079</v>
      </c>
      <c r="B492" t="s">
        <v>4855</v>
      </c>
      <c r="C492">
        <v>16</v>
      </c>
      <c r="D492">
        <v>1.0505581089953999</v>
      </c>
      <c r="E492">
        <v>3.4433855330316503E-2</v>
      </c>
      <c r="F492" t="s">
        <v>4856</v>
      </c>
      <c r="G492">
        <v>1160</v>
      </c>
      <c r="H492">
        <v>130</v>
      </c>
      <c r="I492">
        <v>16792</v>
      </c>
      <c r="J492">
        <v>1.7816445623342101</v>
      </c>
      <c r="K492">
        <v>1</v>
      </c>
      <c r="L492">
        <v>0.91927804491630805</v>
      </c>
      <c r="M492">
        <v>47.533504535205601</v>
      </c>
    </row>
    <row r="493" spans="1:13" hidden="1">
      <c r="A493" t="s">
        <v>3972</v>
      </c>
      <c r="B493" t="s">
        <v>4857</v>
      </c>
      <c r="C493">
        <v>5</v>
      </c>
      <c r="D493">
        <v>0.32829940906106297</v>
      </c>
      <c r="E493">
        <v>3.4435048220744398E-2</v>
      </c>
      <c r="F493" t="s">
        <v>4858</v>
      </c>
      <c r="G493">
        <v>1343</v>
      </c>
      <c r="H493">
        <v>19</v>
      </c>
      <c r="I493">
        <v>20063</v>
      </c>
      <c r="J493">
        <v>3.9313007014931198</v>
      </c>
      <c r="K493">
        <v>1</v>
      </c>
      <c r="L493">
        <v>0.76546925784825604</v>
      </c>
      <c r="M493">
        <v>47.9456768716528</v>
      </c>
    </row>
    <row r="494" spans="1:13" hidden="1">
      <c r="A494" t="s">
        <v>3972</v>
      </c>
      <c r="B494" t="s">
        <v>4859</v>
      </c>
      <c r="C494">
        <v>5</v>
      </c>
      <c r="D494">
        <v>0.32829940906106297</v>
      </c>
      <c r="E494">
        <v>3.4435048220744398E-2</v>
      </c>
      <c r="F494" t="s">
        <v>4860</v>
      </c>
      <c r="G494">
        <v>1343</v>
      </c>
      <c r="H494">
        <v>19</v>
      </c>
      <c r="I494">
        <v>20063</v>
      </c>
      <c r="J494">
        <v>3.9313007014931198</v>
      </c>
      <c r="K494">
        <v>1</v>
      </c>
      <c r="L494">
        <v>0.76546925784825604</v>
      </c>
      <c r="M494">
        <v>47.9456768716528</v>
      </c>
    </row>
    <row r="495" spans="1:13" hidden="1">
      <c r="A495" t="s">
        <v>3972</v>
      </c>
      <c r="B495" t="s">
        <v>4861</v>
      </c>
      <c r="C495">
        <v>5</v>
      </c>
      <c r="D495">
        <v>0.32829940906106297</v>
      </c>
      <c r="E495">
        <v>3.4435048220744398E-2</v>
      </c>
      <c r="F495" t="s">
        <v>4858</v>
      </c>
      <c r="G495">
        <v>1343</v>
      </c>
      <c r="H495">
        <v>19</v>
      </c>
      <c r="I495">
        <v>20063</v>
      </c>
      <c r="J495">
        <v>3.9313007014931198</v>
      </c>
      <c r="K495">
        <v>1</v>
      </c>
      <c r="L495">
        <v>0.76546925784825604</v>
      </c>
      <c r="M495">
        <v>47.9456768716528</v>
      </c>
    </row>
    <row r="496" spans="1:13" hidden="1">
      <c r="A496" t="s">
        <v>3972</v>
      </c>
      <c r="B496" t="s">
        <v>4862</v>
      </c>
      <c r="C496">
        <v>5</v>
      </c>
      <c r="D496">
        <v>0.32829940906106297</v>
      </c>
      <c r="E496">
        <v>3.4435048220744398E-2</v>
      </c>
      <c r="F496" t="s">
        <v>4863</v>
      </c>
      <c r="G496">
        <v>1343</v>
      </c>
      <c r="H496">
        <v>19</v>
      </c>
      <c r="I496">
        <v>20063</v>
      </c>
      <c r="J496">
        <v>3.9313007014931198</v>
      </c>
      <c r="K496">
        <v>1</v>
      </c>
      <c r="L496">
        <v>0.76546925784825604</v>
      </c>
      <c r="M496">
        <v>47.9456768716528</v>
      </c>
    </row>
    <row r="497" spans="1:13" hidden="1">
      <c r="A497" t="s">
        <v>3972</v>
      </c>
      <c r="B497" t="s">
        <v>4864</v>
      </c>
      <c r="C497">
        <v>5</v>
      </c>
      <c r="D497">
        <v>0.32829940906106297</v>
      </c>
      <c r="E497">
        <v>3.4435048220744398E-2</v>
      </c>
      <c r="F497" t="s">
        <v>4860</v>
      </c>
      <c r="G497">
        <v>1343</v>
      </c>
      <c r="H497">
        <v>19</v>
      </c>
      <c r="I497">
        <v>20063</v>
      </c>
      <c r="J497">
        <v>3.9313007014931198</v>
      </c>
      <c r="K497">
        <v>1</v>
      </c>
      <c r="L497">
        <v>0.76546925784825604</v>
      </c>
      <c r="M497">
        <v>47.9456768716528</v>
      </c>
    </row>
    <row r="498" spans="1:13" hidden="1">
      <c r="A498" t="s">
        <v>3972</v>
      </c>
      <c r="B498" t="s">
        <v>4865</v>
      </c>
      <c r="C498">
        <v>5</v>
      </c>
      <c r="D498">
        <v>0.32829940906106297</v>
      </c>
      <c r="E498">
        <v>3.4435048220744398E-2</v>
      </c>
      <c r="F498" t="s">
        <v>4863</v>
      </c>
      <c r="G498">
        <v>1343</v>
      </c>
      <c r="H498">
        <v>19</v>
      </c>
      <c r="I498">
        <v>20063</v>
      </c>
      <c r="J498">
        <v>3.9313007014931198</v>
      </c>
      <c r="K498">
        <v>1</v>
      </c>
      <c r="L498">
        <v>0.76546925784825604</v>
      </c>
      <c r="M498">
        <v>47.9456768716528</v>
      </c>
    </row>
    <row r="499" spans="1:13" hidden="1">
      <c r="A499" t="s">
        <v>4030</v>
      </c>
      <c r="B499" t="s">
        <v>4866</v>
      </c>
      <c r="C499">
        <v>17</v>
      </c>
      <c r="D499">
        <v>1.11621799080761</v>
      </c>
      <c r="E499">
        <v>3.4502489720560303E-2</v>
      </c>
      <c r="F499" t="s">
        <v>4867</v>
      </c>
      <c r="G499">
        <v>489</v>
      </c>
      <c r="H499">
        <v>138</v>
      </c>
      <c r="I499">
        <v>6879</v>
      </c>
      <c r="J499">
        <v>1.7329510091579901</v>
      </c>
      <c r="K499">
        <v>0.99990237644739099</v>
      </c>
      <c r="L499">
        <v>0.28093225624023999</v>
      </c>
      <c r="M499">
        <v>36.8572123876978</v>
      </c>
    </row>
    <row r="500" spans="1:13" hidden="1">
      <c r="A500" t="s">
        <v>4030</v>
      </c>
      <c r="B500" t="s">
        <v>4868</v>
      </c>
      <c r="C500">
        <v>17</v>
      </c>
      <c r="D500">
        <v>1.11621799080761</v>
      </c>
      <c r="E500">
        <v>3.4502489720560303E-2</v>
      </c>
      <c r="F500" t="s">
        <v>4869</v>
      </c>
      <c r="G500">
        <v>489</v>
      </c>
      <c r="H500">
        <v>138</v>
      </c>
      <c r="I500">
        <v>6879</v>
      </c>
      <c r="J500">
        <v>1.7329510091579901</v>
      </c>
      <c r="K500">
        <v>0.99990237644739099</v>
      </c>
      <c r="L500">
        <v>0.28093225624023999</v>
      </c>
      <c r="M500">
        <v>36.8572123876978</v>
      </c>
    </row>
    <row r="501" spans="1:13" hidden="1">
      <c r="A501" t="s">
        <v>4079</v>
      </c>
      <c r="B501" t="s">
        <v>4870</v>
      </c>
      <c r="C501">
        <v>13</v>
      </c>
      <c r="D501">
        <v>0.85357846355876499</v>
      </c>
      <c r="E501">
        <v>3.4680320775296397E-2</v>
      </c>
      <c r="F501" t="s">
        <v>4871</v>
      </c>
      <c r="G501">
        <v>1160</v>
      </c>
      <c r="H501">
        <v>97</v>
      </c>
      <c r="I501">
        <v>16792</v>
      </c>
      <c r="J501">
        <v>1.9400639886242399</v>
      </c>
      <c r="K501">
        <v>1</v>
      </c>
      <c r="L501">
        <v>0.91678509350779702</v>
      </c>
      <c r="M501">
        <v>47.779470890419503</v>
      </c>
    </row>
    <row r="502" spans="1:13" hidden="1">
      <c r="A502" t="s">
        <v>4079</v>
      </c>
      <c r="B502" t="s">
        <v>4872</v>
      </c>
      <c r="C502">
        <v>6</v>
      </c>
      <c r="D502">
        <v>0.39395929087327602</v>
      </c>
      <c r="E502">
        <v>3.5153657335389499E-2</v>
      </c>
      <c r="F502" t="s">
        <v>4873</v>
      </c>
      <c r="G502">
        <v>1160</v>
      </c>
      <c r="H502">
        <v>27</v>
      </c>
      <c r="I502">
        <v>16792</v>
      </c>
      <c r="J502">
        <v>3.21685823754789</v>
      </c>
      <c r="K502">
        <v>1</v>
      </c>
      <c r="L502">
        <v>0.91569501845523105</v>
      </c>
      <c r="M502">
        <v>48.248793996375099</v>
      </c>
    </row>
    <row r="503" spans="1:13" hidden="1">
      <c r="A503" t="s">
        <v>3972</v>
      </c>
      <c r="B503" t="s">
        <v>4874</v>
      </c>
      <c r="C503">
        <v>6</v>
      </c>
      <c r="D503">
        <v>0.39395929087327602</v>
      </c>
      <c r="E503">
        <v>3.60483393650037E-2</v>
      </c>
      <c r="F503" t="s">
        <v>4875</v>
      </c>
      <c r="G503">
        <v>1343</v>
      </c>
      <c r="H503">
        <v>28</v>
      </c>
      <c r="I503">
        <v>20063</v>
      </c>
      <c r="J503">
        <v>3.2012019997872501</v>
      </c>
      <c r="K503">
        <v>1</v>
      </c>
      <c r="L503">
        <v>0.777800113866572</v>
      </c>
      <c r="M503">
        <v>49.542476590808299</v>
      </c>
    </row>
    <row r="504" spans="1:13" hidden="1">
      <c r="A504" t="s">
        <v>4876</v>
      </c>
      <c r="B504" t="s">
        <v>4877</v>
      </c>
      <c r="C504">
        <v>7</v>
      </c>
      <c r="D504">
        <v>0.45961917268548902</v>
      </c>
      <c r="E504">
        <v>3.6302644165852202E-2</v>
      </c>
      <c r="F504" t="s">
        <v>4878</v>
      </c>
      <c r="G504">
        <v>139</v>
      </c>
      <c r="H504">
        <v>30</v>
      </c>
      <c r="I504">
        <v>1625</v>
      </c>
      <c r="J504">
        <v>2.7278177458033501</v>
      </c>
      <c r="K504">
        <v>0.99959122830367098</v>
      </c>
      <c r="L504">
        <v>0.99959122830367098</v>
      </c>
      <c r="M504">
        <v>37.345954028158999</v>
      </c>
    </row>
    <row r="505" spans="1:13" hidden="1">
      <c r="A505" t="s">
        <v>3984</v>
      </c>
      <c r="B505" t="s">
        <v>4879</v>
      </c>
      <c r="C505">
        <v>10</v>
      </c>
      <c r="D505">
        <v>0.65659881812212695</v>
      </c>
      <c r="E505">
        <v>3.6422447155410299E-2</v>
      </c>
      <c r="F505" t="s">
        <v>4880</v>
      </c>
      <c r="G505">
        <v>1300</v>
      </c>
      <c r="H505">
        <v>65</v>
      </c>
      <c r="I505">
        <v>18559</v>
      </c>
      <c r="J505">
        <v>2.1963313609467399</v>
      </c>
      <c r="K505">
        <v>1</v>
      </c>
      <c r="L505">
        <v>0.58017281422503697</v>
      </c>
      <c r="M505">
        <v>46.848253230971501</v>
      </c>
    </row>
    <row r="506" spans="1:13" hidden="1">
      <c r="A506" t="s">
        <v>3984</v>
      </c>
      <c r="B506" t="s">
        <v>4881</v>
      </c>
      <c r="C506">
        <v>9</v>
      </c>
      <c r="D506">
        <v>0.59093893630991401</v>
      </c>
      <c r="E506">
        <v>3.65111388363588E-2</v>
      </c>
      <c r="F506" t="s">
        <v>4882</v>
      </c>
      <c r="G506">
        <v>1300</v>
      </c>
      <c r="H506">
        <v>55</v>
      </c>
      <c r="I506">
        <v>18559</v>
      </c>
      <c r="J506">
        <v>2.3360979020979</v>
      </c>
      <c r="K506">
        <v>1</v>
      </c>
      <c r="L506">
        <v>0.57649481900363397</v>
      </c>
      <c r="M506">
        <v>46.9315297776999</v>
      </c>
    </row>
    <row r="507" spans="1:13" hidden="1">
      <c r="A507" t="s">
        <v>4012</v>
      </c>
      <c r="B507" t="s">
        <v>4883</v>
      </c>
      <c r="C507">
        <v>12</v>
      </c>
      <c r="D507">
        <v>0.78791858174655205</v>
      </c>
      <c r="E507">
        <v>3.6630117626491099E-2</v>
      </c>
      <c r="F507" t="s">
        <v>4884</v>
      </c>
      <c r="G507">
        <v>1180</v>
      </c>
      <c r="H507">
        <v>86</v>
      </c>
      <c r="I507">
        <v>16881</v>
      </c>
      <c r="J507">
        <v>1.99617658651951</v>
      </c>
      <c r="K507">
        <v>1</v>
      </c>
      <c r="L507">
        <v>0.68793268016597597</v>
      </c>
      <c r="M507">
        <v>44.791884127701799</v>
      </c>
    </row>
    <row r="508" spans="1:13" hidden="1">
      <c r="A508" t="s">
        <v>3972</v>
      </c>
      <c r="B508" t="s">
        <v>4885</v>
      </c>
      <c r="C508">
        <v>10</v>
      </c>
      <c r="D508">
        <v>0.65659881812212695</v>
      </c>
      <c r="E508">
        <v>3.6647267184495097E-2</v>
      </c>
      <c r="F508" t="s">
        <v>4886</v>
      </c>
      <c r="G508">
        <v>1343</v>
      </c>
      <c r="H508">
        <v>68</v>
      </c>
      <c r="I508">
        <v>20063</v>
      </c>
      <c r="J508">
        <v>2.19690333318733</v>
      </c>
      <c r="K508">
        <v>1</v>
      </c>
      <c r="L508">
        <v>0.78008112898446003</v>
      </c>
      <c r="M508">
        <v>50.123395092177503</v>
      </c>
    </row>
    <row r="509" spans="1:13" hidden="1">
      <c r="A509" t="s">
        <v>4012</v>
      </c>
      <c r="B509" t="s">
        <v>4887</v>
      </c>
      <c r="C509">
        <v>4</v>
      </c>
      <c r="D509">
        <v>0.26263952724884998</v>
      </c>
      <c r="E509">
        <v>3.6712778827241298E-2</v>
      </c>
      <c r="F509" t="s">
        <v>4888</v>
      </c>
      <c r="G509">
        <v>1180</v>
      </c>
      <c r="H509">
        <v>11</v>
      </c>
      <c r="I509">
        <v>16881</v>
      </c>
      <c r="J509">
        <v>5.2021571648690204</v>
      </c>
      <c r="K509">
        <v>1</v>
      </c>
      <c r="L509">
        <v>0.678212884461037</v>
      </c>
      <c r="M509">
        <v>44.867245276331801</v>
      </c>
    </row>
    <row r="510" spans="1:13" hidden="1">
      <c r="A510" t="s">
        <v>4012</v>
      </c>
      <c r="B510" t="s">
        <v>4889</v>
      </c>
      <c r="C510">
        <v>4</v>
      </c>
      <c r="D510">
        <v>0.26263952724884998</v>
      </c>
      <c r="E510">
        <v>3.6712778827241298E-2</v>
      </c>
      <c r="F510" t="s">
        <v>4890</v>
      </c>
      <c r="G510">
        <v>1180</v>
      </c>
      <c r="H510">
        <v>11</v>
      </c>
      <c r="I510">
        <v>16881</v>
      </c>
      <c r="J510">
        <v>5.2021571648690204</v>
      </c>
      <c r="K510">
        <v>1</v>
      </c>
      <c r="L510">
        <v>0.678212884461037</v>
      </c>
      <c r="M510">
        <v>44.867245276331801</v>
      </c>
    </row>
    <row r="511" spans="1:13" hidden="1">
      <c r="A511" t="s">
        <v>3972</v>
      </c>
      <c r="B511" t="s">
        <v>4891</v>
      </c>
      <c r="C511">
        <v>33</v>
      </c>
      <c r="D511">
        <v>2.1667760998030201</v>
      </c>
      <c r="E511">
        <v>3.6979814280327601E-2</v>
      </c>
      <c r="F511" t="s">
        <v>4892</v>
      </c>
      <c r="G511">
        <v>1343</v>
      </c>
      <c r="H511">
        <v>344</v>
      </c>
      <c r="I511">
        <v>20063</v>
      </c>
      <c r="J511">
        <v>1.4330962440907999</v>
      </c>
      <c r="K511">
        <v>1</v>
      </c>
      <c r="L511">
        <v>0.77986546475098695</v>
      </c>
      <c r="M511">
        <v>50.443204169011103</v>
      </c>
    </row>
    <row r="512" spans="1:13" hidden="1">
      <c r="A512" t="s">
        <v>4012</v>
      </c>
      <c r="B512" t="s">
        <v>4893</v>
      </c>
      <c r="C512">
        <v>38</v>
      </c>
      <c r="D512">
        <v>2.4950755088640801</v>
      </c>
      <c r="E512">
        <v>3.7206420828094E-2</v>
      </c>
      <c r="F512" t="s">
        <v>4894</v>
      </c>
      <c r="G512">
        <v>1180</v>
      </c>
      <c r="H512">
        <v>391</v>
      </c>
      <c r="I512">
        <v>16881</v>
      </c>
      <c r="J512">
        <v>1.3903463522476001</v>
      </c>
      <c r="K512">
        <v>1</v>
      </c>
      <c r="L512">
        <v>0.67289560565214301</v>
      </c>
      <c r="M512">
        <v>45.315289112530102</v>
      </c>
    </row>
    <row r="513" spans="1:13" hidden="1">
      <c r="A513" t="s">
        <v>4001</v>
      </c>
      <c r="B513" t="s">
        <v>4895</v>
      </c>
      <c r="C513">
        <v>8</v>
      </c>
      <c r="D513">
        <v>0.52527905449770096</v>
      </c>
      <c r="E513">
        <v>3.7812957504611701E-2</v>
      </c>
      <c r="F513" t="s">
        <v>4896</v>
      </c>
      <c r="G513">
        <v>852</v>
      </c>
      <c r="H513">
        <v>38</v>
      </c>
      <c r="I513">
        <v>10057</v>
      </c>
      <c r="J513">
        <v>2.4850506548060198</v>
      </c>
      <c r="K513">
        <v>0.99999989136901901</v>
      </c>
      <c r="L513">
        <v>0.48733767343208101</v>
      </c>
      <c r="M513">
        <v>41.766863946712697</v>
      </c>
    </row>
    <row r="514" spans="1:13" hidden="1">
      <c r="A514" t="s">
        <v>4001</v>
      </c>
      <c r="B514" t="s">
        <v>4897</v>
      </c>
      <c r="C514">
        <v>3</v>
      </c>
      <c r="D514">
        <v>0.19697964543663801</v>
      </c>
      <c r="E514">
        <v>3.8236135690662698E-2</v>
      </c>
      <c r="F514" t="s">
        <v>4556</v>
      </c>
      <c r="G514">
        <v>852</v>
      </c>
      <c r="H514">
        <v>4</v>
      </c>
      <c r="I514">
        <v>10057</v>
      </c>
      <c r="J514">
        <v>8.8529929577464799</v>
      </c>
      <c r="K514">
        <v>0.999999909535637</v>
      </c>
      <c r="L514">
        <v>0.47729205518535001</v>
      </c>
      <c r="M514">
        <v>42.125104794888898</v>
      </c>
    </row>
    <row r="515" spans="1:13" hidden="1">
      <c r="A515" t="s">
        <v>4001</v>
      </c>
      <c r="B515" t="s">
        <v>4898</v>
      </c>
      <c r="C515">
        <v>3</v>
      </c>
      <c r="D515">
        <v>0.19697964543663801</v>
      </c>
      <c r="E515">
        <v>3.8236135690662698E-2</v>
      </c>
      <c r="F515" t="s">
        <v>4554</v>
      </c>
      <c r="G515">
        <v>852</v>
      </c>
      <c r="H515">
        <v>4</v>
      </c>
      <c r="I515">
        <v>10057</v>
      </c>
      <c r="J515">
        <v>8.8529929577464799</v>
      </c>
      <c r="K515">
        <v>0.999999909535637</v>
      </c>
      <c r="L515">
        <v>0.47729205518535001</v>
      </c>
      <c r="M515">
        <v>42.125104794888898</v>
      </c>
    </row>
    <row r="516" spans="1:13" hidden="1">
      <c r="A516" t="s">
        <v>4001</v>
      </c>
      <c r="B516" t="s">
        <v>4899</v>
      </c>
      <c r="C516">
        <v>3</v>
      </c>
      <c r="D516">
        <v>0.19697964543663801</v>
      </c>
      <c r="E516">
        <v>3.8236135690662698E-2</v>
      </c>
      <c r="F516" t="s">
        <v>4556</v>
      </c>
      <c r="G516">
        <v>852</v>
      </c>
      <c r="H516">
        <v>4</v>
      </c>
      <c r="I516">
        <v>10057</v>
      </c>
      <c r="J516">
        <v>8.8529929577464799</v>
      </c>
      <c r="K516">
        <v>0.999999909535637</v>
      </c>
      <c r="L516">
        <v>0.47729205518535001</v>
      </c>
      <c r="M516">
        <v>42.125104794888898</v>
      </c>
    </row>
    <row r="517" spans="1:13" hidden="1">
      <c r="A517" t="s">
        <v>3972</v>
      </c>
      <c r="B517" t="s">
        <v>4900</v>
      </c>
      <c r="C517">
        <v>9</v>
      </c>
      <c r="D517">
        <v>0.59093893630991401</v>
      </c>
      <c r="E517">
        <v>3.8293602876244399E-2</v>
      </c>
      <c r="F517" t="s">
        <v>4901</v>
      </c>
      <c r="G517">
        <v>1343</v>
      </c>
      <c r="H517">
        <v>58</v>
      </c>
      <c r="I517">
        <v>20063</v>
      </c>
      <c r="J517">
        <v>2.3181117929493902</v>
      </c>
      <c r="K517">
        <v>1</v>
      </c>
      <c r="L517">
        <v>0.78841405194082503</v>
      </c>
      <c r="M517">
        <v>51.687791734094503</v>
      </c>
    </row>
    <row r="518" spans="1:13">
      <c r="A518" t="s">
        <v>3975</v>
      </c>
      <c r="B518" t="s">
        <v>4902</v>
      </c>
      <c r="C518">
        <v>21</v>
      </c>
      <c r="D518">
        <v>1.37885751805646</v>
      </c>
      <c r="E518">
        <v>3.8670099594786199E-2</v>
      </c>
      <c r="F518" t="s">
        <v>4903</v>
      </c>
      <c r="G518">
        <v>1368</v>
      </c>
      <c r="H518">
        <v>197</v>
      </c>
      <c r="I518">
        <v>20581</v>
      </c>
      <c r="J518">
        <v>1.6037380888770101</v>
      </c>
      <c r="K518">
        <v>0.99999998870679996</v>
      </c>
      <c r="L518">
        <v>0.27057674742461701</v>
      </c>
      <c r="M518">
        <v>42.990330904938602</v>
      </c>
    </row>
    <row r="519" spans="1:13" hidden="1">
      <c r="A519" t="s">
        <v>4079</v>
      </c>
      <c r="B519" t="s">
        <v>4904</v>
      </c>
      <c r="C519">
        <v>16</v>
      </c>
      <c r="D519">
        <v>1.0505581089953999</v>
      </c>
      <c r="E519">
        <v>3.8672088971507701E-2</v>
      </c>
      <c r="F519" t="s">
        <v>4905</v>
      </c>
      <c r="G519">
        <v>1160</v>
      </c>
      <c r="H519">
        <v>132</v>
      </c>
      <c r="I519">
        <v>16792</v>
      </c>
      <c r="J519">
        <v>1.7546499477533899</v>
      </c>
      <c r="K519">
        <v>1</v>
      </c>
      <c r="L519">
        <v>0.93111569852906795</v>
      </c>
      <c r="M519">
        <v>51.614438037922902</v>
      </c>
    </row>
    <row r="520" spans="1:13" hidden="1">
      <c r="A520" t="s">
        <v>4030</v>
      </c>
      <c r="B520" t="s">
        <v>4906</v>
      </c>
      <c r="C520">
        <v>6</v>
      </c>
      <c r="D520">
        <v>0.39395929087327602</v>
      </c>
      <c r="E520">
        <v>3.8727459582530599E-2</v>
      </c>
      <c r="F520" t="s">
        <v>4907</v>
      </c>
      <c r="G520">
        <v>489</v>
      </c>
      <c r="H520">
        <v>27</v>
      </c>
      <c r="I520">
        <v>6879</v>
      </c>
      <c r="J520">
        <v>3.1261077027948101</v>
      </c>
      <c r="K520">
        <v>0.999969193731435</v>
      </c>
      <c r="L520">
        <v>0.30106654158837998</v>
      </c>
      <c r="M520">
        <v>40.3811429623401</v>
      </c>
    </row>
    <row r="521" spans="1:13" hidden="1">
      <c r="A521" t="s">
        <v>3972</v>
      </c>
      <c r="B521" t="s">
        <v>4908</v>
      </c>
      <c r="C521">
        <v>7</v>
      </c>
      <c r="D521">
        <v>0.45961917268548902</v>
      </c>
      <c r="E521">
        <v>3.8857946667056199E-2</v>
      </c>
      <c r="F521" t="s">
        <v>4909</v>
      </c>
      <c r="G521">
        <v>1343</v>
      </c>
      <c r="H521">
        <v>38</v>
      </c>
      <c r="I521">
        <v>20063</v>
      </c>
      <c r="J521">
        <v>2.7519104910451802</v>
      </c>
      <c r="K521">
        <v>1</v>
      </c>
      <c r="L521">
        <v>0.79013986999258801</v>
      </c>
      <c r="M521">
        <v>52.213276498743603</v>
      </c>
    </row>
    <row r="522" spans="1:13">
      <c r="A522" t="s">
        <v>3975</v>
      </c>
      <c r="B522" t="s">
        <v>4910</v>
      </c>
      <c r="C522">
        <v>78</v>
      </c>
      <c r="D522">
        <v>5.1214707813525902</v>
      </c>
      <c r="E522">
        <v>3.8907857107702302E-2</v>
      </c>
      <c r="F522" t="s">
        <v>4911</v>
      </c>
      <c r="G522">
        <v>1368</v>
      </c>
      <c r="H522">
        <v>949</v>
      </c>
      <c r="I522">
        <v>20581</v>
      </c>
      <c r="J522">
        <v>1.23654169670752</v>
      </c>
      <c r="K522">
        <v>0.999999989931322</v>
      </c>
      <c r="L522">
        <v>0.26809087766492001</v>
      </c>
      <c r="M522">
        <v>43.190909749113402</v>
      </c>
    </row>
    <row r="523" spans="1:13">
      <c r="A523" t="s">
        <v>3975</v>
      </c>
      <c r="B523" t="s">
        <v>4912</v>
      </c>
      <c r="C523">
        <v>17</v>
      </c>
      <c r="D523">
        <v>1.11621799080761</v>
      </c>
      <c r="E523">
        <v>3.9028281495661503E-2</v>
      </c>
      <c r="F523" t="s">
        <v>4913</v>
      </c>
      <c r="G523">
        <v>1368</v>
      </c>
      <c r="H523">
        <v>149</v>
      </c>
      <c r="I523">
        <v>20581</v>
      </c>
      <c r="J523">
        <v>1.7164969190313499</v>
      </c>
      <c r="K523">
        <v>0.99999999050004695</v>
      </c>
      <c r="L523">
        <v>0.26498643012970002</v>
      </c>
      <c r="M523">
        <v>43.292252576536697</v>
      </c>
    </row>
    <row r="524" spans="1:13" hidden="1">
      <c r="A524" t="s">
        <v>3972</v>
      </c>
      <c r="B524" t="s">
        <v>4914</v>
      </c>
      <c r="C524">
        <v>3</v>
      </c>
      <c r="D524">
        <v>0.19697964543663801</v>
      </c>
      <c r="E524">
        <v>3.9031363316300201E-2</v>
      </c>
      <c r="F524" t="s">
        <v>4915</v>
      </c>
      <c r="G524">
        <v>1343</v>
      </c>
      <c r="H524">
        <v>5</v>
      </c>
      <c r="I524">
        <v>20063</v>
      </c>
      <c r="J524">
        <v>8.9633655994043195</v>
      </c>
      <c r="K524">
        <v>1</v>
      </c>
      <c r="L524">
        <v>0.78849044677900004</v>
      </c>
      <c r="M524">
        <v>52.373662702212897</v>
      </c>
    </row>
    <row r="525" spans="1:13" hidden="1">
      <c r="A525" t="s">
        <v>3972</v>
      </c>
      <c r="B525" t="s">
        <v>4916</v>
      </c>
      <c r="C525">
        <v>3</v>
      </c>
      <c r="D525">
        <v>0.19697964543663801</v>
      </c>
      <c r="E525">
        <v>3.9031363316300201E-2</v>
      </c>
      <c r="F525" t="s">
        <v>4917</v>
      </c>
      <c r="G525">
        <v>1343</v>
      </c>
      <c r="H525">
        <v>5</v>
      </c>
      <c r="I525">
        <v>20063</v>
      </c>
      <c r="J525">
        <v>8.9633655994043195</v>
      </c>
      <c r="K525">
        <v>1</v>
      </c>
      <c r="L525">
        <v>0.78849044677900004</v>
      </c>
      <c r="M525">
        <v>52.373662702212897</v>
      </c>
    </row>
    <row r="526" spans="1:13" hidden="1">
      <c r="A526" t="s">
        <v>3972</v>
      </c>
      <c r="B526" t="s">
        <v>4918</v>
      </c>
      <c r="C526">
        <v>3</v>
      </c>
      <c r="D526">
        <v>0.19697964543663801</v>
      </c>
      <c r="E526">
        <v>3.9031363316300201E-2</v>
      </c>
      <c r="F526" t="s">
        <v>4919</v>
      </c>
      <c r="G526">
        <v>1343</v>
      </c>
      <c r="H526">
        <v>5</v>
      </c>
      <c r="I526">
        <v>20063</v>
      </c>
      <c r="J526">
        <v>8.9633655994043195</v>
      </c>
      <c r="K526">
        <v>1</v>
      </c>
      <c r="L526">
        <v>0.78849044677900004</v>
      </c>
      <c r="M526">
        <v>52.373662702212897</v>
      </c>
    </row>
    <row r="527" spans="1:13" hidden="1">
      <c r="A527" t="s">
        <v>3972</v>
      </c>
      <c r="B527" t="s">
        <v>4920</v>
      </c>
      <c r="C527">
        <v>3</v>
      </c>
      <c r="D527">
        <v>0.19697964543663801</v>
      </c>
      <c r="E527">
        <v>3.9031363316300201E-2</v>
      </c>
      <c r="F527" t="s">
        <v>4726</v>
      </c>
      <c r="G527">
        <v>1343</v>
      </c>
      <c r="H527">
        <v>5</v>
      </c>
      <c r="I527">
        <v>20063</v>
      </c>
      <c r="J527">
        <v>8.9633655994043195</v>
      </c>
      <c r="K527">
        <v>1</v>
      </c>
      <c r="L527">
        <v>0.78849044677900004</v>
      </c>
      <c r="M527">
        <v>52.373662702212897</v>
      </c>
    </row>
    <row r="528" spans="1:13" hidden="1">
      <c r="A528" t="s">
        <v>3972</v>
      </c>
      <c r="B528" t="s">
        <v>4921</v>
      </c>
      <c r="C528">
        <v>3</v>
      </c>
      <c r="D528">
        <v>0.19697964543663801</v>
      </c>
      <c r="E528">
        <v>3.9031363316300201E-2</v>
      </c>
      <c r="F528" t="s">
        <v>4917</v>
      </c>
      <c r="G528">
        <v>1343</v>
      </c>
      <c r="H528">
        <v>5</v>
      </c>
      <c r="I528">
        <v>20063</v>
      </c>
      <c r="J528">
        <v>8.9633655994043195</v>
      </c>
      <c r="K528">
        <v>1</v>
      </c>
      <c r="L528">
        <v>0.78849044677900004</v>
      </c>
      <c r="M528">
        <v>52.373662702212897</v>
      </c>
    </row>
    <row r="529" spans="1:13" hidden="1">
      <c r="A529" t="s">
        <v>3972</v>
      </c>
      <c r="B529" t="s">
        <v>4922</v>
      </c>
      <c r="C529">
        <v>3</v>
      </c>
      <c r="D529">
        <v>0.19697964543663801</v>
      </c>
      <c r="E529">
        <v>3.9031363316300201E-2</v>
      </c>
      <c r="F529" t="s">
        <v>4917</v>
      </c>
      <c r="G529">
        <v>1343</v>
      </c>
      <c r="H529">
        <v>5</v>
      </c>
      <c r="I529">
        <v>20063</v>
      </c>
      <c r="J529">
        <v>8.9633655994043195</v>
      </c>
      <c r="K529">
        <v>1</v>
      </c>
      <c r="L529">
        <v>0.78849044677900004</v>
      </c>
      <c r="M529">
        <v>52.373662702212897</v>
      </c>
    </row>
    <row r="530" spans="1:13" hidden="1">
      <c r="A530" t="s">
        <v>3972</v>
      </c>
      <c r="B530" t="s">
        <v>4923</v>
      </c>
      <c r="C530">
        <v>3</v>
      </c>
      <c r="D530">
        <v>0.19697964543663801</v>
      </c>
      <c r="E530">
        <v>3.9031363316300201E-2</v>
      </c>
      <c r="F530" t="s">
        <v>4924</v>
      </c>
      <c r="G530">
        <v>1343</v>
      </c>
      <c r="H530">
        <v>5</v>
      </c>
      <c r="I530">
        <v>20063</v>
      </c>
      <c r="J530">
        <v>8.9633655994043195</v>
      </c>
      <c r="K530">
        <v>1</v>
      </c>
      <c r="L530">
        <v>0.78849044677900004</v>
      </c>
      <c r="M530">
        <v>52.373662702212897</v>
      </c>
    </row>
    <row r="531" spans="1:13" hidden="1">
      <c r="A531" t="s">
        <v>3972</v>
      </c>
      <c r="B531" t="s">
        <v>4925</v>
      </c>
      <c r="C531">
        <v>3</v>
      </c>
      <c r="D531">
        <v>0.19697964543663801</v>
      </c>
      <c r="E531">
        <v>3.9031363316300201E-2</v>
      </c>
      <c r="F531" t="s">
        <v>4556</v>
      </c>
      <c r="G531">
        <v>1343</v>
      </c>
      <c r="H531">
        <v>5</v>
      </c>
      <c r="I531">
        <v>20063</v>
      </c>
      <c r="J531">
        <v>8.9633655994043195</v>
      </c>
      <c r="K531">
        <v>1</v>
      </c>
      <c r="L531">
        <v>0.78849044677900004</v>
      </c>
      <c r="M531">
        <v>52.373662702212897</v>
      </c>
    </row>
    <row r="532" spans="1:13" hidden="1">
      <c r="A532" t="s">
        <v>3972</v>
      </c>
      <c r="B532" t="s">
        <v>4926</v>
      </c>
      <c r="C532">
        <v>3</v>
      </c>
      <c r="D532">
        <v>0.19697964543663801</v>
      </c>
      <c r="E532">
        <v>3.9031363316300201E-2</v>
      </c>
      <c r="F532" t="s">
        <v>4726</v>
      </c>
      <c r="G532">
        <v>1343</v>
      </c>
      <c r="H532">
        <v>5</v>
      </c>
      <c r="I532">
        <v>20063</v>
      </c>
      <c r="J532">
        <v>8.9633655994043195</v>
      </c>
      <c r="K532">
        <v>1</v>
      </c>
      <c r="L532">
        <v>0.78849044677900004</v>
      </c>
      <c r="M532">
        <v>52.373662702212897</v>
      </c>
    </row>
    <row r="533" spans="1:13" hidden="1">
      <c r="A533" t="s">
        <v>3972</v>
      </c>
      <c r="B533" t="s">
        <v>4927</v>
      </c>
      <c r="C533">
        <v>3</v>
      </c>
      <c r="D533">
        <v>0.19697964543663801</v>
      </c>
      <c r="E533">
        <v>3.9031363316300201E-2</v>
      </c>
      <c r="F533" t="s">
        <v>4726</v>
      </c>
      <c r="G533">
        <v>1343</v>
      </c>
      <c r="H533">
        <v>5</v>
      </c>
      <c r="I533">
        <v>20063</v>
      </c>
      <c r="J533">
        <v>8.9633655994043195</v>
      </c>
      <c r="K533">
        <v>1</v>
      </c>
      <c r="L533">
        <v>0.78849044677900004</v>
      </c>
      <c r="M533">
        <v>52.373662702212897</v>
      </c>
    </row>
    <row r="534" spans="1:13" hidden="1">
      <c r="A534" t="s">
        <v>3972</v>
      </c>
      <c r="B534" t="s">
        <v>4928</v>
      </c>
      <c r="C534">
        <v>3</v>
      </c>
      <c r="D534">
        <v>0.19697964543663801</v>
      </c>
      <c r="E534">
        <v>3.9031363316300201E-2</v>
      </c>
      <c r="F534" t="s">
        <v>4917</v>
      </c>
      <c r="G534">
        <v>1343</v>
      </c>
      <c r="H534">
        <v>5</v>
      </c>
      <c r="I534">
        <v>20063</v>
      </c>
      <c r="J534">
        <v>8.9633655994043195</v>
      </c>
      <c r="K534">
        <v>1</v>
      </c>
      <c r="L534">
        <v>0.78849044677900004</v>
      </c>
      <c r="M534">
        <v>52.373662702212897</v>
      </c>
    </row>
    <row r="535" spans="1:13" hidden="1">
      <c r="A535" t="s">
        <v>3972</v>
      </c>
      <c r="B535" t="s">
        <v>4929</v>
      </c>
      <c r="C535">
        <v>3</v>
      </c>
      <c r="D535">
        <v>0.19697964543663801</v>
      </c>
      <c r="E535">
        <v>3.9031363316300201E-2</v>
      </c>
      <c r="F535" t="s">
        <v>4919</v>
      </c>
      <c r="G535">
        <v>1343</v>
      </c>
      <c r="H535">
        <v>5</v>
      </c>
      <c r="I535">
        <v>20063</v>
      </c>
      <c r="J535">
        <v>8.9633655994043195</v>
      </c>
      <c r="K535">
        <v>1</v>
      </c>
      <c r="L535">
        <v>0.78849044677900004</v>
      </c>
      <c r="M535">
        <v>52.373662702212897</v>
      </c>
    </row>
    <row r="536" spans="1:13" hidden="1">
      <c r="A536" t="s">
        <v>3972</v>
      </c>
      <c r="B536" t="s">
        <v>4930</v>
      </c>
      <c r="C536">
        <v>3</v>
      </c>
      <c r="D536">
        <v>0.19697964543663801</v>
      </c>
      <c r="E536">
        <v>3.9031363316300201E-2</v>
      </c>
      <c r="F536" t="s">
        <v>4726</v>
      </c>
      <c r="G536">
        <v>1343</v>
      </c>
      <c r="H536">
        <v>5</v>
      </c>
      <c r="I536">
        <v>20063</v>
      </c>
      <c r="J536">
        <v>8.9633655994043195</v>
      </c>
      <c r="K536">
        <v>1</v>
      </c>
      <c r="L536">
        <v>0.78849044677900004</v>
      </c>
      <c r="M536">
        <v>52.373662702212897</v>
      </c>
    </row>
    <row r="537" spans="1:13" hidden="1">
      <c r="A537" t="s">
        <v>3972</v>
      </c>
      <c r="B537" t="s">
        <v>4931</v>
      </c>
      <c r="C537">
        <v>3</v>
      </c>
      <c r="D537">
        <v>0.19697964543663801</v>
      </c>
      <c r="E537">
        <v>3.9031363316300201E-2</v>
      </c>
      <c r="F537" t="s">
        <v>4924</v>
      </c>
      <c r="G537">
        <v>1343</v>
      </c>
      <c r="H537">
        <v>5</v>
      </c>
      <c r="I537">
        <v>20063</v>
      </c>
      <c r="J537">
        <v>8.9633655994043195</v>
      </c>
      <c r="K537">
        <v>1</v>
      </c>
      <c r="L537">
        <v>0.78849044677900004</v>
      </c>
      <c r="M537">
        <v>52.373662702212897</v>
      </c>
    </row>
    <row r="538" spans="1:13" hidden="1">
      <c r="A538" t="s">
        <v>3972</v>
      </c>
      <c r="B538" t="s">
        <v>4932</v>
      </c>
      <c r="C538">
        <v>17</v>
      </c>
      <c r="D538">
        <v>1.11621799080761</v>
      </c>
      <c r="E538">
        <v>3.9068837549068397E-2</v>
      </c>
      <c r="F538" t="s">
        <v>4933</v>
      </c>
      <c r="G538">
        <v>1343</v>
      </c>
      <c r="H538">
        <v>148</v>
      </c>
      <c r="I538">
        <v>20063</v>
      </c>
      <c r="J538">
        <v>1.7159596305165901</v>
      </c>
      <c r="K538">
        <v>1</v>
      </c>
      <c r="L538">
        <v>0.78569110418505295</v>
      </c>
      <c r="M538">
        <v>52.408254140074597</v>
      </c>
    </row>
    <row r="539" spans="1:13" hidden="1">
      <c r="A539" t="s">
        <v>4012</v>
      </c>
      <c r="B539" t="s">
        <v>4934</v>
      </c>
      <c r="C539">
        <v>10</v>
      </c>
      <c r="D539">
        <v>0.65659881812212695</v>
      </c>
      <c r="E539">
        <v>3.9171771844913703E-2</v>
      </c>
      <c r="F539" t="s">
        <v>4935</v>
      </c>
      <c r="G539">
        <v>1180</v>
      </c>
      <c r="H539">
        <v>66</v>
      </c>
      <c r="I539">
        <v>16881</v>
      </c>
      <c r="J539">
        <v>2.1675654853620898</v>
      </c>
      <c r="K539">
        <v>1</v>
      </c>
      <c r="L539">
        <v>0.68205261175919596</v>
      </c>
      <c r="M539">
        <v>47.065482575990899</v>
      </c>
    </row>
    <row r="540" spans="1:13" hidden="1">
      <c r="A540" t="s">
        <v>4936</v>
      </c>
      <c r="B540" t="s">
        <v>4937</v>
      </c>
      <c r="C540">
        <v>4</v>
      </c>
      <c r="D540">
        <v>0.26263952724884998</v>
      </c>
      <c r="E540">
        <v>3.9186475767984799E-2</v>
      </c>
      <c r="F540" t="s">
        <v>4938</v>
      </c>
      <c r="G540">
        <v>311</v>
      </c>
      <c r="H540">
        <v>12</v>
      </c>
      <c r="I540">
        <v>4740</v>
      </c>
      <c r="J540">
        <v>5.0803858520900302</v>
      </c>
      <c r="K540">
        <v>0.99999999989589095</v>
      </c>
      <c r="L540">
        <v>0.99999999989589095</v>
      </c>
      <c r="M540">
        <v>44.398504570583597</v>
      </c>
    </row>
    <row r="541" spans="1:13" hidden="1">
      <c r="A541" t="s">
        <v>3984</v>
      </c>
      <c r="B541" t="s">
        <v>4939</v>
      </c>
      <c r="C541">
        <v>5</v>
      </c>
      <c r="D541">
        <v>0.32829940906106297</v>
      </c>
      <c r="E541">
        <v>3.9751212331154098E-2</v>
      </c>
      <c r="F541" t="s">
        <v>4940</v>
      </c>
      <c r="G541">
        <v>1300</v>
      </c>
      <c r="H541">
        <v>19</v>
      </c>
      <c r="I541">
        <v>18559</v>
      </c>
      <c r="J541">
        <v>3.7568825910931101</v>
      </c>
      <c r="K541">
        <v>1</v>
      </c>
      <c r="L541">
        <v>0.60364082248806905</v>
      </c>
      <c r="M541">
        <v>49.890937710822698</v>
      </c>
    </row>
    <row r="542" spans="1:13" hidden="1">
      <c r="A542" t="s">
        <v>4001</v>
      </c>
      <c r="B542" t="s">
        <v>4941</v>
      </c>
      <c r="C542">
        <v>6</v>
      </c>
      <c r="D542">
        <v>0.39395929087327602</v>
      </c>
      <c r="E542">
        <v>4.0034642760205602E-2</v>
      </c>
      <c r="F542" t="s">
        <v>4942</v>
      </c>
      <c r="G542">
        <v>852</v>
      </c>
      <c r="H542">
        <v>23</v>
      </c>
      <c r="I542">
        <v>10057</v>
      </c>
      <c r="J542">
        <v>3.0793018983465998</v>
      </c>
      <c r="K542">
        <v>0.99999995847465395</v>
      </c>
      <c r="L542">
        <v>0.47989746392156701</v>
      </c>
      <c r="M542">
        <v>43.624914624670303</v>
      </c>
    </row>
    <row r="543" spans="1:13" hidden="1">
      <c r="A543" t="s">
        <v>4015</v>
      </c>
      <c r="B543" t="s">
        <v>4943</v>
      </c>
      <c r="C543">
        <v>30</v>
      </c>
      <c r="D543">
        <v>1.96979645436638</v>
      </c>
      <c r="E543">
        <v>4.0542030488147703E-2</v>
      </c>
      <c r="F543" t="s">
        <v>4944</v>
      </c>
      <c r="G543">
        <v>1274</v>
      </c>
      <c r="H543">
        <v>296</v>
      </c>
      <c r="I543">
        <v>18224</v>
      </c>
      <c r="J543">
        <v>1.4497857355000201</v>
      </c>
      <c r="K543">
        <v>0.99999999999808997</v>
      </c>
      <c r="L543">
        <v>0.59321579692489501</v>
      </c>
      <c r="M543">
        <v>46.108724828970502</v>
      </c>
    </row>
    <row r="544" spans="1:13" hidden="1">
      <c r="A544" t="s">
        <v>4001</v>
      </c>
      <c r="B544" t="s">
        <v>4945</v>
      </c>
      <c r="C544">
        <v>5</v>
      </c>
      <c r="D544">
        <v>0.32829940906106297</v>
      </c>
      <c r="E544">
        <v>4.0722114486389897E-2</v>
      </c>
      <c r="F544" t="s">
        <v>4946</v>
      </c>
      <c r="G544">
        <v>852</v>
      </c>
      <c r="H544">
        <v>16</v>
      </c>
      <c r="I544">
        <v>10057</v>
      </c>
      <c r="J544">
        <v>3.6887470657276902</v>
      </c>
      <c r="K544">
        <v>0.99999996917635403</v>
      </c>
      <c r="L544">
        <v>0.47300011756447902</v>
      </c>
      <c r="M544">
        <v>44.188612769852497</v>
      </c>
    </row>
    <row r="545" spans="1:13" hidden="1">
      <c r="A545" t="s">
        <v>3972</v>
      </c>
      <c r="B545" t="s">
        <v>4947</v>
      </c>
      <c r="C545">
        <v>5</v>
      </c>
      <c r="D545">
        <v>0.32829940906106297</v>
      </c>
      <c r="E545">
        <v>4.0833387890539301E-2</v>
      </c>
      <c r="F545" t="s">
        <v>4571</v>
      </c>
      <c r="G545">
        <v>1343</v>
      </c>
      <c r="H545">
        <v>20</v>
      </c>
      <c r="I545">
        <v>20063</v>
      </c>
      <c r="J545">
        <v>3.7347356664184601</v>
      </c>
      <c r="K545">
        <v>1</v>
      </c>
      <c r="L545">
        <v>0.79735851416182602</v>
      </c>
      <c r="M545">
        <v>54.010410225066202</v>
      </c>
    </row>
    <row r="546" spans="1:13" hidden="1">
      <c r="A546" t="s">
        <v>3972</v>
      </c>
      <c r="B546" t="s">
        <v>4948</v>
      </c>
      <c r="C546">
        <v>5</v>
      </c>
      <c r="D546">
        <v>0.32829940906106297</v>
      </c>
      <c r="E546">
        <v>4.0833387890539301E-2</v>
      </c>
      <c r="F546" t="s">
        <v>4840</v>
      </c>
      <c r="G546">
        <v>1343</v>
      </c>
      <c r="H546">
        <v>20</v>
      </c>
      <c r="I546">
        <v>20063</v>
      </c>
      <c r="J546">
        <v>3.7347356664184601</v>
      </c>
      <c r="K546">
        <v>1</v>
      </c>
      <c r="L546">
        <v>0.79735851416182602</v>
      </c>
      <c r="M546">
        <v>54.010410225066202</v>
      </c>
    </row>
    <row r="547" spans="1:13" hidden="1">
      <c r="A547" t="s">
        <v>3972</v>
      </c>
      <c r="B547" t="s">
        <v>4949</v>
      </c>
      <c r="C547">
        <v>5</v>
      </c>
      <c r="D547">
        <v>0.32829940906106297</v>
      </c>
      <c r="E547">
        <v>4.0833387890539301E-2</v>
      </c>
      <c r="F547" t="s">
        <v>4863</v>
      </c>
      <c r="G547">
        <v>1343</v>
      </c>
      <c r="H547">
        <v>20</v>
      </c>
      <c r="I547">
        <v>20063</v>
      </c>
      <c r="J547">
        <v>3.7347356664184601</v>
      </c>
      <c r="K547">
        <v>1</v>
      </c>
      <c r="L547">
        <v>0.79735851416182602</v>
      </c>
      <c r="M547">
        <v>54.010410225066202</v>
      </c>
    </row>
    <row r="548" spans="1:13">
      <c r="A548" t="s">
        <v>3975</v>
      </c>
      <c r="B548" t="s">
        <v>4950</v>
      </c>
      <c r="C548">
        <v>57</v>
      </c>
      <c r="D548">
        <v>3.74261326329612</v>
      </c>
      <c r="E548">
        <v>4.08854227095495E-2</v>
      </c>
      <c r="F548" t="s">
        <v>4951</v>
      </c>
      <c r="G548">
        <v>1368</v>
      </c>
      <c r="H548">
        <v>665</v>
      </c>
      <c r="I548">
        <v>20581</v>
      </c>
      <c r="J548">
        <v>1.2895363408521301</v>
      </c>
      <c r="K548">
        <v>0.99999999612824197</v>
      </c>
      <c r="L548">
        <v>0.27205786970109003</v>
      </c>
      <c r="M548">
        <v>44.833992951679598</v>
      </c>
    </row>
    <row r="549" spans="1:13" hidden="1">
      <c r="A549" t="s">
        <v>4079</v>
      </c>
      <c r="B549" t="s">
        <v>4952</v>
      </c>
      <c r="C549">
        <v>16</v>
      </c>
      <c r="D549">
        <v>1.0505581089953999</v>
      </c>
      <c r="E549">
        <v>4.0926081188410103E-2</v>
      </c>
      <c r="F549" t="s">
        <v>4953</v>
      </c>
      <c r="G549">
        <v>1160</v>
      </c>
      <c r="H549">
        <v>133</v>
      </c>
      <c r="I549">
        <v>16792</v>
      </c>
      <c r="J549">
        <v>1.74145709100337</v>
      </c>
      <c r="K549">
        <v>1</v>
      </c>
      <c r="L549">
        <v>0.93814873489154504</v>
      </c>
      <c r="M549">
        <v>53.660607249671997</v>
      </c>
    </row>
    <row r="550" spans="1:13" hidden="1">
      <c r="A550" t="s">
        <v>4079</v>
      </c>
      <c r="B550" t="s">
        <v>4954</v>
      </c>
      <c r="C550">
        <v>8</v>
      </c>
      <c r="D550">
        <v>0.52527905449770096</v>
      </c>
      <c r="E550">
        <v>4.0969377311003502E-2</v>
      </c>
      <c r="F550" t="s">
        <v>4955</v>
      </c>
      <c r="G550">
        <v>1160</v>
      </c>
      <c r="H550">
        <v>47</v>
      </c>
      <c r="I550">
        <v>16792</v>
      </c>
      <c r="J550">
        <v>2.4639765223771</v>
      </c>
      <c r="K550">
        <v>1</v>
      </c>
      <c r="L550">
        <v>0.93518892879381699</v>
      </c>
      <c r="M550">
        <v>53.6990983949797</v>
      </c>
    </row>
    <row r="551" spans="1:13" hidden="1">
      <c r="A551" t="s">
        <v>4012</v>
      </c>
      <c r="B551" t="s">
        <v>4956</v>
      </c>
      <c r="C551">
        <v>11</v>
      </c>
      <c r="D551">
        <v>0.72225869993434</v>
      </c>
      <c r="E551">
        <v>4.1147109348365199E-2</v>
      </c>
      <c r="F551" t="s">
        <v>4957</v>
      </c>
      <c r="G551">
        <v>1180</v>
      </c>
      <c r="H551">
        <v>77</v>
      </c>
      <c r="I551">
        <v>16881</v>
      </c>
      <c r="J551">
        <v>2.0437046004842601</v>
      </c>
      <c r="K551">
        <v>1</v>
      </c>
      <c r="L551">
        <v>0.69061722900053901</v>
      </c>
      <c r="M551">
        <v>48.771567664053798</v>
      </c>
    </row>
    <row r="552" spans="1:13" hidden="1">
      <c r="A552" t="s">
        <v>4079</v>
      </c>
      <c r="B552" t="s">
        <v>4958</v>
      </c>
      <c r="C552">
        <v>155</v>
      </c>
      <c r="D552">
        <v>10.1772816808929</v>
      </c>
      <c r="E552">
        <v>4.1301760130710699E-2</v>
      </c>
      <c r="F552" t="s">
        <v>4959</v>
      </c>
      <c r="G552">
        <v>1160</v>
      </c>
      <c r="H552">
        <v>1955</v>
      </c>
      <c r="I552">
        <v>16792</v>
      </c>
      <c r="J552">
        <v>1.14770261927859</v>
      </c>
      <c r="K552">
        <v>1</v>
      </c>
      <c r="L552">
        <v>0.93349979610635903</v>
      </c>
      <c r="M552">
        <v>53.993588160788498</v>
      </c>
    </row>
    <row r="553" spans="1:13" hidden="1">
      <c r="A553" t="s">
        <v>4030</v>
      </c>
      <c r="B553" t="s">
        <v>4960</v>
      </c>
      <c r="C553">
        <v>23</v>
      </c>
      <c r="D553">
        <v>1.51017728168089</v>
      </c>
      <c r="E553">
        <v>4.1313268259098999E-2</v>
      </c>
      <c r="F553" t="s">
        <v>4961</v>
      </c>
      <c r="G553">
        <v>489</v>
      </c>
      <c r="H553">
        <v>210</v>
      </c>
      <c r="I553">
        <v>6879</v>
      </c>
      <c r="J553">
        <v>1.54072451066316</v>
      </c>
      <c r="K553">
        <v>0.999984830316901</v>
      </c>
      <c r="L553">
        <v>0.30917843918619198</v>
      </c>
      <c r="M553">
        <v>42.447337579890302</v>
      </c>
    </row>
    <row r="554" spans="1:13" hidden="1">
      <c r="A554" t="s">
        <v>4079</v>
      </c>
      <c r="B554" t="s">
        <v>4962</v>
      </c>
      <c r="C554">
        <v>3</v>
      </c>
      <c r="D554">
        <v>0.19697964543663801</v>
      </c>
      <c r="E554">
        <v>4.1372900246819402E-2</v>
      </c>
      <c r="F554" t="s">
        <v>4550</v>
      </c>
      <c r="G554">
        <v>1160</v>
      </c>
      <c r="H554">
        <v>5</v>
      </c>
      <c r="I554">
        <v>16792</v>
      </c>
      <c r="J554">
        <v>8.6855172413793102</v>
      </c>
      <c r="K554">
        <v>1</v>
      </c>
      <c r="L554">
        <v>0.93064404296125303</v>
      </c>
      <c r="M554">
        <v>54.056387451766398</v>
      </c>
    </row>
    <row r="555" spans="1:13" hidden="1">
      <c r="A555" t="s">
        <v>3972</v>
      </c>
      <c r="B555" t="s">
        <v>4963</v>
      </c>
      <c r="C555">
        <v>4</v>
      </c>
      <c r="D555">
        <v>0.26263952724884998</v>
      </c>
      <c r="E555">
        <v>4.1665928663228699E-2</v>
      </c>
      <c r="F555" t="s">
        <v>4627</v>
      </c>
      <c r="G555">
        <v>1343</v>
      </c>
      <c r="H555">
        <v>12</v>
      </c>
      <c r="I555">
        <v>20063</v>
      </c>
      <c r="J555">
        <v>4.97964755522462</v>
      </c>
      <c r="K555">
        <v>1</v>
      </c>
      <c r="L555">
        <v>0.80100541006250803</v>
      </c>
      <c r="M555">
        <v>54.748481462564698</v>
      </c>
    </row>
    <row r="556" spans="1:13" hidden="1">
      <c r="A556" t="s">
        <v>3972</v>
      </c>
      <c r="B556" t="s">
        <v>4964</v>
      </c>
      <c r="C556">
        <v>4</v>
      </c>
      <c r="D556">
        <v>0.26263952724884998</v>
      </c>
      <c r="E556">
        <v>4.1665928663228699E-2</v>
      </c>
      <c r="F556" t="s">
        <v>4627</v>
      </c>
      <c r="G556">
        <v>1343</v>
      </c>
      <c r="H556">
        <v>12</v>
      </c>
      <c r="I556">
        <v>20063</v>
      </c>
      <c r="J556">
        <v>4.97964755522462</v>
      </c>
      <c r="K556">
        <v>1</v>
      </c>
      <c r="L556">
        <v>0.80100541006250803</v>
      </c>
      <c r="M556">
        <v>54.748481462564698</v>
      </c>
    </row>
    <row r="557" spans="1:13" hidden="1">
      <c r="A557" t="s">
        <v>3972</v>
      </c>
      <c r="B557" t="s">
        <v>4965</v>
      </c>
      <c r="C557">
        <v>4</v>
      </c>
      <c r="D557">
        <v>0.26263952724884998</v>
      </c>
      <c r="E557">
        <v>4.1665928663228699E-2</v>
      </c>
      <c r="F557" t="s">
        <v>4627</v>
      </c>
      <c r="G557">
        <v>1343</v>
      </c>
      <c r="H557">
        <v>12</v>
      </c>
      <c r="I557">
        <v>20063</v>
      </c>
      <c r="J557">
        <v>4.97964755522462</v>
      </c>
      <c r="K557">
        <v>1</v>
      </c>
      <c r="L557">
        <v>0.80100541006250803</v>
      </c>
      <c r="M557">
        <v>54.748481462564698</v>
      </c>
    </row>
    <row r="558" spans="1:13" hidden="1">
      <c r="A558" t="s">
        <v>3972</v>
      </c>
      <c r="B558" t="s">
        <v>4966</v>
      </c>
      <c r="C558">
        <v>4</v>
      </c>
      <c r="D558">
        <v>0.26263952724884998</v>
      </c>
      <c r="E558">
        <v>4.1665928663228699E-2</v>
      </c>
      <c r="F558" t="s">
        <v>4627</v>
      </c>
      <c r="G558">
        <v>1343</v>
      </c>
      <c r="H558">
        <v>12</v>
      </c>
      <c r="I558">
        <v>20063</v>
      </c>
      <c r="J558">
        <v>4.97964755522462</v>
      </c>
      <c r="K558">
        <v>1</v>
      </c>
      <c r="L558">
        <v>0.80100541006250803</v>
      </c>
      <c r="M558">
        <v>54.748481462564698</v>
      </c>
    </row>
    <row r="559" spans="1:13" hidden="1">
      <c r="A559" t="s">
        <v>3972</v>
      </c>
      <c r="B559" t="s">
        <v>4967</v>
      </c>
      <c r="C559">
        <v>4</v>
      </c>
      <c r="D559">
        <v>0.26263952724884998</v>
      </c>
      <c r="E559">
        <v>4.1665928663228699E-2</v>
      </c>
      <c r="F559" t="s">
        <v>4833</v>
      </c>
      <c r="G559">
        <v>1343</v>
      </c>
      <c r="H559">
        <v>12</v>
      </c>
      <c r="I559">
        <v>20063</v>
      </c>
      <c r="J559">
        <v>4.97964755522462</v>
      </c>
      <c r="K559">
        <v>1</v>
      </c>
      <c r="L559">
        <v>0.80100541006250803</v>
      </c>
      <c r="M559">
        <v>54.748481462564698</v>
      </c>
    </row>
    <row r="560" spans="1:13" hidden="1">
      <c r="A560" t="s">
        <v>3972</v>
      </c>
      <c r="B560" t="s">
        <v>4968</v>
      </c>
      <c r="C560">
        <v>4</v>
      </c>
      <c r="D560">
        <v>0.26263952724884998</v>
      </c>
      <c r="E560">
        <v>4.1665928663228699E-2</v>
      </c>
      <c r="F560" t="s">
        <v>4969</v>
      </c>
      <c r="G560">
        <v>1343</v>
      </c>
      <c r="H560">
        <v>12</v>
      </c>
      <c r="I560">
        <v>20063</v>
      </c>
      <c r="J560">
        <v>4.97964755522462</v>
      </c>
      <c r="K560">
        <v>1</v>
      </c>
      <c r="L560">
        <v>0.80100541006250803</v>
      </c>
      <c r="M560">
        <v>54.748481462564698</v>
      </c>
    </row>
    <row r="561" spans="1:13" hidden="1">
      <c r="A561" t="s">
        <v>3972</v>
      </c>
      <c r="B561" t="s">
        <v>4970</v>
      </c>
      <c r="C561">
        <v>4</v>
      </c>
      <c r="D561">
        <v>0.26263952724884998</v>
      </c>
      <c r="E561">
        <v>4.1665928663228699E-2</v>
      </c>
      <c r="F561" t="s">
        <v>4627</v>
      </c>
      <c r="G561">
        <v>1343</v>
      </c>
      <c r="H561">
        <v>12</v>
      </c>
      <c r="I561">
        <v>20063</v>
      </c>
      <c r="J561">
        <v>4.97964755522462</v>
      </c>
      <c r="K561">
        <v>1</v>
      </c>
      <c r="L561">
        <v>0.80100541006250803</v>
      </c>
      <c r="M561">
        <v>54.748481462564698</v>
      </c>
    </row>
    <row r="562" spans="1:13" hidden="1">
      <c r="A562" t="s">
        <v>3972</v>
      </c>
      <c r="B562" t="s">
        <v>4971</v>
      </c>
      <c r="C562">
        <v>4</v>
      </c>
      <c r="D562">
        <v>0.26263952724884998</v>
      </c>
      <c r="E562">
        <v>4.1665928663228699E-2</v>
      </c>
      <c r="F562" t="s">
        <v>4627</v>
      </c>
      <c r="G562">
        <v>1343</v>
      </c>
      <c r="H562">
        <v>12</v>
      </c>
      <c r="I562">
        <v>20063</v>
      </c>
      <c r="J562">
        <v>4.97964755522462</v>
      </c>
      <c r="K562">
        <v>1</v>
      </c>
      <c r="L562">
        <v>0.80100541006250803</v>
      </c>
      <c r="M562">
        <v>54.748481462564698</v>
      </c>
    </row>
    <row r="563" spans="1:13" hidden="1">
      <c r="A563" t="s">
        <v>3972</v>
      </c>
      <c r="B563" t="s">
        <v>4972</v>
      </c>
      <c r="C563">
        <v>4</v>
      </c>
      <c r="D563">
        <v>0.26263952724884998</v>
      </c>
      <c r="E563">
        <v>4.1665928663228699E-2</v>
      </c>
      <c r="F563" t="s">
        <v>4627</v>
      </c>
      <c r="G563">
        <v>1343</v>
      </c>
      <c r="H563">
        <v>12</v>
      </c>
      <c r="I563">
        <v>20063</v>
      </c>
      <c r="J563">
        <v>4.97964755522462</v>
      </c>
      <c r="K563">
        <v>1</v>
      </c>
      <c r="L563">
        <v>0.80100541006250803</v>
      </c>
      <c r="M563">
        <v>54.748481462564698</v>
      </c>
    </row>
    <row r="564" spans="1:13" hidden="1">
      <c r="A564" t="s">
        <v>3972</v>
      </c>
      <c r="B564" t="s">
        <v>4973</v>
      </c>
      <c r="C564">
        <v>4</v>
      </c>
      <c r="D564">
        <v>0.26263952724884998</v>
      </c>
      <c r="E564">
        <v>4.1665928663228699E-2</v>
      </c>
      <c r="F564" t="s">
        <v>4627</v>
      </c>
      <c r="G564">
        <v>1343</v>
      </c>
      <c r="H564">
        <v>12</v>
      </c>
      <c r="I564">
        <v>20063</v>
      </c>
      <c r="J564">
        <v>4.97964755522462</v>
      </c>
      <c r="K564">
        <v>1</v>
      </c>
      <c r="L564">
        <v>0.80100541006250803</v>
      </c>
      <c r="M564">
        <v>54.748481462564698</v>
      </c>
    </row>
    <row r="565" spans="1:13" hidden="1">
      <c r="A565" t="s">
        <v>3984</v>
      </c>
      <c r="B565" t="s">
        <v>4974</v>
      </c>
      <c r="C565">
        <v>7</v>
      </c>
      <c r="D565">
        <v>0.45961917268548902</v>
      </c>
      <c r="E565">
        <v>4.1806418198664298E-2</v>
      </c>
      <c r="F565" t="s">
        <v>4975</v>
      </c>
      <c r="G565">
        <v>1300</v>
      </c>
      <c r="H565">
        <v>37</v>
      </c>
      <c r="I565">
        <v>18559</v>
      </c>
      <c r="J565">
        <v>2.7008939708939699</v>
      </c>
      <c r="K565">
        <v>1</v>
      </c>
      <c r="L565">
        <v>0.61803835501805504</v>
      </c>
      <c r="M565">
        <v>51.686833522799198</v>
      </c>
    </row>
    <row r="566" spans="1:13" hidden="1">
      <c r="A566" t="s">
        <v>4015</v>
      </c>
      <c r="B566" t="s">
        <v>4976</v>
      </c>
      <c r="C566">
        <v>22</v>
      </c>
      <c r="D566">
        <v>1.44451739986868</v>
      </c>
      <c r="E566">
        <v>4.2045748358177301E-2</v>
      </c>
      <c r="F566" t="s">
        <v>4977</v>
      </c>
      <c r="G566">
        <v>1274</v>
      </c>
      <c r="H566">
        <v>201</v>
      </c>
      <c r="I566">
        <v>18224</v>
      </c>
      <c r="J566">
        <v>1.5656724228152701</v>
      </c>
      <c r="K566">
        <v>0.99999999999931299</v>
      </c>
      <c r="L566">
        <v>0.59482898153113695</v>
      </c>
      <c r="M566">
        <v>47.356655471926402</v>
      </c>
    </row>
    <row r="567" spans="1:13" hidden="1">
      <c r="A567" t="s">
        <v>4030</v>
      </c>
      <c r="B567" t="s">
        <v>4978</v>
      </c>
      <c r="C567">
        <v>10</v>
      </c>
      <c r="D567">
        <v>0.65659881812212695</v>
      </c>
      <c r="E567">
        <v>4.2130103958270701E-2</v>
      </c>
      <c r="F567" t="s">
        <v>4979</v>
      </c>
      <c r="G567">
        <v>489</v>
      </c>
      <c r="H567">
        <v>66</v>
      </c>
      <c r="I567">
        <v>6879</v>
      </c>
      <c r="J567">
        <v>2.1314370700873702</v>
      </c>
      <c r="K567">
        <v>0.99998787683734802</v>
      </c>
      <c r="L567">
        <v>0.30592409897505402</v>
      </c>
      <c r="M567">
        <v>43.086154713111902</v>
      </c>
    </row>
    <row r="568" spans="1:13" hidden="1">
      <c r="A568" t="s">
        <v>4012</v>
      </c>
      <c r="B568" t="s">
        <v>4980</v>
      </c>
      <c r="C568">
        <v>16</v>
      </c>
      <c r="D568">
        <v>1.0505581089953999</v>
      </c>
      <c r="E568">
        <v>4.2189816637939102E-2</v>
      </c>
      <c r="F568" t="s">
        <v>4981</v>
      </c>
      <c r="G568">
        <v>1180</v>
      </c>
      <c r="H568">
        <v>132</v>
      </c>
      <c r="I568">
        <v>16881</v>
      </c>
      <c r="J568">
        <v>1.7340523882896699</v>
      </c>
      <c r="K568">
        <v>1</v>
      </c>
      <c r="L568">
        <v>0.69046836600488803</v>
      </c>
      <c r="M568">
        <v>49.651229915518101</v>
      </c>
    </row>
    <row r="569" spans="1:13" hidden="1">
      <c r="A569" t="s">
        <v>4012</v>
      </c>
      <c r="B569" t="s">
        <v>4982</v>
      </c>
      <c r="C569">
        <v>3</v>
      </c>
      <c r="D569">
        <v>0.19697964543663801</v>
      </c>
      <c r="E569">
        <v>4.2291471314694698E-2</v>
      </c>
      <c r="F569" t="s">
        <v>4983</v>
      </c>
      <c r="G569">
        <v>1180</v>
      </c>
      <c r="H569">
        <v>5</v>
      </c>
      <c r="I569">
        <v>16881</v>
      </c>
      <c r="J569">
        <v>8.5835593220338904</v>
      </c>
      <c r="K569">
        <v>1</v>
      </c>
      <c r="L569">
        <v>0.68215547103348395</v>
      </c>
      <c r="M569">
        <v>49.736227556913001</v>
      </c>
    </row>
    <row r="570" spans="1:13" hidden="1">
      <c r="A570" t="s">
        <v>4030</v>
      </c>
      <c r="B570" t="s">
        <v>4984</v>
      </c>
      <c r="C570">
        <v>9</v>
      </c>
      <c r="D570">
        <v>0.59093893630991401</v>
      </c>
      <c r="E570">
        <v>4.2437589077543497E-2</v>
      </c>
      <c r="F570" t="s">
        <v>4985</v>
      </c>
      <c r="G570">
        <v>489</v>
      </c>
      <c r="H570">
        <v>56</v>
      </c>
      <c r="I570">
        <v>6879</v>
      </c>
      <c r="J570">
        <v>2.2608457493426801</v>
      </c>
      <c r="K570">
        <v>0.999988858477453</v>
      </c>
      <c r="L570">
        <v>0.29980820551273202</v>
      </c>
      <c r="M570">
        <v>43.324926042247398</v>
      </c>
    </row>
    <row r="571" spans="1:13" hidden="1">
      <c r="A571" t="s">
        <v>3984</v>
      </c>
      <c r="B571" t="s">
        <v>4986</v>
      </c>
      <c r="C571">
        <v>3</v>
      </c>
      <c r="D571">
        <v>0.19697964543663801</v>
      </c>
      <c r="E571">
        <v>4.24636908632555E-2</v>
      </c>
      <c r="F571" t="s">
        <v>4987</v>
      </c>
      <c r="G571">
        <v>1300</v>
      </c>
      <c r="H571">
        <v>5</v>
      </c>
      <c r="I571">
        <v>18559</v>
      </c>
      <c r="J571">
        <v>8.5656923076923093</v>
      </c>
      <c r="K571">
        <v>1</v>
      </c>
      <c r="L571">
        <v>0.61944228503687404</v>
      </c>
      <c r="M571">
        <v>52.248269831892003</v>
      </c>
    </row>
    <row r="572" spans="1:13" hidden="1">
      <c r="A572" t="s">
        <v>3984</v>
      </c>
      <c r="B572" t="s">
        <v>4988</v>
      </c>
      <c r="C572">
        <v>3</v>
      </c>
      <c r="D572">
        <v>0.19697964543663801</v>
      </c>
      <c r="E572">
        <v>4.24636908632555E-2</v>
      </c>
      <c r="F572" t="s">
        <v>4989</v>
      </c>
      <c r="G572">
        <v>1300</v>
      </c>
      <c r="H572">
        <v>5</v>
      </c>
      <c r="I572">
        <v>18559</v>
      </c>
      <c r="J572">
        <v>8.5656923076923093</v>
      </c>
      <c r="K572">
        <v>1</v>
      </c>
      <c r="L572">
        <v>0.61944228503687404</v>
      </c>
      <c r="M572">
        <v>52.248269831892003</v>
      </c>
    </row>
    <row r="573" spans="1:13" hidden="1">
      <c r="A573" t="s">
        <v>3984</v>
      </c>
      <c r="B573" t="s">
        <v>4990</v>
      </c>
      <c r="C573">
        <v>3</v>
      </c>
      <c r="D573">
        <v>0.19697964543663801</v>
      </c>
      <c r="E573">
        <v>4.24636908632555E-2</v>
      </c>
      <c r="F573" t="s">
        <v>4991</v>
      </c>
      <c r="G573">
        <v>1300</v>
      </c>
      <c r="H573">
        <v>5</v>
      </c>
      <c r="I573">
        <v>18559</v>
      </c>
      <c r="J573">
        <v>8.5656923076923093</v>
      </c>
      <c r="K573">
        <v>1</v>
      </c>
      <c r="L573">
        <v>0.61944228503687404</v>
      </c>
      <c r="M573">
        <v>52.248269831892003</v>
      </c>
    </row>
    <row r="574" spans="1:13" hidden="1">
      <c r="A574" t="s">
        <v>3984</v>
      </c>
      <c r="B574" t="s">
        <v>4992</v>
      </c>
      <c r="C574">
        <v>6</v>
      </c>
      <c r="D574">
        <v>0.39395929087327602</v>
      </c>
      <c r="E574">
        <v>4.2584777821148903E-2</v>
      </c>
      <c r="F574" t="s">
        <v>4875</v>
      </c>
      <c r="G574">
        <v>1300</v>
      </c>
      <c r="H574">
        <v>28</v>
      </c>
      <c r="I574">
        <v>18559</v>
      </c>
      <c r="J574">
        <v>3.0591758241758198</v>
      </c>
      <c r="K574">
        <v>1</v>
      </c>
      <c r="L574">
        <v>0.61610962862242002</v>
      </c>
      <c r="M574">
        <v>52.351028955147697</v>
      </c>
    </row>
    <row r="575" spans="1:13" hidden="1">
      <c r="A575" t="s">
        <v>3984</v>
      </c>
      <c r="B575" t="s">
        <v>4993</v>
      </c>
      <c r="C575">
        <v>16</v>
      </c>
      <c r="D575">
        <v>1.0505581089953999</v>
      </c>
      <c r="E575">
        <v>4.2919586910655901E-2</v>
      </c>
      <c r="F575" t="s">
        <v>4994</v>
      </c>
      <c r="G575">
        <v>1300</v>
      </c>
      <c r="H575">
        <v>132</v>
      </c>
      <c r="I575">
        <v>18559</v>
      </c>
      <c r="J575">
        <v>1.7304428904428899</v>
      </c>
      <c r="K575">
        <v>1</v>
      </c>
      <c r="L575">
        <v>0.61470229776024199</v>
      </c>
      <c r="M575">
        <v>52.634078635242503</v>
      </c>
    </row>
    <row r="576" spans="1:13" hidden="1">
      <c r="A576" t="s">
        <v>3972</v>
      </c>
      <c r="B576" t="s">
        <v>4995</v>
      </c>
      <c r="C576">
        <v>10</v>
      </c>
      <c r="D576">
        <v>0.65659881812212695</v>
      </c>
      <c r="E576">
        <v>4.3015086371692698E-2</v>
      </c>
      <c r="F576" t="s">
        <v>4996</v>
      </c>
      <c r="G576">
        <v>1343</v>
      </c>
      <c r="H576">
        <v>70</v>
      </c>
      <c r="I576">
        <v>20063</v>
      </c>
      <c r="J576">
        <v>2.13413466652483</v>
      </c>
      <c r="K576">
        <v>1</v>
      </c>
      <c r="L576">
        <v>0.80845240987314604</v>
      </c>
      <c r="M576">
        <v>55.920797680609098</v>
      </c>
    </row>
    <row r="577" spans="1:13" hidden="1">
      <c r="A577" t="s">
        <v>3972</v>
      </c>
      <c r="B577" t="s">
        <v>4997</v>
      </c>
      <c r="C577">
        <v>10</v>
      </c>
      <c r="D577">
        <v>0.65659881812212695</v>
      </c>
      <c r="E577">
        <v>4.3015086371692698E-2</v>
      </c>
      <c r="F577" t="s">
        <v>4844</v>
      </c>
      <c r="G577">
        <v>1343</v>
      </c>
      <c r="H577">
        <v>70</v>
      </c>
      <c r="I577">
        <v>20063</v>
      </c>
      <c r="J577">
        <v>2.13413466652483</v>
      </c>
      <c r="K577">
        <v>1</v>
      </c>
      <c r="L577">
        <v>0.80845240987314604</v>
      </c>
      <c r="M577">
        <v>55.920797680609098</v>
      </c>
    </row>
    <row r="578" spans="1:13" hidden="1">
      <c r="A578" t="s">
        <v>3972</v>
      </c>
      <c r="B578" t="s">
        <v>4998</v>
      </c>
      <c r="C578">
        <v>8</v>
      </c>
      <c r="D578">
        <v>0.52527905449770096</v>
      </c>
      <c r="E578">
        <v>4.3235330694547297E-2</v>
      </c>
      <c r="F578" t="s">
        <v>4999</v>
      </c>
      <c r="G578">
        <v>1343</v>
      </c>
      <c r="H578">
        <v>49</v>
      </c>
      <c r="I578">
        <v>20063</v>
      </c>
      <c r="J578">
        <v>2.4390110474569502</v>
      </c>
      <c r="K578">
        <v>1</v>
      </c>
      <c r="L578">
        <v>0.80721274114043895</v>
      </c>
      <c r="M578">
        <v>56.1094228504409</v>
      </c>
    </row>
    <row r="579" spans="1:13" hidden="1">
      <c r="A579" t="s">
        <v>3972</v>
      </c>
      <c r="B579" t="s">
        <v>5000</v>
      </c>
      <c r="C579">
        <v>47</v>
      </c>
      <c r="D579">
        <v>3.0860144451739902</v>
      </c>
      <c r="E579">
        <v>4.3290312167667301E-2</v>
      </c>
      <c r="F579" t="s">
        <v>5001</v>
      </c>
      <c r="G579">
        <v>1343</v>
      </c>
      <c r="H579">
        <v>531</v>
      </c>
      <c r="I579">
        <v>20063</v>
      </c>
      <c r="J579">
        <v>1.32227929432518</v>
      </c>
      <c r="K579">
        <v>1</v>
      </c>
      <c r="L579">
        <v>0.80474693034331601</v>
      </c>
      <c r="M579">
        <v>56.156391678380601</v>
      </c>
    </row>
    <row r="580" spans="1:13" hidden="1">
      <c r="A580" t="s">
        <v>3972</v>
      </c>
      <c r="B580" t="s">
        <v>5002</v>
      </c>
      <c r="C580">
        <v>49</v>
      </c>
      <c r="D580">
        <v>3.21733420879842</v>
      </c>
      <c r="E580">
        <v>4.3978487901171599E-2</v>
      </c>
      <c r="F580" t="s">
        <v>5003</v>
      </c>
      <c r="G580">
        <v>1343</v>
      </c>
      <c r="H580">
        <v>558</v>
      </c>
      <c r="I580">
        <v>20063</v>
      </c>
      <c r="J580">
        <v>1.3118426355161601</v>
      </c>
      <c r="K580">
        <v>1</v>
      </c>
      <c r="L580">
        <v>0.80702537726648405</v>
      </c>
      <c r="M580">
        <v>56.740268084969998</v>
      </c>
    </row>
    <row r="581" spans="1:13" hidden="1">
      <c r="A581" t="s">
        <v>4030</v>
      </c>
      <c r="B581" t="s">
        <v>5004</v>
      </c>
      <c r="C581">
        <v>15</v>
      </c>
      <c r="D581">
        <v>0.98489822718319098</v>
      </c>
      <c r="E581">
        <v>4.4007792700112701E-2</v>
      </c>
      <c r="F581" t="s">
        <v>5005</v>
      </c>
      <c r="G581">
        <v>489</v>
      </c>
      <c r="H581">
        <v>120</v>
      </c>
      <c r="I581">
        <v>6879</v>
      </c>
      <c r="J581">
        <v>1.7584355828220799</v>
      </c>
      <c r="K581">
        <v>0.999992764065599</v>
      </c>
      <c r="L581">
        <v>0.30140236715080798</v>
      </c>
      <c r="M581">
        <v>44.529875226833198</v>
      </c>
    </row>
    <row r="582" spans="1:13" hidden="1">
      <c r="A582" t="s">
        <v>4030</v>
      </c>
      <c r="B582" t="s">
        <v>5006</v>
      </c>
      <c r="C582">
        <v>22</v>
      </c>
      <c r="D582">
        <v>1.44451739986868</v>
      </c>
      <c r="E582">
        <v>4.4554024599595399E-2</v>
      </c>
      <c r="F582" t="s">
        <v>5007</v>
      </c>
      <c r="G582">
        <v>489</v>
      </c>
      <c r="H582">
        <v>200</v>
      </c>
      <c r="I582">
        <v>6879</v>
      </c>
      <c r="J582">
        <v>1.54742331288343</v>
      </c>
      <c r="K582">
        <v>0.99999377393557298</v>
      </c>
      <c r="L582">
        <v>0.29710794303238602</v>
      </c>
      <c r="M582">
        <v>44.9434665097601</v>
      </c>
    </row>
    <row r="583" spans="1:13" hidden="1">
      <c r="A583" t="s">
        <v>4030</v>
      </c>
      <c r="B583" t="s">
        <v>5008</v>
      </c>
      <c r="C583">
        <v>38</v>
      </c>
      <c r="D583">
        <v>2.4950755088640801</v>
      </c>
      <c r="E583">
        <v>4.4561916261464302E-2</v>
      </c>
      <c r="F583" t="s">
        <v>5009</v>
      </c>
      <c r="G583">
        <v>489</v>
      </c>
      <c r="H583">
        <v>393</v>
      </c>
      <c r="I583">
        <v>6879</v>
      </c>
      <c r="J583">
        <v>1.36021480197942</v>
      </c>
      <c r="K583">
        <v>0.99999378744577605</v>
      </c>
      <c r="L583">
        <v>0.290036059483259</v>
      </c>
      <c r="M583">
        <v>44.949420924152001</v>
      </c>
    </row>
    <row r="584" spans="1:13" hidden="1">
      <c r="A584" t="s">
        <v>4079</v>
      </c>
      <c r="B584" t="s">
        <v>5010</v>
      </c>
      <c r="C584">
        <v>5</v>
      </c>
      <c r="D584">
        <v>0.32829940906106297</v>
      </c>
      <c r="E584">
        <v>4.5018575678529897E-2</v>
      </c>
      <c r="F584" t="s">
        <v>4416</v>
      </c>
      <c r="G584">
        <v>1160</v>
      </c>
      <c r="H584">
        <v>20</v>
      </c>
      <c r="I584">
        <v>16792</v>
      </c>
      <c r="J584">
        <v>3.6189655172413699</v>
      </c>
      <c r="K584">
        <v>1</v>
      </c>
      <c r="L584">
        <v>0.94272172294834</v>
      </c>
      <c r="M584">
        <v>57.1682756536323</v>
      </c>
    </row>
    <row r="585" spans="1:13" hidden="1">
      <c r="A585" t="s">
        <v>4079</v>
      </c>
      <c r="B585" t="s">
        <v>5011</v>
      </c>
      <c r="C585">
        <v>5</v>
      </c>
      <c r="D585">
        <v>0.32829940906106297</v>
      </c>
      <c r="E585">
        <v>4.5018575678529897E-2</v>
      </c>
      <c r="F585" t="s">
        <v>5012</v>
      </c>
      <c r="G585">
        <v>1160</v>
      </c>
      <c r="H585">
        <v>20</v>
      </c>
      <c r="I585">
        <v>16792</v>
      </c>
      <c r="J585">
        <v>3.6189655172413699</v>
      </c>
      <c r="K585">
        <v>1</v>
      </c>
      <c r="L585">
        <v>0.94272172294834</v>
      </c>
      <c r="M585">
        <v>57.1682756536323</v>
      </c>
    </row>
    <row r="586" spans="1:13" hidden="1">
      <c r="A586" t="s">
        <v>4079</v>
      </c>
      <c r="B586" t="s">
        <v>5013</v>
      </c>
      <c r="C586">
        <v>5</v>
      </c>
      <c r="D586">
        <v>0.32829940906106297</v>
      </c>
      <c r="E586">
        <v>4.5018575678529897E-2</v>
      </c>
      <c r="F586" t="s">
        <v>5014</v>
      </c>
      <c r="G586">
        <v>1160</v>
      </c>
      <c r="H586">
        <v>20</v>
      </c>
      <c r="I586">
        <v>16792</v>
      </c>
      <c r="J586">
        <v>3.6189655172413699</v>
      </c>
      <c r="K586">
        <v>1</v>
      </c>
      <c r="L586">
        <v>0.94272172294834</v>
      </c>
      <c r="M586">
        <v>57.1682756536323</v>
      </c>
    </row>
    <row r="587" spans="1:13" hidden="1">
      <c r="A587" t="s">
        <v>4079</v>
      </c>
      <c r="B587" t="s">
        <v>5015</v>
      </c>
      <c r="C587">
        <v>4</v>
      </c>
      <c r="D587">
        <v>0.26263952724884998</v>
      </c>
      <c r="E587">
        <v>4.51033181396246E-2</v>
      </c>
      <c r="F587" t="s">
        <v>5016</v>
      </c>
      <c r="G587">
        <v>1160</v>
      </c>
      <c r="H587">
        <v>12</v>
      </c>
      <c r="I587">
        <v>16792</v>
      </c>
      <c r="J587">
        <v>4.8252873563218301</v>
      </c>
      <c r="K587">
        <v>1</v>
      </c>
      <c r="L587">
        <v>0.94025008977546098</v>
      </c>
      <c r="M587">
        <v>57.238182631009899</v>
      </c>
    </row>
    <row r="588" spans="1:13" hidden="1">
      <c r="A588" t="s">
        <v>4079</v>
      </c>
      <c r="B588" t="s">
        <v>5017</v>
      </c>
      <c r="C588">
        <v>4</v>
      </c>
      <c r="D588">
        <v>0.26263952724884998</v>
      </c>
      <c r="E588">
        <v>4.51033181396246E-2</v>
      </c>
      <c r="F588" t="s">
        <v>5018</v>
      </c>
      <c r="G588">
        <v>1160</v>
      </c>
      <c r="H588">
        <v>12</v>
      </c>
      <c r="I588">
        <v>16792</v>
      </c>
      <c r="J588">
        <v>4.8252873563218301</v>
      </c>
      <c r="K588">
        <v>1</v>
      </c>
      <c r="L588">
        <v>0.94025008977546098</v>
      </c>
      <c r="M588">
        <v>57.238182631009899</v>
      </c>
    </row>
    <row r="589" spans="1:13">
      <c r="A589" t="s">
        <v>3975</v>
      </c>
      <c r="B589" t="s">
        <v>5019</v>
      </c>
      <c r="C589">
        <v>137</v>
      </c>
      <c r="D589">
        <v>8.9954038082731405</v>
      </c>
      <c r="E589">
        <v>4.5168367304057003E-2</v>
      </c>
      <c r="F589" t="s">
        <v>5020</v>
      </c>
      <c r="G589">
        <v>1368</v>
      </c>
      <c r="H589">
        <v>1781</v>
      </c>
      <c r="I589">
        <v>20581</v>
      </c>
      <c r="J589">
        <v>1.15727620332883</v>
      </c>
      <c r="K589">
        <v>0.999999999514673</v>
      </c>
      <c r="L589">
        <v>0.29242130336968503</v>
      </c>
      <c r="M589">
        <v>48.242207297516799</v>
      </c>
    </row>
    <row r="590" spans="1:13">
      <c r="A590" t="s">
        <v>3975</v>
      </c>
      <c r="B590" t="s">
        <v>5021</v>
      </c>
      <c r="C590">
        <v>17</v>
      </c>
      <c r="D590">
        <v>1.11621799080761</v>
      </c>
      <c r="E590">
        <v>4.5505714363246401E-2</v>
      </c>
      <c r="F590" t="s">
        <v>5022</v>
      </c>
      <c r="G590">
        <v>1368</v>
      </c>
      <c r="H590">
        <v>152</v>
      </c>
      <c r="I590">
        <v>20581</v>
      </c>
      <c r="J590">
        <v>1.6826186903662601</v>
      </c>
      <c r="K590">
        <v>0.99999999958806696</v>
      </c>
      <c r="L590">
        <v>0.29037486463268503</v>
      </c>
      <c r="M590">
        <v>48.502160940899302</v>
      </c>
    </row>
    <row r="591" spans="1:13" hidden="1">
      <c r="A591" t="s">
        <v>4030</v>
      </c>
      <c r="B591" t="s">
        <v>5023</v>
      </c>
      <c r="C591">
        <v>12</v>
      </c>
      <c r="D591">
        <v>0.78791858174655205</v>
      </c>
      <c r="E591">
        <v>4.5821133729589E-2</v>
      </c>
      <c r="F591" t="s">
        <v>5024</v>
      </c>
      <c r="G591">
        <v>489</v>
      </c>
      <c r="H591">
        <v>88</v>
      </c>
      <c r="I591">
        <v>6879</v>
      </c>
      <c r="J591">
        <v>1.9182933630786301</v>
      </c>
      <c r="K591">
        <v>0.99999560826990697</v>
      </c>
      <c r="L591">
        <v>0.290121008948524</v>
      </c>
      <c r="M591">
        <v>45.891942718071597</v>
      </c>
    </row>
    <row r="592" spans="1:13" hidden="1">
      <c r="A592" t="s">
        <v>4001</v>
      </c>
      <c r="B592" t="s">
        <v>5025</v>
      </c>
      <c r="C592">
        <v>4</v>
      </c>
      <c r="D592">
        <v>0.26263952724884998</v>
      </c>
      <c r="E592">
        <v>4.6162740791481E-2</v>
      </c>
      <c r="F592" t="s">
        <v>4356</v>
      </c>
      <c r="G592">
        <v>852</v>
      </c>
      <c r="H592">
        <v>10</v>
      </c>
      <c r="I592">
        <v>10057</v>
      </c>
      <c r="J592">
        <v>4.7215962441314501</v>
      </c>
      <c r="K592">
        <v>0.99999999710731102</v>
      </c>
      <c r="L592">
        <v>0.50449676896986095</v>
      </c>
      <c r="M592">
        <v>48.4685429741752</v>
      </c>
    </row>
    <row r="593" spans="1:13" hidden="1">
      <c r="A593" t="s">
        <v>3972</v>
      </c>
      <c r="B593" t="s">
        <v>5026</v>
      </c>
      <c r="C593">
        <v>10</v>
      </c>
      <c r="D593">
        <v>0.65659881812212695</v>
      </c>
      <c r="E593">
        <v>4.6461110574698497E-2</v>
      </c>
      <c r="F593" t="s">
        <v>4844</v>
      </c>
      <c r="G593">
        <v>1343</v>
      </c>
      <c r="H593">
        <v>71</v>
      </c>
      <c r="I593">
        <v>20063</v>
      </c>
      <c r="J593">
        <v>2.10407643178505</v>
      </c>
      <c r="K593">
        <v>1</v>
      </c>
      <c r="L593">
        <v>0.82181126968841001</v>
      </c>
      <c r="M593">
        <v>58.786058798967296</v>
      </c>
    </row>
    <row r="594" spans="1:13" hidden="1">
      <c r="A594" t="s">
        <v>3972</v>
      </c>
      <c r="B594" t="s">
        <v>5027</v>
      </c>
      <c r="C594">
        <v>10</v>
      </c>
      <c r="D594">
        <v>0.65659881812212695</v>
      </c>
      <c r="E594">
        <v>4.6461110574698497E-2</v>
      </c>
      <c r="F594" t="s">
        <v>4844</v>
      </c>
      <c r="G594">
        <v>1343</v>
      </c>
      <c r="H594">
        <v>71</v>
      </c>
      <c r="I594">
        <v>20063</v>
      </c>
      <c r="J594">
        <v>2.10407643178505</v>
      </c>
      <c r="K594">
        <v>1</v>
      </c>
      <c r="L594">
        <v>0.82181126968841001</v>
      </c>
      <c r="M594">
        <v>58.786058798967296</v>
      </c>
    </row>
    <row r="595" spans="1:13" hidden="1">
      <c r="A595" t="s">
        <v>3972</v>
      </c>
      <c r="B595" t="s">
        <v>5028</v>
      </c>
      <c r="C595">
        <v>10</v>
      </c>
      <c r="D595">
        <v>0.65659881812212695</v>
      </c>
      <c r="E595">
        <v>4.6461110574698497E-2</v>
      </c>
      <c r="F595" t="s">
        <v>4844</v>
      </c>
      <c r="G595">
        <v>1343</v>
      </c>
      <c r="H595">
        <v>71</v>
      </c>
      <c r="I595">
        <v>20063</v>
      </c>
      <c r="J595">
        <v>2.10407643178505</v>
      </c>
      <c r="K595">
        <v>1</v>
      </c>
      <c r="L595">
        <v>0.82181126968841001</v>
      </c>
      <c r="M595">
        <v>58.786058798967296</v>
      </c>
    </row>
    <row r="596" spans="1:13" hidden="1">
      <c r="A596" t="s">
        <v>3972</v>
      </c>
      <c r="B596" t="s">
        <v>5029</v>
      </c>
      <c r="C596">
        <v>11</v>
      </c>
      <c r="D596">
        <v>0.72225869993434</v>
      </c>
      <c r="E596">
        <v>4.6484079298575502E-2</v>
      </c>
      <c r="F596" t="s">
        <v>5030</v>
      </c>
      <c r="G596">
        <v>1343</v>
      </c>
      <c r="H596">
        <v>82</v>
      </c>
      <c r="I596">
        <v>20063</v>
      </c>
      <c r="J596">
        <v>2.0040045039318599</v>
      </c>
      <c r="K596">
        <v>1</v>
      </c>
      <c r="L596">
        <v>0.81925117080377496</v>
      </c>
      <c r="M596">
        <v>58.804551381838898</v>
      </c>
    </row>
    <row r="597" spans="1:13" hidden="1">
      <c r="A597" t="s">
        <v>4030</v>
      </c>
      <c r="B597" t="s">
        <v>5031</v>
      </c>
      <c r="C597">
        <v>13</v>
      </c>
      <c r="D597">
        <v>0.85357846355876499</v>
      </c>
      <c r="E597">
        <v>4.6567168894733099E-2</v>
      </c>
      <c r="F597" t="s">
        <v>5032</v>
      </c>
      <c r="G597">
        <v>489</v>
      </c>
      <c r="H597">
        <v>99</v>
      </c>
      <c r="I597">
        <v>6879</v>
      </c>
      <c r="J597">
        <v>1.84724546074239</v>
      </c>
      <c r="K597">
        <v>0.99999642482760398</v>
      </c>
      <c r="L597">
        <v>0.28748861121927199</v>
      </c>
      <c r="M597">
        <v>46.443294378521102</v>
      </c>
    </row>
    <row r="598" spans="1:13" hidden="1">
      <c r="A598" t="s">
        <v>3984</v>
      </c>
      <c r="B598" t="s">
        <v>5033</v>
      </c>
      <c r="C598">
        <v>4</v>
      </c>
      <c r="D598">
        <v>0.26263952724884998</v>
      </c>
      <c r="E598">
        <v>4.6729268444523901E-2</v>
      </c>
      <c r="F598" t="s">
        <v>5034</v>
      </c>
      <c r="G598">
        <v>1300</v>
      </c>
      <c r="H598">
        <v>12</v>
      </c>
      <c r="I598">
        <v>18559</v>
      </c>
      <c r="J598">
        <v>4.7587179487179396</v>
      </c>
      <c r="K598">
        <v>1</v>
      </c>
      <c r="L598">
        <v>0.64240516280847804</v>
      </c>
      <c r="M598">
        <v>55.745305257620501</v>
      </c>
    </row>
    <row r="599" spans="1:13" hidden="1">
      <c r="A599" t="s">
        <v>3984</v>
      </c>
      <c r="B599" t="s">
        <v>5035</v>
      </c>
      <c r="C599">
        <v>4</v>
      </c>
      <c r="D599">
        <v>0.26263952724884998</v>
      </c>
      <c r="E599">
        <v>4.6729268444523901E-2</v>
      </c>
      <c r="F599" t="s">
        <v>5036</v>
      </c>
      <c r="G599">
        <v>1300</v>
      </c>
      <c r="H599">
        <v>12</v>
      </c>
      <c r="I599">
        <v>18559</v>
      </c>
      <c r="J599">
        <v>4.7587179487179396</v>
      </c>
      <c r="K599">
        <v>1</v>
      </c>
      <c r="L599">
        <v>0.64240516280847804</v>
      </c>
      <c r="M599">
        <v>55.745305257620501</v>
      </c>
    </row>
    <row r="600" spans="1:13">
      <c r="A600" t="s">
        <v>3975</v>
      </c>
      <c r="B600" t="s">
        <v>5037</v>
      </c>
      <c r="C600">
        <v>5</v>
      </c>
      <c r="D600">
        <v>0.32829940906106297</v>
      </c>
      <c r="E600">
        <v>4.6832442696893399E-2</v>
      </c>
      <c r="F600" t="s">
        <v>5038</v>
      </c>
      <c r="G600">
        <v>1368</v>
      </c>
      <c r="H600">
        <v>21</v>
      </c>
      <c r="I600">
        <v>20581</v>
      </c>
      <c r="J600">
        <v>3.5820453912559098</v>
      </c>
      <c r="K600">
        <v>0.99999999978396004</v>
      </c>
      <c r="L600">
        <v>0.29371972611334901</v>
      </c>
      <c r="M600">
        <v>49.512784020968901</v>
      </c>
    </row>
    <row r="601" spans="1:13">
      <c r="A601" t="s">
        <v>3975</v>
      </c>
      <c r="B601" t="s">
        <v>5039</v>
      </c>
      <c r="C601">
        <v>5</v>
      </c>
      <c r="D601">
        <v>0.32829940906106297</v>
      </c>
      <c r="E601">
        <v>4.6832442696893399E-2</v>
      </c>
      <c r="F601" t="s">
        <v>5040</v>
      </c>
      <c r="G601">
        <v>1368</v>
      </c>
      <c r="H601">
        <v>21</v>
      </c>
      <c r="I601">
        <v>20581</v>
      </c>
      <c r="J601">
        <v>3.5820453912559098</v>
      </c>
      <c r="K601">
        <v>0.99999999978396004</v>
      </c>
      <c r="L601">
        <v>0.29371972611334901</v>
      </c>
      <c r="M601">
        <v>49.512784020968901</v>
      </c>
    </row>
    <row r="602" spans="1:13" hidden="1">
      <c r="A602" t="s">
        <v>3972</v>
      </c>
      <c r="B602" t="s">
        <v>5041</v>
      </c>
      <c r="C602">
        <v>6</v>
      </c>
      <c r="D602">
        <v>0.39395929087327602</v>
      </c>
      <c r="E602">
        <v>4.6866502654221799E-2</v>
      </c>
      <c r="F602" t="s">
        <v>5042</v>
      </c>
      <c r="G602">
        <v>1343</v>
      </c>
      <c r="H602">
        <v>30</v>
      </c>
      <c r="I602">
        <v>20063</v>
      </c>
      <c r="J602">
        <v>2.9877885331347702</v>
      </c>
      <c r="K602">
        <v>1</v>
      </c>
      <c r="L602">
        <v>0.81914560219505606</v>
      </c>
      <c r="M602">
        <v>59.111296777589999</v>
      </c>
    </row>
    <row r="603" spans="1:13" hidden="1">
      <c r="A603" t="s">
        <v>5043</v>
      </c>
      <c r="B603" t="s">
        <v>5044</v>
      </c>
      <c r="C603">
        <v>12</v>
      </c>
      <c r="D603">
        <v>0.78791858174655205</v>
      </c>
      <c r="E603">
        <v>4.7859523510811401E-2</v>
      </c>
      <c r="F603" t="s">
        <v>5045</v>
      </c>
      <c r="G603">
        <v>164</v>
      </c>
      <c r="H603">
        <v>79</v>
      </c>
      <c r="I603">
        <v>2026</v>
      </c>
      <c r="J603">
        <v>1.87650509416486</v>
      </c>
      <c r="K603">
        <v>0.81127260415418001</v>
      </c>
      <c r="L603">
        <v>0.81127260415418001</v>
      </c>
      <c r="M603">
        <v>35.032626700055999</v>
      </c>
    </row>
    <row r="604" spans="1:13" hidden="1">
      <c r="A604" t="s">
        <v>4030</v>
      </c>
      <c r="B604" t="s">
        <v>5046</v>
      </c>
      <c r="C604">
        <v>11</v>
      </c>
      <c r="D604">
        <v>0.72225869993434</v>
      </c>
      <c r="E604">
        <v>4.78683873268579E-2</v>
      </c>
      <c r="F604" t="s">
        <v>5047</v>
      </c>
      <c r="G604">
        <v>489</v>
      </c>
      <c r="H604">
        <v>78</v>
      </c>
      <c r="I604">
        <v>6879</v>
      </c>
      <c r="J604">
        <v>1.98387604215825</v>
      </c>
      <c r="K604">
        <v>0.99999750364116002</v>
      </c>
      <c r="L604">
        <v>0.28786765658379998</v>
      </c>
      <c r="M604">
        <v>47.392548575185998</v>
      </c>
    </row>
    <row r="605" spans="1:13" hidden="1">
      <c r="A605" t="s">
        <v>3972</v>
      </c>
      <c r="B605" t="s">
        <v>5048</v>
      </c>
      <c r="C605">
        <v>18</v>
      </c>
      <c r="D605">
        <v>1.18187787261982</v>
      </c>
      <c r="E605">
        <v>4.7930601233139997E-2</v>
      </c>
      <c r="F605" t="s">
        <v>5049</v>
      </c>
      <c r="G605">
        <v>1343</v>
      </c>
      <c r="H605">
        <v>164</v>
      </c>
      <c r="I605">
        <v>20063</v>
      </c>
      <c r="J605">
        <v>1.6396400486715199</v>
      </c>
      <c r="K605">
        <v>1</v>
      </c>
      <c r="L605">
        <v>0.82355992083058005</v>
      </c>
      <c r="M605">
        <v>59.9534860912594</v>
      </c>
    </row>
    <row r="606" spans="1:13" hidden="1">
      <c r="A606" t="s">
        <v>3972</v>
      </c>
      <c r="B606" t="s">
        <v>5050</v>
      </c>
      <c r="C606">
        <v>18</v>
      </c>
      <c r="D606">
        <v>1.18187787261982</v>
      </c>
      <c r="E606">
        <v>4.7930601233139997E-2</v>
      </c>
      <c r="F606" t="s">
        <v>5049</v>
      </c>
      <c r="G606">
        <v>1343</v>
      </c>
      <c r="H606">
        <v>164</v>
      </c>
      <c r="I606">
        <v>20063</v>
      </c>
      <c r="J606">
        <v>1.6396400486715199</v>
      </c>
      <c r="K606">
        <v>1</v>
      </c>
      <c r="L606">
        <v>0.82355992083058005</v>
      </c>
      <c r="M606">
        <v>59.9534860912594</v>
      </c>
    </row>
    <row r="607" spans="1:13" hidden="1">
      <c r="A607" t="s">
        <v>3984</v>
      </c>
      <c r="B607" t="s">
        <v>5051</v>
      </c>
      <c r="C607">
        <v>8</v>
      </c>
      <c r="D607">
        <v>0.52527905449770096</v>
      </c>
      <c r="E607">
        <v>4.8187525281855402E-2</v>
      </c>
      <c r="F607" t="s">
        <v>5052</v>
      </c>
      <c r="G607">
        <v>1300</v>
      </c>
      <c r="H607">
        <v>48</v>
      </c>
      <c r="I607">
        <v>18559</v>
      </c>
      <c r="J607">
        <v>2.3793589743589698</v>
      </c>
      <c r="K607">
        <v>1</v>
      </c>
      <c r="L607">
        <v>0.64973076643456096</v>
      </c>
      <c r="M607">
        <v>56.8844748473281</v>
      </c>
    </row>
    <row r="608" spans="1:13">
      <c r="A608" t="s">
        <v>3975</v>
      </c>
      <c r="B608" t="s">
        <v>5053</v>
      </c>
      <c r="C608">
        <v>10</v>
      </c>
      <c r="D608">
        <v>0.65659881812212695</v>
      </c>
      <c r="E608">
        <v>4.82845541858083E-2</v>
      </c>
      <c r="F608" t="s">
        <v>4844</v>
      </c>
      <c r="G608">
        <v>1368</v>
      </c>
      <c r="H608">
        <v>72</v>
      </c>
      <c r="I608">
        <v>20581</v>
      </c>
      <c r="J608">
        <v>2.0895264782326102</v>
      </c>
      <c r="K608">
        <v>0.99999999989351096</v>
      </c>
      <c r="L608">
        <v>0.297617169995613</v>
      </c>
      <c r="M608">
        <v>50.597760980028703</v>
      </c>
    </row>
    <row r="609" spans="1:13" hidden="1">
      <c r="A609" t="s">
        <v>3972</v>
      </c>
      <c r="B609" t="s">
        <v>5054</v>
      </c>
      <c r="C609">
        <v>7</v>
      </c>
      <c r="D609">
        <v>0.45961917268548902</v>
      </c>
      <c r="E609">
        <v>4.8311663946526501E-2</v>
      </c>
      <c r="F609" t="s">
        <v>5055</v>
      </c>
      <c r="G609">
        <v>1343</v>
      </c>
      <c r="H609">
        <v>40</v>
      </c>
      <c r="I609">
        <v>20063</v>
      </c>
      <c r="J609">
        <v>2.6143149664929202</v>
      </c>
      <c r="K609">
        <v>1</v>
      </c>
      <c r="L609">
        <v>0.823417150768885</v>
      </c>
      <c r="M609">
        <v>60.251069050414003</v>
      </c>
    </row>
    <row r="610" spans="1:13" hidden="1">
      <c r="A610" t="s">
        <v>4030</v>
      </c>
      <c r="B610" t="s">
        <v>5056</v>
      </c>
      <c r="C610">
        <v>19</v>
      </c>
      <c r="D610">
        <v>1.2475377544320401</v>
      </c>
      <c r="E610">
        <v>4.8464299013206098E-2</v>
      </c>
      <c r="F610" t="s">
        <v>5057</v>
      </c>
      <c r="G610">
        <v>489</v>
      </c>
      <c r="H610">
        <v>167</v>
      </c>
      <c r="I610">
        <v>6879</v>
      </c>
      <c r="J610">
        <v>1.6004922669997399</v>
      </c>
      <c r="K610">
        <v>0.99999788262403899</v>
      </c>
      <c r="L610">
        <v>0.28466802133275998</v>
      </c>
      <c r="M610">
        <v>47.822063941441101</v>
      </c>
    </row>
    <row r="611" spans="1:13" hidden="1">
      <c r="A611" t="s">
        <v>3984</v>
      </c>
      <c r="B611" t="s">
        <v>5058</v>
      </c>
      <c r="C611">
        <v>6</v>
      </c>
      <c r="D611">
        <v>0.39395929087327602</v>
      </c>
      <c r="E611">
        <v>4.8601731150719099E-2</v>
      </c>
      <c r="F611" t="s">
        <v>5059</v>
      </c>
      <c r="G611">
        <v>1300</v>
      </c>
      <c r="H611">
        <v>29</v>
      </c>
      <c r="I611">
        <v>18559</v>
      </c>
      <c r="J611">
        <v>2.9536870026525199</v>
      </c>
      <c r="K611">
        <v>1</v>
      </c>
      <c r="L611">
        <v>0.64875553129904495</v>
      </c>
      <c r="M611">
        <v>57.202977746390303</v>
      </c>
    </row>
    <row r="612" spans="1:13" hidden="1">
      <c r="A612" t="s">
        <v>4001</v>
      </c>
      <c r="B612" t="s">
        <v>5060</v>
      </c>
      <c r="C612">
        <v>20</v>
      </c>
      <c r="D612">
        <v>1.3131976362442499</v>
      </c>
      <c r="E612">
        <v>4.89791317897494E-2</v>
      </c>
      <c r="F612" t="s">
        <v>5061</v>
      </c>
      <c r="G612">
        <v>852</v>
      </c>
      <c r="H612">
        <v>150</v>
      </c>
      <c r="I612">
        <v>10057</v>
      </c>
      <c r="J612">
        <v>1.57386541471048</v>
      </c>
      <c r="K612">
        <v>0.99999999915460502</v>
      </c>
      <c r="L612">
        <v>0.51343599124552897</v>
      </c>
      <c r="M612">
        <v>50.562374340049601</v>
      </c>
    </row>
    <row r="613" spans="1:13" hidden="1">
      <c r="A613" t="s">
        <v>3984</v>
      </c>
      <c r="B613" t="s">
        <v>5062</v>
      </c>
      <c r="C613">
        <v>27</v>
      </c>
      <c r="D613">
        <v>1.77281680892974</v>
      </c>
      <c r="E613">
        <v>4.9206695715651699E-2</v>
      </c>
      <c r="F613" t="s">
        <v>5063</v>
      </c>
      <c r="G613">
        <v>1300</v>
      </c>
      <c r="H613">
        <v>264</v>
      </c>
      <c r="I613">
        <v>18559</v>
      </c>
      <c r="J613">
        <v>1.4600611888111801</v>
      </c>
      <c r="K613">
        <v>1</v>
      </c>
      <c r="L613">
        <v>0.64926500530193998</v>
      </c>
      <c r="M613">
        <v>57.664186939822201</v>
      </c>
    </row>
    <row r="614" spans="1:13" hidden="1">
      <c r="A614" t="s">
        <v>4001</v>
      </c>
      <c r="B614" t="s">
        <v>5064</v>
      </c>
      <c r="C614">
        <v>11</v>
      </c>
      <c r="D614">
        <v>0.72225869993434</v>
      </c>
      <c r="E614">
        <v>4.9577305142754803E-2</v>
      </c>
      <c r="F614" t="s">
        <v>5065</v>
      </c>
      <c r="G614">
        <v>852</v>
      </c>
      <c r="H614">
        <v>66</v>
      </c>
      <c r="I614">
        <v>10057</v>
      </c>
      <c r="J614">
        <v>1.9673317683881</v>
      </c>
      <c r="K614">
        <v>0.99999999934928896</v>
      </c>
      <c r="L614">
        <v>0.50594010585723304</v>
      </c>
      <c r="M614">
        <v>50.996785583455697</v>
      </c>
    </row>
    <row r="615" spans="1:13" hidden="1">
      <c r="A615" t="s">
        <v>4030</v>
      </c>
      <c r="B615" t="s">
        <v>5066</v>
      </c>
      <c r="C615">
        <v>14</v>
      </c>
      <c r="D615">
        <v>0.91923834537097804</v>
      </c>
      <c r="E615">
        <v>4.9758581148115801E-2</v>
      </c>
      <c r="F615" t="s">
        <v>5067</v>
      </c>
      <c r="G615">
        <v>489</v>
      </c>
      <c r="H615">
        <v>111</v>
      </c>
      <c r="I615">
        <v>6879</v>
      </c>
      <c r="J615">
        <v>1.77427734482949</v>
      </c>
      <c r="K615">
        <v>0.99999851976546195</v>
      </c>
      <c r="L615">
        <v>0.28507865568276702</v>
      </c>
      <c r="M615">
        <v>48.743810041509597</v>
      </c>
    </row>
    <row r="616" spans="1:13">
      <c r="A616" t="s">
        <v>3975</v>
      </c>
      <c r="B616" t="s">
        <v>5068</v>
      </c>
      <c r="C616">
        <v>8</v>
      </c>
      <c r="D616">
        <v>0.52527905449770096</v>
      </c>
      <c r="E616">
        <v>5.0412001314999497E-2</v>
      </c>
      <c r="F616" t="s">
        <v>5069</v>
      </c>
      <c r="G616">
        <v>1368</v>
      </c>
      <c r="H616">
        <v>51</v>
      </c>
      <c r="I616">
        <v>20581</v>
      </c>
      <c r="J616">
        <v>2.3599357871803601</v>
      </c>
      <c r="K616">
        <v>0.99999999996230005</v>
      </c>
      <c r="L616">
        <v>0.30487042048447299</v>
      </c>
      <c r="M616">
        <v>52.148234768324699</v>
      </c>
    </row>
    <row r="617" spans="1:13" hidden="1">
      <c r="A617" t="s">
        <v>4079</v>
      </c>
      <c r="B617" t="s">
        <v>5070</v>
      </c>
      <c r="C617">
        <v>10</v>
      </c>
      <c r="D617">
        <v>0.65659881812212695</v>
      </c>
      <c r="E617">
        <v>5.0689688190544903E-2</v>
      </c>
      <c r="F617" t="s">
        <v>5071</v>
      </c>
      <c r="G617">
        <v>1160</v>
      </c>
      <c r="H617">
        <v>70</v>
      </c>
      <c r="I617">
        <v>16792</v>
      </c>
      <c r="J617">
        <v>2.0679802955665001</v>
      </c>
      <c r="K617">
        <v>1</v>
      </c>
      <c r="L617">
        <v>0.95600727831941401</v>
      </c>
      <c r="M617">
        <v>61.615881691713398</v>
      </c>
    </row>
    <row r="618" spans="1:13" hidden="1">
      <c r="A618" t="s">
        <v>4030</v>
      </c>
      <c r="B618" t="s">
        <v>5072</v>
      </c>
      <c r="C618">
        <v>8</v>
      </c>
      <c r="D618">
        <v>0.52527905449770096</v>
      </c>
      <c r="E618">
        <v>5.0777984217321298E-2</v>
      </c>
      <c r="F618" t="s">
        <v>5073</v>
      </c>
      <c r="G618">
        <v>489</v>
      </c>
      <c r="H618">
        <v>48</v>
      </c>
      <c r="I618">
        <v>6879</v>
      </c>
      <c r="J618">
        <v>2.3445807770961098</v>
      </c>
      <c r="K618">
        <v>0.99999888382561897</v>
      </c>
      <c r="L618">
        <v>0.284148840193505</v>
      </c>
      <c r="M618">
        <v>49.459182888403298</v>
      </c>
    </row>
    <row r="619" spans="1:13" hidden="1">
      <c r="A619" t="s">
        <v>4079</v>
      </c>
      <c r="B619" t="s">
        <v>5074</v>
      </c>
      <c r="C619">
        <v>16</v>
      </c>
      <c r="D619">
        <v>1.0505581089953999</v>
      </c>
      <c r="E619">
        <v>5.0879671780265298E-2</v>
      </c>
      <c r="F619" t="s">
        <v>5075</v>
      </c>
      <c r="G619">
        <v>1160</v>
      </c>
      <c r="H619">
        <v>137</v>
      </c>
      <c r="I619">
        <v>16792</v>
      </c>
      <c r="J619">
        <v>1.6906116284923201</v>
      </c>
      <c r="K619">
        <v>1</v>
      </c>
      <c r="L619">
        <v>0.95427788546409298</v>
      </c>
      <c r="M619">
        <v>61.757033799664903</v>
      </c>
    </row>
    <row r="620" spans="1:13" hidden="1">
      <c r="A620" t="s">
        <v>3972</v>
      </c>
      <c r="B620" t="s">
        <v>5076</v>
      </c>
      <c r="C620">
        <v>4</v>
      </c>
      <c r="D620">
        <v>0.26263952724884998</v>
      </c>
      <c r="E620">
        <v>5.1542786256531699E-2</v>
      </c>
      <c r="F620" t="s">
        <v>5077</v>
      </c>
      <c r="G620">
        <v>1343</v>
      </c>
      <c r="H620">
        <v>13</v>
      </c>
      <c r="I620">
        <v>20063</v>
      </c>
      <c r="J620">
        <v>4.59659774328426</v>
      </c>
      <c r="K620">
        <v>1</v>
      </c>
      <c r="L620">
        <v>0.84076142521823405</v>
      </c>
      <c r="M620">
        <v>62.691591864747203</v>
      </c>
    </row>
    <row r="621" spans="1:13" hidden="1">
      <c r="A621" t="s">
        <v>3972</v>
      </c>
      <c r="B621" t="s">
        <v>5078</v>
      </c>
      <c r="C621">
        <v>4</v>
      </c>
      <c r="D621">
        <v>0.26263952724884998</v>
      </c>
      <c r="E621">
        <v>5.1542786256531699E-2</v>
      </c>
      <c r="F621" t="s">
        <v>4625</v>
      </c>
      <c r="G621">
        <v>1343</v>
      </c>
      <c r="H621">
        <v>13</v>
      </c>
      <c r="I621">
        <v>20063</v>
      </c>
      <c r="J621">
        <v>4.59659774328426</v>
      </c>
      <c r="K621">
        <v>1</v>
      </c>
      <c r="L621">
        <v>0.84076142521823405</v>
      </c>
      <c r="M621">
        <v>62.691591864747203</v>
      </c>
    </row>
    <row r="622" spans="1:13">
      <c r="A622" t="s">
        <v>3975</v>
      </c>
      <c r="B622" t="s">
        <v>5079</v>
      </c>
      <c r="C622">
        <v>6</v>
      </c>
      <c r="D622">
        <v>0.39395929087327602</v>
      </c>
      <c r="E622">
        <v>5.1618769824906298E-2</v>
      </c>
      <c r="F622" t="s">
        <v>5080</v>
      </c>
      <c r="G622">
        <v>1368</v>
      </c>
      <c r="H622">
        <v>31</v>
      </c>
      <c r="I622">
        <v>20581</v>
      </c>
      <c r="J622">
        <v>2.91185625353706</v>
      </c>
      <c r="K622">
        <v>0.99999999997910205</v>
      </c>
      <c r="L622">
        <v>0.30721521539076102</v>
      </c>
      <c r="M622">
        <v>53.0074863297382</v>
      </c>
    </row>
    <row r="623" spans="1:13" hidden="1">
      <c r="A623" t="s">
        <v>4001</v>
      </c>
      <c r="B623" t="s">
        <v>5081</v>
      </c>
      <c r="C623">
        <v>9</v>
      </c>
      <c r="D623">
        <v>0.59093893630991401</v>
      </c>
      <c r="E623">
        <v>5.1620306073908002E-2</v>
      </c>
      <c r="F623" t="s">
        <v>4805</v>
      </c>
      <c r="G623">
        <v>852</v>
      </c>
      <c r="H623">
        <v>49</v>
      </c>
      <c r="I623">
        <v>10057</v>
      </c>
      <c r="J623">
        <v>2.1680799080195401</v>
      </c>
      <c r="K623">
        <v>0.99999999973416298</v>
      </c>
      <c r="L623">
        <v>0.50896030731104902</v>
      </c>
      <c r="M623">
        <v>52.453888281346799</v>
      </c>
    </row>
    <row r="624" spans="1:13" hidden="1">
      <c r="A624" t="s">
        <v>4012</v>
      </c>
      <c r="B624" t="s">
        <v>5082</v>
      </c>
      <c r="C624">
        <v>7</v>
      </c>
      <c r="D624">
        <v>0.45961917268548902</v>
      </c>
      <c r="E624">
        <v>5.1721576075904198E-2</v>
      </c>
      <c r="F624" t="s">
        <v>5083</v>
      </c>
      <c r="G624">
        <v>1180</v>
      </c>
      <c r="H624">
        <v>39</v>
      </c>
      <c r="I624">
        <v>16881</v>
      </c>
      <c r="J624">
        <v>2.5677314211212501</v>
      </c>
      <c r="K624">
        <v>1</v>
      </c>
      <c r="L624">
        <v>0.74698556545504802</v>
      </c>
      <c r="M624">
        <v>57.061812972337499</v>
      </c>
    </row>
    <row r="625" spans="1:13" hidden="1">
      <c r="A625" t="s">
        <v>3972</v>
      </c>
      <c r="B625" t="s">
        <v>5084</v>
      </c>
      <c r="C625">
        <v>57</v>
      </c>
      <c r="D625">
        <v>3.74261326329612</v>
      </c>
      <c r="E625">
        <v>5.1887603789645402E-2</v>
      </c>
      <c r="F625" t="s">
        <v>5085</v>
      </c>
      <c r="G625">
        <v>1343</v>
      </c>
      <c r="H625">
        <v>672</v>
      </c>
      <c r="I625">
        <v>20063</v>
      </c>
      <c r="J625">
        <v>1.26714245824912</v>
      </c>
      <c r="K625">
        <v>1</v>
      </c>
      <c r="L625">
        <v>0.84029562006285696</v>
      </c>
      <c r="M625">
        <v>62.943495340886102</v>
      </c>
    </row>
    <row r="626" spans="1:13" hidden="1">
      <c r="A626" t="s">
        <v>4079</v>
      </c>
      <c r="B626" t="s">
        <v>5086</v>
      </c>
      <c r="C626">
        <v>6</v>
      </c>
      <c r="D626">
        <v>0.39395929087327602</v>
      </c>
      <c r="E626">
        <v>5.2411453743613001E-2</v>
      </c>
      <c r="F626" t="s">
        <v>5087</v>
      </c>
      <c r="G626">
        <v>1160</v>
      </c>
      <c r="H626">
        <v>30</v>
      </c>
      <c r="I626">
        <v>16792</v>
      </c>
      <c r="J626">
        <v>2.8951724137930999</v>
      </c>
      <c r="K626">
        <v>1</v>
      </c>
      <c r="L626">
        <v>0.95628721007560102</v>
      </c>
      <c r="M626">
        <v>62.877302265554498</v>
      </c>
    </row>
    <row r="627" spans="1:13" hidden="1">
      <c r="A627" t="s">
        <v>4079</v>
      </c>
      <c r="B627" t="s">
        <v>5088</v>
      </c>
      <c r="C627">
        <v>5</v>
      </c>
      <c r="D627">
        <v>0.32829940906106297</v>
      </c>
      <c r="E627">
        <v>5.2678256286408903E-2</v>
      </c>
      <c r="F627" t="s">
        <v>5089</v>
      </c>
      <c r="G627">
        <v>1160</v>
      </c>
      <c r="H627">
        <v>21</v>
      </c>
      <c r="I627">
        <v>16792</v>
      </c>
      <c r="J627">
        <v>3.4466338259441698</v>
      </c>
      <c r="K627">
        <v>1</v>
      </c>
      <c r="L627">
        <v>0.95483006889442201</v>
      </c>
      <c r="M627">
        <v>63.069226564295903</v>
      </c>
    </row>
    <row r="628" spans="1:13" hidden="1">
      <c r="A628" t="s">
        <v>4030</v>
      </c>
      <c r="B628" t="s">
        <v>5090</v>
      </c>
      <c r="C628">
        <v>10</v>
      </c>
      <c r="D628">
        <v>0.65659881812212695</v>
      </c>
      <c r="E628">
        <v>5.36037881072738E-2</v>
      </c>
      <c r="F628" t="s">
        <v>5091</v>
      </c>
      <c r="G628">
        <v>489</v>
      </c>
      <c r="H628">
        <v>69</v>
      </c>
      <c r="I628">
        <v>6879</v>
      </c>
      <c r="J628">
        <v>2.0387658931270498</v>
      </c>
      <c r="K628">
        <v>0.99999949043776304</v>
      </c>
      <c r="L628">
        <v>0.291774821182675</v>
      </c>
      <c r="M628">
        <v>51.394282820381001</v>
      </c>
    </row>
    <row r="629" spans="1:13" hidden="1">
      <c r="A629" t="s">
        <v>4936</v>
      </c>
      <c r="B629" t="s">
        <v>5092</v>
      </c>
      <c r="C629">
        <v>3</v>
      </c>
      <c r="D629">
        <v>0.19697964543663801</v>
      </c>
      <c r="E629">
        <v>5.3658111913944199E-2</v>
      </c>
      <c r="F629" t="s">
        <v>5093</v>
      </c>
      <c r="G629">
        <v>311</v>
      </c>
      <c r="H629">
        <v>6</v>
      </c>
      <c r="I629">
        <v>4740</v>
      </c>
      <c r="J629">
        <v>7.62057877813504</v>
      </c>
      <c r="K629">
        <v>0.99999999999998301</v>
      </c>
      <c r="L629">
        <v>0.99999987003741697</v>
      </c>
      <c r="M629">
        <v>55.505243719211499</v>
      </c>
    </row>
    <row r="630" spans="1:13" hidden="1">
      <c r="A630" t="s">
        <v>4015</v>
      </c>
      <c r="B630" t="s">
        <v>5094</v>
      </c>
      <c r="C630">
        <v>5</v>
      </c>
      <c r="D630">
        <v>0.32829940906106297</v>
      </c>
      <c r="E630">
        <v>5.4647966904343197E-2</v>
      </c>
      <c r="F630" t="s">
        <v>5095</v>
      </c>
      <c r="G630">
        <v>1274</v>
      </c>
      <c r="H630">
        <v>21</v>
      </c>
      <c r="I630">
        <v>18224</v>
      </c>
      <c r="J630">
        <v>3.40584585482544</v>
      </c>
      <c r="K630">
        <v>0.999999999999999</v>
      </c>
      <c r="L630">
        <v>0.681786326757718</v>
      </c>
      <c r="M630">
        <v>56.804682888615503</v>
      </c>
    </row>
    <row r="631" spans="1:13" hidden="1">
      <c r="A631" t="s">
        <v>4001</v>
      </c>
      <c r="B631" t="s">
        <v>5096</v>
      </c>
      <c r="C631">
        <v>6</v>
      </c>
      <c r="D631">
        <v>0.39395929087327602</v>
      </c>
      <c r="E631">
        <v>5.5019723992946697E-2</v>
      </c>
      <c r="F631" t="s">
        <v>5097</v>
      </c>
      <c r="G631">
        <v>852</v>
      </c>
      <c r="H631">
        <v>25</v>
      </c>
      <c r="I631">
        <v>10057</v>
      </c>
      <c r="J631">
        <v>2.8329577464788702</v>
      </c>
      <c r="K631">
        <v>0.99999999994031497</v>
      </c>
      <c r="L631">
        <v>0.52082332466130399</v>
      </c>
      <c r="M631">
        <v>54.789548150306999</v>
      </c>
    </row>
    <row r="632" spans="1:13" hidden="1">
      <c r="A632" t="s">
        <v>4015</v>
      </c>
      <c r="B632" t="s">
        <v>5098</v>
      </c>
      <c r="C632">
        <v>12</v>
      </c>
      <c r="D632">
        <v>0.78791858174655205</v>
      </c>
      <c r="E632">
        <v>5.5494058643047399E-2</v>
      </c>
      <c r="F632" t="s">
        <v>5099</v>
      </c>
      <c r="G632">
        <v>1274</v>
      </c>
      <c r="H632">
        <v>92</v>
      </c>
      <c r="I632">
        <v>18224</v>
      </c>
      <c r="J632">
        <v>1.86581120742611</v>
      </c>
      <c r="K632">
        <v>0.999999999999999</v>
      </c>
      <c r="L632">
        <v>0.67632819731578897</v>
      </c>
      <c r="M632">
        <v>57.378564768634</v>
      </c>
    </row>
    <row r="633" spans="1:13" hidden="1">
      <c r="A633" t="s">
        <v>3972</v>
      </c>
      <c r="B633" t="s">
        <v>5100</v>
      </c>
      <c r="C633">
        <v>5</v>
      </c>
      <c r="D633">
        <v>0.32829940906106297</v>
      </c>
      <c r="E633">
        <v>5.55069684295059E-2</v>
      </c>
      <c r="F633" t="s">
        <v>5101</v>
      </c>
      <c r="G633">
        <v>1343</v>
      </c>
      <c r="H633">
        <v>22</v>
      </c>
      <c r="I633">
        <v>20063</v>
      </c>
      <c r="J633">
        <v>3.3952142421986</v>
      </c>
      <c r="K633">
        <v>1</v>
      </c>
      <c r="L633">
        <v>0.85768710123017999</v>
      </c>
      <c r="M633">
        <v>65.492274765520605</v>
      </c>
    </row>
    <row r="634" spans="1:13" hidden="1">
      <c r="A634" t="s">
        <v>4079</v>
      </c>
      <c r="B634" t="s">
        <v>5102</v>
      </c>
      <c r="C634">
        <v>4</v>
      </c>
      <c r="D634">
        <v>0.26263952724884998</v>
      </c>
      <c r="E634">
        <v>5.5708753065767801E-2</v>
      </c>
      <c r="F634" t="s">
        <v>5103</v>
      </c>
      <c r="G634">
        <v>1160</v>
      </c>
      <c r="H634">
        <v>13</v>
      </c>
      <c r="I634">
        <v>16792</v>
      </c>
      <c r="J634">
        <v>4.4541114058355404</v>
      </c>
      <c r="K634">
        <v>1</v>
      </c>
      <c r="L634">
        <v>0.96045192702291204</v>
      </c>
      <c r="M634">
        <v>65.184372638165499</v>
      </c>
    </row>
    <row r="635" spans="1:13" hidden="1">
      <c r="A635" t="s">
        <v>4079</v>
      </c>
      <c r="B635" t="s">
        <v>5104</v>
      </c>
      <c r="C635">
        <v>4</v>
      </c>
      <c r="D635">
        <v>0.26263952724884998</v>
      </c>
      <c r="E635">
        <v>5.5708753065767801E-2</v>
      </c>
      <c r="F635" t="s">
        <v>5105</v>
      </c>
      <c r="G635">
        <v>1160</v>
      </c>
      <c r="H635">
        <v>13</v>
      </c>
      <c r="I635">
        <v>16792</v>
      </c>
      <c r="J635">
        <v>4.4541114058355404</v>
      </c>
      <c r="K635">
        <v>1</v>
      </c>
      <c r="L635">
        <v>0.96045192702291204</v>
      </c>
      <c r="M635">
        <v>65.184372638165499</v>
      </c>
    </row>
    <row r="636" spans="1:13" hidden="1">
      <c r="A636" t="s">
        <v>4079</v>
      </c>
      <c r="B636" t="s">
        <v>5106</v>
      </c>
      <c r="C636">
        <v>4</v>
      </c>
      <c r="D636">
        <v>0.26263952724884998</v>
      </c>
      <c r="E636">
        <v>5.5708753065767801E-2</v>
      </c>
      <c r="F636" t="s">
        <v>5107</v>
      </c>
      <c r="G636">
        <v>1160</v>
      </c>
      <c r="H636">
        <v>13</v>
      </c>
      <c r="I636">
        <v>16792</v>
      </c>
      <c r="J636">
        <v>4.4541114058355404</v>
      </c>
      <c r="K636">
        <v>1</v>
      </c>
      <c r="L636">
        <v>0.96045192702291204</v>
      </c>
      <c r="M636">
        <v>65.184372638165499</v>
      </c>
    </row>
    <row r="637" spans="1:13" hidden="1">
      <c r="A637" t="s">
        <v>4001</v>
      </c>
      <c r="B637" t="s">
        <v>5108</v>
      </c>
      <c r="C637">
        <v>26</v>
      </c>
      <c r="D637">
        <v>1.70715692711753</v>
      </c>
      <c r="E637">
        <v>5.5856018435113203E-2</v>
      </c>
      <c r="F637" t="s">
        <v>4577</v>
      </c>
      <c r="G637">
        <v>852</v>
      </c>
      <c r="H637">
        <v>212</v>
      </c>
      <c r="I637">
        <v>10057</v>
      </c>
      <c r="J637">
        <v>1.44765922579502</v>
      </c>
      <c r="K637">
        <v>0.99999999995870403</v>
      </c>
      <c r="L637">
        <v>0.51545914322063802</v>
      </c>
      <c r="M637">
        <v>55.347579190767</v>
      </c>
    </row>
    <row r="638" spans="1:13" hidden="1">
      <c r="A638" t="s">
        <v>3972</v>
      </c>
      <c r="B638" t="s">
        <v>5109</v>
      </c>
      <c r="C638">
        <v>3</v>
      </c>
      <c r="D638">
        <v>0.19697964543663801</v>
      </c>
      <c r="E638">
        <v>5.5985581265545703E-2</v>
      </c>
      <c r="F638" t="s">
        <v>5110</v>
      </c>
      <c r="G638">
        <v>1343</v>
      </c>
      <c r="H638">
        <v>6</v>
      </c>
      <c r="I638">
        <v>20063</v>
      </c>
      <c r="J638">
        <v>7.46947133283693</v>
      </c>
      <c r="K638">
        <v>1</v>
      </c>
      <c r="L638">
        <v>0.85783629244198101</v>
      </c>
      <c r="M638">
        <v>65.816621928619895</v>
      </c>
    </row>
    <row r="639" spans="1:13" hidden="1">
      <c r="A639" t="s">
        <v>3972</v>
      </c>
      <c r="B639" t="s">
        <v>5111</v>
      </c>
      <c r="C639">
        <v>3</v>
      </c>
      <c r="D639">
        <v>0.19697964543663801</v>
      </c>
      <c r="E639">
        <v>5.5985581265545703E-2</v>
      </c>
      <c r="F639" t="s">
        <v>5110</v>
      </c>
      <c r="G639">
        <v>1343</v>
      </c>
      <c r="H639">
        <v>6</v>
      </c>
      <c r="I639">
        <v>20063</v>
      </c>
      <c r="J639">
        <v>7.46947133283693</v>
      </c>
      <c r="K639">
        <v>1</v>
      </c>
      <c r="L639">
        <v>0.85783629244198101</v>
      </c>
      <c r="M639">
        <v>65.816621928619895</v>
      </c>
    </row>
    <row r="640" spans="1:13" hidden="1">
      <c r="A640" t="s">
        <v>3972</v>
      </c>
      <c r="B640" t="s">
        <v>5112</v>
      </c>
      <c r="C640">
        <v>3</v>
      </c>
      <c r="D640">
        <v>0.19697964543663801</v>
      </c>
      <c r="E640">
        <v>5.5985581265545703E-2</v>
      </c>
      <c r="F640" t="s">
        <v>4726</v>
      </c>
      <c r="G640">
        <v>1343</v>
      </c>
      <c r="H640">
        <v>6</v>
      </c>
      <c r="I640">
        <v>20063</v>
      </c>
      <c r="J640">
        <v>7.46947133283693</v>
      </c>
      <c r="K640">
        <v>1</v>
      </c>
      <c r="L640">
        <v>0.85783629244198101</v>
      </c>
      <c r="M640">
        <v>65.816621928619895</v>
      </c>
    </row>
    <row r="641" spans="1:13" hidden="1">
      <c r="A641" t="s">
        <v>3972</v>
      </c>
      <c r="B641" t="s">
        <v>5113</v>
      </c>
      <c r="C641">
        <v>3</v>
      </c>
      <c r="D641">
        <v>0.19697964543663801</v>
      </c>
      <c r="E641">
        <v>5.5985581265545703E-2</v>
      </c>
      <c r="F641" t="s">
        <v>5114</v>
      </c>
      <c r="G641">
        <v>1343</v>
      </c>
      <c r="H641">
        <v>6</v>
      </c>
      <c r="I641">
        <v>20063</v>
      </c>
      <c r="J641">
        <v>7.46947133283693</v>
      </c>
      <c r="K641">
        <v>1</v>
      </c>
      <c r="L641">
        <v>0.85783629244198101</v>
      </c>
      <c r="M641">
        <v>65.816621928619895</v>
      </c>
    </row>
    <row r="642" spans="1:13" hidden="1">
      <c r="A642" t="s">
        <v>3972</v>
      </c>
      <c r="B642" t="s">
        <v>5115</v>
      </c>
      <c r="C642">
        <v>3</v>
      </c>
      <c r="D642">
        <v>0.19697964543663801</v>
      </c>
      <c r="E642">
        <v>5.5985581265545703E-2</v>
      </c>
      <c r="F642" t="s">
        <v>5116</v>
      </c>
      <c r="G642">
        <v>1343</v>
      </c>
      <c r="H642">
        <v>6</v>
      </c>
      <c r="I642">
        <v>20063</v>
      </c>
      <c r="J642">
        <v>7.46947133283693</v>
      </c>
      <c r="K642">
        <v>1</v>
      </c>
      <c r="L642">
        <v>0.85783629244198101</v>
      </c>
      <c r="M642">
        <v>65.816621928619895</v>
      </c>
    </row>
    <row r="643" spans="1:13" hidden="1">
      <c r="A643" t="s">
        <v>3972</v>
      </c>
      <c r="B643" t="s">
        <v>5117</v>
      </c>
      <c r="C643">
        <v>3</v>
      </c>
      <c r="D643">
        <v>0.19697964543663801</v>
      </c>
      <c r="E643">
        <v>5.5985581265545703E-2</v>
      </c>
      <c r="F643" t="s">
        <v>5118</v>
      </c>
      <c r="G643">
        <v>1343</v>
      </c>
      <c r="H643">
        <v>6</v>
      </c>
      <c r="I643">
        <v>20063</v>
      </c>
      <c r="J643">
        <v>7.46947133283693</v>
      </c>
      <c r="K643">
        <v>1</v>
      </c>
      <c r="L643">
        <v>0.85783629244198101</v>
      </c>
      <c r="M643">
        <v>65.816621928619895</v>
      </c>
    </row>
    <row r="644" spans="1:13" hidden="1">
      <c r="A644" t="s">
        <v>3972</v>
      </c>
      <c r="B644" t="s">
        <v>5119</v>
      </c>
      <c r="C644">
        <v>3</v>
      </c>
      <c r="D644">
        <v>0.19697964543663801</v>
      </c>
      <c r="E644">
        <v>5.5985581265545703E-2</v>
      </c>
      <c r="F644" t="s">
        <v>4726</v>
      </c>
      <c r="G644">
        <v>1343</v>
      </c>
      <c r="H644">
        <v>6</v>
      </c>
      <c r="I644">
        <v>20063</v>
      </c>
      <c r="J644">
        <v>7.46947133283693</v>
      </c>
      <c r="K644">
        <v>1</v>
      </c>
      <c r="L644">
        <v>0.85783629244198101</v>
      </c>
      <c r="M644">
        <v>65.816621928619895</v>
      </c>
    </row>
    <row r="645" spans="1:13" hidden="1">
      <c r="A645" t="s">
        <v>3972</v>
      </c>
      <c r="B645" t="s">
        <v>5120</v>
      </c>
      <c r="C645">
        <v>3</v>
      </c>
      <c r="D645">
        <v>0.19697964543663801</v>
      </c>
      <c r="E645">
        <v>5.5985581265545703E-2</v>
      </c>
      <c r="F645" t="s">
        <v>4556</v>
      </c>
      <c r="G645">
        <v>1343</v>
      </c>
      <c r="H645">
        <v>6</v>
      </c>
      <c r="I645">
        <v>20063</v>
      </c>
      <c r="J645">
        <v>7.46947133283693</v>
      </c>
      <c r="K645">
        <v>1</v>
      </c>
      <c r="L645">
        <v>0.85783629244198101</v>
      </c>
      <c r="M645">
        <v>65.816621928619895</v>
      </c>
    </row>
    <row r="646" spans="1:13" hidden="1">
      <c r="A646" t="s">
        <v>3972</v>
      </c>
      <c r="B646" t="s">
        <v>5121</v>
      </c>
      <c r="C646">
        <v>3</v>
      </c>
      <c r="D646">
        <v>0.19697964543663801</v>
      </c>
      <c r="E646">
        <v>5.5985581265545703E-2</v>
      </c>
      <c r="F646" t="s">
        <v>5122</v>
      </c>
      <c r="G646">
        <v>1343</v>
      </c>
      <c r="H646">
        <v>6</v>
      </c>
      <c r="I646">
        <v>20063</v>
      </c>
      <c r="J646">
        <v>7.46947133283693</v>
      </c>
      <c r="K646">
        <v>1</v>
      </c>
      <c r="L646">
        <v>0.85783629244198101</v>
      </c>
      <c r="M646">
        <v>65.816621928619895</v>
      </c>
    </row>
    <row r="647" spans="1:13" hidden="1">
      <c r="A647" t="s">
        <v>3972</v>
      </c>
      <c r="B647" t="s">
        <v>5123</v>
      </c>
      <c r="C647">
        <v>3</v>
      </c>
      <c r="D647">
        <v>0.19697964543663801</v>
      </c>
      <c r="E647">
        <v>5.5985581265545703E-2</v>
      </c>
      <c r="F647" t="s">
        <v>5114</v>
      </c>
      <c r="G647">
        <v>1343</v>
      </c>
      <c r="H647">
        <v>6</v>
      </c>
      <c r="I647">
        <v>20063</v>
      </c>
      <c r="J647">
        <v>7.46947133283693</v>
      </c>
      <c r="K647">
        <v>1</v>
      </c>
      <c r="L647">
        <v>0.85783629244198101</v>
      </c>
      <c r="M647">
        <v>65.816621928619895</v>
      </c>
    </row>
    <row r="648" spans="1:13" hidden="1">
      <c r="A648" t="s">
        <v>3972</v>
      </c>
      <c r="B648" t="s">
        <v>5124</v>
      </c>
      <c r="C648">
        <v>3</v>
      </c>
      <c r="D648">
        <v>0.19697964543663801</v>
      </c>
      <c r="E648">
        <v>5.5985581265545703E-2</v>
      </c>
      <c r="F648" t="s">
        <v>5114</v>
      </c>
      <c r="G648">
        <v>1343</v>
      </c>
      <c r="H648">
        <v>6</v>
      </c>
      <c r="I648">
        <v>20063</v>
      </c>
      <c r="J648">
        <v>7.46947133283693</v>
      </c>
      <c r="K648">
        <v>1</v>
      </c>
      <c r="L648">
        <v>0.85783629244198101</v>
      </c>
      <c r="M648">
        <v>65.816621928619895</v>
      </c>
    </row>
    <row r="649" spans="1:13" hidden="1">
      <c r="A649" t="s">
        <v>3972</v>
      </c>
      <c r="B649" t="s">
        <v>5125</v>
      </c>
      <c r="C649">
        <v>3</v>
      </c>
      <c r="D649">
        <v>0.19697964543663801</v>
      </c>
      <c r="E649">
        <v>5.5985581265545703E-2</v>
      </c>
      <c r="F649" t="s">
        <v>5126</v>
      </c>
      <c r="G649">
        <v>1343</v>
      </c>
      <c r="H649">
        <v>6</v>
      </c>
      <c r="I649">
        <v>20063</v>
      </c>
      <c r="J649">
        <v>7.46947133283693</v>
      </c>
      <c r="K649">
        <v>1</v>
      </c>
      <c r="L649">
        <v>0.85783629244198101</v>
      </c>
      <c r="M649">
        <v>65.816621928619895</v>
      </c>
    </row>
    <row r="650" spans="1:13" hidden="1">
      <c r="A650" t="s">
        <v>3972</v>
      </c>
      <c r="B650" t="s">
        <v>5127</v>
      </c>
      <c r="C650">
        <v>3</v>
      </c>
      <c r="D650">
        <v>0.19697964543663801</v>
      </c>
      <c r="E650">
        <v>5.5985581265545703E-2</v>
      </c>
      <c r="F650" t="s">
        <v>5114</v>
      </c>
      <c r="G650">
        <v>1343</v>
      </c>
      <c r="H650">
        <v>6</v>
      </c>
      <c r="I650">
        <v>20063</v>
      </c>
      <c r="J650">
        <v>7.46947133283693</v>
      </c>
      <c r="K650">
        <v>1</v>
      </c>
      <c r="L650">
        <v>0.85783629244198101</v>
      </c>
      <c r="M650">
        <v>65.816621928619895</v>
      </c>
    </row>
    <row r="651" spans="1:13" hidden="1">
      <c r="A651" t="s">
        <v>3972</v>
      </c>
      <c r="B651" t="s">
        <v>5128</v>
      </c>
      <c r="C651">
        <v>3</v>
      </c>
      <c r="D651">
        <v>0.19697964543663801</v>
      </c>
      <c r="E651">
        <v>5.5985581265545703E-2</v>
      </c>
      <c r="F651" t="s">
        <v>4726</v>
      </c>
      <c r="G651">
        <v>1343</v>
      </c>
      <c r="H651">
        <v>6</v>
      </c>
      <c r="I651">
        <v>20063</v>
      </c>
      <c r="J651">
        <v>7.46947133283693</v>
      </c>
      <c r="K651">
        <v>1</v>
      </c>
      <c r="L651">
        <v>0.85783629244198101</v>
      </c>
      <c r="M651">
        <v>65.816621928619895</v>
      </c>
    </row>
    <row r="652" spans="1:13" hidden="1">
      <c r="A652" t="s">
        <v>3972</v>
      </c>
      <c r="B652" t="s">
        <v>5129</v>
      </c>
      <c r="C652">
        <v>3</v>
      </c>
      <c r="D652">
        <v>0.19697964543663801</v>
      </c>
      <c r="E652">
        <v>5.5985581265545703E-2</v>
      </c>
      <c r="F652" t="s">
        <v>5114</v>
      </c>
      <c r="G652">
        <v>1343</v>
      </c>
      <c r="H652">
        <v>6</v>
      </c>
      <c r="I652">
        <v>20063</v>
      </c>
      <c r="J652">
        <v>7.46947133283693</v>
      </c>
      <c r="K652">
        <v>1</v>
      </c>
      <c r="L652">
        <v>0.85783629244198101</v>
      </c>
      <c r="M652">
        <v>65.816621928619895</v>
      </c>
    </row>
    <row r="653" spans="1:13" hidden="1">
      <c r="A653" t="s">
        <v>3972</v>
      </c>
      <c r="B653" t="s">
        <v>5130</v>
      </c>
      <c r="C653">
        <v>3</v>
      </c>
      <c r="D653">
        <v>0.19697964543663801</v>
      </c>
      <c r="E653">
        <v>5.5985581265545703E-2</v>
      </c>
      <c r="F653" t="s">
        <v>5131</v>
      </c>
      <c r="G653">
        <v>1343</v>
      </c>
      <c r="H653">
        <v>6</v>
      </c>
      <c r="I653">
        <v>20063</v>
      </c>
      <c r="J653">
        <v>7.46947133283693</v>
      </c>
      <c r="K653">
        <v>1</v>
      </c>
      <c r="L653">
        <v>0.85783629244198101</v>
      </c>
      <c r="M653">
        <v>65.816621928619895</v>
      </c>
    </row>
    <row r="654" spans="1:13" hidden="1">
      <c r="A654" t="s">
        <v>3972</v>
      </c>
      <c r="B654" t="s">
        <v>5132</v>
      </c>
      <c r="C654">
        <v>3</v>
      </c>
      <c r="D654">
        <v>0.19697964543663801</v>
      </c>
      <c r="E654">
        <v>5.5985581265545703E-2</v>
      </c>
      <c r="F654" t="s">
        <v>5133</v>
      </c>
      <c r="G654">
        <v>1343</v>
      </c>
      <c r="H654">
        <v>6</v>
      </c>
      <c r="I654">
        <v>20063</v>
      </c>
      <c r="J654">
        <v>7.46947133283693</v>
      </c>
      <c r="K654">
        <v>1</v>
      </c>
      <c r="L654">
        <v>0.85783629244198101</v>
      </c>
      <c r="M654">
        <v>65.816621928619895</v>
      </c>
    </row>
    <row r="655" spans="1:13" hidden="1">
      <c r="A655" t="s">
        <v>3972</v>
      </c>
      <c r="B655" t="s">
        <v>5134</v>
      </c>
      <c r="C655">
        <v>3</v>
      </c>
      <c r="D655">
        <v>0.19697964543663801</v>
      </c>
      <c r="E655">
        <v>5.5985581265545703E-2</v>
      </c>
      <c r="F655" t="s">
        <v>5114</v>
      </c>
      <c r="G655">
        <v>1343</v>
      </c>
      <c r="H655">
        <v>6</v>
      </c>
      <c r="I655">
        <v>20063</v>
      </c>
      <c r="J655">
        <v>7.46947133283693</v>
      </c>
      <c r="K655">
        <v>1</v>
      </c>
      <c r="L655">
        <v>0.85783629244198101</v>
      </c>
      <c r="M655">
        <v>65.816621928619895</v>
      </c>
    </row>
    <row r="656" spans="1:13" hidden="1">
      <c r="A656" t="s">
        <v>3972</v>
      </c>
      <c r="B656" t="s">
        <v>5135</v>
      </c>
      <c r="C656">
        <v>3</v>
      </c>
      <c r="D656">
        <v>0.19697964543663801</v>
      </c>
      <c r="E656">
        <v>5.5985581265545703E-2</v>
      </c>
      <c r="F656" t="s">
        <v>5114</v>
      </c>
      <c r="G656">
        <v>1343</v>
      </c>
      <c r="H656">
        <v>6</v>
      </c>
      <c r="I656">
        <v>20063</v>
      </c>
      <c r="J656">
        <v>7.46947133283693</v>
      </c>
      <c r="K656">
        <v>1</v>
      </c>
      <c r="L656">
        <v>0.85783629244198101</v>
      </c>
      <c r="M656">
        <v>65.816621928619895</v>
      </c>
    </row>
    <row r="657" spans="1:13" hidden="1">
      <c r="A657" t="s">
        <v>3972</v>
      </c>
      <c r="B657" t="s">
        <v>5136</v>
      </c>
      <c r="C657">
        <v>3</v>
      </c>
      <c r="D657">
        <v>0.19697964543663801</v>
      </c>
      <c r="E657">
        <v>5.5985581265545703E-2</v>
      </c>
      <c r="F657" t="s">
        <v>5114</v>
      </c>
      <c r="G657">
        <v>1343</v>
      </c>
      <c r="H657">
        <v>6</v>
      </c>
      <c r="I657">
        <v>20063</v>
      </c>
      <c r="J657">
        <v>7.46947133283693</v>
      </c>
      <c r="K657">
        <v>1</v>
      </c>
      <c r="L657">
        <v>0.85783629244198101</v>
      </c>
      <c r="M657">
        <v>65.816621928619895</v>
      </c>
    </row>
    <row r="658" spans="1:13" hidden="1">
      <c r="A658" t="s">
        <v>3972</v>
      </c>
      <c r="B658" t="s">
        <v>5137</v>
      </c>
      <c r="C658">
        <v>3</v>
      </c>
      <c r="D658">
        <v>0.19697964543663801</v>
      </c>
      <c r="E658">
        <v>5.5985581265545703E-2</v>
      </c>
      <c r="F658" t="s">
        <v>5114</v>
      </c>
      <c r="G658">
        <v>1343</v>
      </c>
      <c r="H658">
        <v>6</v>
      </c>
      <c r="I658">
        <v>20063</v>
      </c>
      <c r="J658">
        <v>7.46947133283693</v>
      </c>
      <c r="K658">
        <v>1</v>
      </c>
      <c r="L658">
        <v>0.85783629244198101</v>
      </c>
      <c r="M658">
        <v>65.816621928619895</v>
      </c>
    </row>
    <row r="659" spans="1:13" hidden="1">
      <c r="A659" t="s">
        <v>3972</v>
      </c>
      <c r="B659" t="s">
        <v>5138</v>
      </c>
      <c r="C659">
        <v>3</v>
      </c>
      <c r="D659">
        <v>0.19697964543663801</v>
      </c>
      <c r="E659">
        <v>5.5985581265545703E-2</v>
      </c>
      <c r="F659" t="s">
        <v>5110</v>
      </c>
      <c r="G659">
        <v>1343</v>
      </c>
      <c r="H659">
        <v>6</v>
      </c>
      <c r="I659">
        <v>20063</v>
      </c>
      <c r="J659">
        <v>7.46947133283693</v>
      </c>
      <c r="K659">
        <v>1</v>
      </c>
      <c r="L659">
        <v>0.85783629244198101</v>
      </c>
      <c r="M659">
        <v>65.816621928619895</v>
      </c>
    </row>
    <row r="660" spans="1:13" hidden="1">
      <c r="A660" t="s">
        <v>3972</v>
      </c>
      <c r="B660" t="s">
        <v>5139</v>
      </c>
      <c r="C660">
        <v>3</v>
      </c>
      <c r="D660">
        <v>0.19697964543663801</v>
      </c>
      <c r="E660">
        <v>5.5985581265545703E-2</v>
      </c>
      <c r="F660" t="s">
        <v>5114</v>
      </c>
      <c r="G660">
        <v>1343</v>
      </c>
      <c r="H660">
        <v>6</v>
      </c>
      <c r="I660">
        <v>20063</v>
      </c>
      <c r="J660">
        <v>7.46947133283693</v>
      </c>
      <c r="K660">
        <v>1</v>
      </c>
      <c r="L660">
        <v>0.85783629244198101</v>
      </c>
      <c r="M660">
        <v>65.816621928619895</v>
      </c>
    </row>
    <row r="661" spans="1:13" hidden="1">
      <c r="A661" t="s">
        <v>3972</v>
      </c>
      <c r="B661" t="s">
        <v>5140</v>
      </c>
      <c r="C661">
        <v>3</v>
      </c>
      <c r="D661">
        <v>0.19697964543663801</v>
      </c>
      <c r="E661">
        <v>5.5985581265545703E-2</v>
      </c>
      <c r="F661" t="s">
        <v>5110</v>
      </c>
      <c r="G661">
        <v>1343</v>
      </c>
      <c r="H661">
        <v>6</v>
      </c>
      <c r="I661">
        <v>20063</v>
      </c>
      <c r="J661">
        <v>7.46947133283693</v>
      </c>
      <c r="K661">
        <v>1</v>
      </c>
      <c r="L661">
        <v>0.85783629244198101</v>
      </c>
      <c r="M661">
        <v>65.816621928619895</v>
      </c>
    </row>
    <row r="662" spans="1:13" hidden="1">
      <c r="A662" t="s">
        <v>3972</v>
      </c>
      <c r="B662" t="s">
        <v>5141</v>
      </c>
      <c r="C662">
        <v>3</v>
      </c>
      <c r="D662">
        <v>0.19697964543663801</v>
      </c>
      <c r="E662">
        <v>5.5985581265545703E-2</v>
      </c>
      <c r="F662" t="s">
        <v>5114</v>
      </c>
      <c r="G662">
        <v>1343</v>
      </c>
      <c r="H662">
        <v>6</v>
      </c>
      <c r="I662">
        <v>20063</v>
      </c>
      <c r="J662">
        <v>7.46947133283693</v>
      </c>
      <c r="K662">
        <v>1</v>
      </c>
      <c r="L662">
        <v>0.85783629244198101</v>
      </c>
      <c r="M662">
        <v>65.816621928619895</v>
      </c>
    </row>
    <row r="663" spans="1:13" hidden="1">
      <c r="A663" t="s">
        <v>3972</v>
      </c>
      <c r="B663" t="s">
        <v>5142</v>
      </c>
      <c r="C663">
        <v>3</v>
      </c>
      <c r="D663">
        <v>0.19697964543663801</v>
      </c>
      <c r="E663">
        <v>5.5985581265545703E-2</v>
      </c>
      <c r="F663" t="s">
        <v>5110</v>
      </c>
      <c r="G663">
        <v>1343</v>
      </c>
      <c r="H663">
        <v>6</v>
      </c>
      <c r="I663">
        <v>20063</v>
      </c>
      <c r="J663">
        <v>7.46947133283693</v>
      </c>
      <c r="K663">
        <v>1</v>
      </c>
      <c r="L663">
        <v>0.85783629244198101</v>
      </c>
      <c r="M663">
        <v>65.816621928619895</v>
      </c>
    </row>
    <row r="664" spans="1:13" hidden="1">
      <c r="A664" t="s">
        <v>3972</v>
      </c>
      <c r="B664" t="s">
        <v>5143</v>
      </c>
      <c r="C664">
        <v>3</v>
      </c>
      <c r="D664">
        <v>0.19697964543663801</v>
      </c>
      <c r="E664">
        <v>5.5985581265545703E-2</v>
      </c>
      <c r="F664" t="s">
        <v>5118</v>
      </c>
      <c r="G664">
        <v>1343</v>
      </c>
      <c r="H664">
        <v>6</v>
      </c>
      <c r="I664">
        <v>20063</v>
      </c>
      <c r="J664">
        <v>7.46947133283693</v>
      </c>
      <c r="K664">
        <v>1</v>
      </c>
      <c r="L664">
        <v>0.85783629244198101</v>
      </c>
      <c r="M664">
        <v>65.816621928619895</v>
      </c>
    </row>
    <row r="665" spans="1:13" hidden="1">
      <c r="A665" t="s">
        <v>3972</v>
      </c>
      <c r="B665" t="s">
        <v>5144</v>
      </c>
      <c r="C665">
        <v>3</v>
      </c>
      <c r="D665">
        <v>0.19697964543663801</v>
      </c>
      <c r="E665">
        <v>5.5985581265545703E-2</v>
      </c>
      <c r="F665" t="s">
        <v>5145</v>
      </c>
      <c r="G665">
        <v>1343</v>
      </c>
      <c r="H665">
        <v>6</v>
      </c>
      <c r="I665">
        <v>20063</v>
      </c>
      <c r="J665">
        <v>7.46947133283693</v>
      </c>
      <c r="K665">
        <v>1</v>
      </c>
      <c r="L665">
        <v>0.85783629244198101</v>
      </c>
      <c r="M665">
        <v>65.816621928619895</v>
      </c>
    </row>
    <row r="666" spans="1:13" hidden="1">
      <c r="A666" t="s">
        <v>5146</v>
      </c>
      <c r="B666" t="s">
        <v>5147</v>
      </c>
      <c r="C666">
        <v>5</v>
      </c>
      <c r="D666">
        <v>0.32829940906106297</v>
      </c>
      <c r="E666">
        <v>5.71214799167531E-2</v>
      </c>
      <c r="F666" t="s">
        <v>5148</v>
      </c>
      <c r="G666">
        <v>28</v>
      </c>
      <c r="H666">
        <v>22</v>
      </c>
      <c r="I666">
        <v>388</v>
      </c>
      <c r="J666">
        <v>3.14935064935064</v>
      </c>
      <c r="K666">
        <v>0.90488923303822499</v>
      </c>
      <c r="L666">
        <v>0.90488923303822499</v>
      </c>
      <c r="M666">
        <v>41.615879900597697</v>
      </c>
    </row>
    <row r="667" spans="1:13" hidden="1">
      <c r="A667" t="s">
        <v>4015</v>
      </c>
      <c r="B667" t="s">
        <v>5149</v>
      </c>
      <c r="C667">
        <v>4</v>
      </c>
      <c r="D667">
        <v>0.26263952724884998</v>
      </c>
      <c r="E667">
        <v>5.7389681569084597E-2</v>
      </c>
      <c r="F667" t="s">
        <v>5103</v>
      </c>
      <c r="G667">
        <v>1274</v>
      </c>
      <c r="H667">
        <v>13</v>
      </c>
      <c r="I667">
        <v>18224</v>
      </c>
      <c r="J667">
        <v>4.4014007970051896</v>
      </c>
      <c r="K667">
        <v>1</v>
      </c>
      <c r="L667">
        <v>0.678054775623119</v>
      </c>
      <c r="M667">
        <v>58.638592256438898</v>
      </c>
    </row>
    <row r="668" spans="1:13" hidden="1">
      <c r="A668" t="s">
        <v>3972</v>
      </c>
      <c r="B668" t="s">
        <v>5150</v>
      </c>
      <c r="C668">
        <v>10</v>
      </c>
      <c r="D668">
        <v>0.65659881812212695</v>
      </c>
      <c r="E668">
        <v>5.7880862928236798E-2</v>
      </c>
      <c r="F668" t="s">
        <v>5151</v>
      </c>
      <c r="G668">
        <v>1343</v>
      </c>
      <c r="H668">
        <v>74</v>
      </c>
      <c r="I668">
        <v>20063</v>
      </c>
      <c r="J668">
        <v>2.0187760359018698</v>
      </c>
      <c r="K668">
        <v>1</v>
      </c>
      <c r="L668">
        <v>0.864972357598216</v>
      </c>
      <c r="M668">
        <v>67.072907020608099</v>
      </c>
    </row>
    <row r="669" spans="1:13" hidden="1">
      <c r="A669" t="s">
        <v>3984</v>
      </c>
      <c r="B669" t="s">
        <v>5152</v>
      </c>
      <c r="C669">
        <v>7</v>
      </c>
      <c r="D669">
        <v>0.45961917268548902</v>
      </c>
      <c r="E669">
        <v>5.7922764196035002E-2</v>
      </c>
      <c r="F669" t="s">
        <v>5153</v>
      </c>
      <c r="G669">
        <v>1300</v>
      </c>
      <c r="H669">
        <v>40</v>
      </c>
      <c r="I669">
        <v>18559</v>
      </c>
      <c r="J669">
        <v>2.4983269230769198</v>
      </c>
      <c r="K669">
        <v>1</v>
      </c>
      <c r="L669">
        <v>0.706296132148033</v>
      </c>
      <c r="M669">
        <v>63.810995932597201</v>
      </c>
    </row>
    <row r="670" spans="1:13" hidden="1">
      <c r="A670" t="s">
        <v>3972</v>
      </c>
      <c r="B670" t="s">
        <v>5154</v>
      </c>
      <c r="C670">
        <v>9</v>
      </c>
      <c r="D670">
        <v>0.59093893630991401</v>
      </c>
      <c r="E670">
        <v>5.7972523762949701E-2</v>
      </c>
      <c r="F670" t="s">
        <v>5155</v>
      </c>
      <c r="G670">
        <v>1343</v>
      </c>
      <c r="H670">
        <v>63</v>
      </c>
      <c r="I670">
        <v>20063</v>
      </c>
      <c r="J670">
        <v>2.13413466652483</v>
      </c>
      <c r="K670">
        <v>1</v>
      </c>
      <c r="L670">
        <v>0.86320036691603796</v>
      </c>
      <c r="M670">
        <v>67.132542691412894</v>
      </c>
    </row>
    <row r="671" spans="1:13" hidden="1">
      <c r="A671" t="s">
        <v>3984</v>
      </c>
      <c r="B671" t="s">
        <v>5156</v>
      </c>
      <c r="C671">
        <v>8</v>
      </c>
      <c r="D671">
        <v>0.52527905449770096</v>
      </c>
      <c r="E671">
        <v>5.8036621968774502E-2</v>
      </c>
      <c r="F671" t="s">
        <v>5157</v>
      </c>
      <c r="G671">
        <v>1300</v>
      </c>
      <c r="H671">
        <v>50</v>
      </c>
      <c r="I671">
        <v>18559</v>
      </c>
      <c r="J671">
        <v>2.2841846153846102</v>
      </c>
      <c r="K671">
        <v>1</v>
      </c>
      <c r="L671">
        <v>0.70304486695940505</v>
      </c>
      <c r="M671">
        <v>63.885428235354702</v>
      </c>
    </row>
    <row r="672" spans="1:13" hidden="1">
      <c r="A672" t="s">
        <v>4015</v>
      </c>
      <c r="B672" t="s">
        <v>5158</v>
      </c>
      <c r="C672">
        <v>10</v>
      </c>
      <c r="D672">
        <v>0.65659881812212695</v>
      </c>
      <c r="E672">
        <v>5.8155988873967897E-2</v>
      </c>
      <c r="F672" t="s">
        <v>5159</v>
      </c>
      <c r="G672">
        <v>1274</v>
      </c>
      <c r="H672">
        <v>71</v>
      </c>
      <c r="I672">
        <v>18224</v>
      </c>
      <c r="J672">
        <v>2.0147257169389898</v>
      </c>
      <c r="K672">
        <v>1</v>
      </c>
      <c r="L672">
        <v>0.67245906740525896</v>
      </c>
      <c r="M672">
        <v>59.1380238056718</v>
      </c>
    </row>
    <row r="673" spans="1:13" hidden="1">
      <c r="A673" t="s">
        <v>3984</v>
      </c>
      <c r="B673" t="s">
        <v>5160</v>
      </c>
      <c r="C673">
        <v>10</v>
      </c>
      <c r="D673">
        <v>0.65659881812212695</v>
      </c>
      <c r="E673">
        <v>5.8760646287871102E-2</v>
      </c>
      <c r="F673" t="s">
        <v>4886</v>
      </c>
      <c r="G673">
        <v>1300</v>
      </c>
      <c r="H673">
        <v>71</v>
      </c>
      <c r="I673">
        <v>18559</v>
      </c>
      <c r="J673">
        <v>2.0107258938244801</v>
      </c>
      <c r="K673">
        <v>1</v>
      </c>
      <c r="L673">
        <v>0.70371164044031298</v>
      </c>
      <c r="M673">
        <v>64.355383819687603</v>
      </c>
    </row>
    <row r="674" spans="1:13" hidden="1">
      <c r="A674" t="s">
        <v>4079</v>
      </c>
      <c r="B674" t="s">
        <v>5161</v>
      </c>
      <c r="C674">
        <v>10</v>
      </c>
      <c r="D674">
        <v>0.65659881812212695</v>
      </c>
      <c r="E674">
        <v>5.8817411213358803E-2</v>
      </c>
      <c r="F674" t="s">
        <v>5162</v>
      </c>
      <c r="G674">
        <v>1160</v>
      </c>
      <c r="H674">
        <v>72</v>
      </c>
      <c r="I674">
        <v>16792</v>
      </c>
      <c r="J674">
        <v>2.0105363984674298</v>
      </c>
      <c r="K674">
        <v>1</v>
      </c>
      <c r="L674">
        <v>0.96541398016126101</v>
      </c>
      <c r="M674">
        <v>67.234721472778901</v>
      </c>
    </row>
    <row r="675" spans="1:13" hidden="1">
      <c r="A675" t="s">
        <v>4012</v>
      </c>
      <c r="B675" t="s">
        <v>5163</v>
      </c>
      <c r="C675">
        <v>11</v>
      </c>
      <c r="D675">
        <v>0.72225869993434</v>
      </c>
      <c r="E675">
        <v>5.8962032058082599E-2</v>
      </c>
      <c r="F675" t="s">
        <v>5164</v>
      </c>
      <c r="G675">
        <v>1180</v>
      </c>
      <c r="H675">
        <v>82</v>
      </c>
      <c r="I675">
        <v>16881</v>
      </c>
      <c r="J675">
        <v>1.91908846630839</v>
      </c>
      <c r="K675">
        <v>1</v>
      </c>
      <c r="L675">
        <v>0.78458981135096095</v>
      </c>
      <c r="M675">
        <v>61.993839955300103</v>
      </c>
    </row>
    <row r="676" spans="1:13" hidden="1">
      <c r="A676" t="s">
        <v>4015</v>
      </c>
      <c r="B676" t="s">
        <v>5165</v>
      </c>
      <c r="C676">
        <v>11</v>
      </c>
      <c r="D676">
        <v>0.72225869993434</v>
      </c>
      <c r="E676">
        <v>5.9046804647195202E-2</v>
      </c>
      <c r="F676" t="s">
        <v>5166</v>
      </c>
      <c r="G676">
        <v>1274</v>
      </c>
      <c r="H676">
        <v>82</v>
      </c>
      <c r="I676">
        <v>18224</v>
      </c>
      <c r="J676">
        <v>1.9189033962553099</v>
      </c>
      <c r="K676">
        <v>1</v>
      </c>
      <c r="L676">
        <v>0.66788575880039702</v>
      </c>
      <c r="M676">
        <v>59.711528097775798</v>
      </c>
    </row>
    <row r="677" spans="1:13" hidden="1">
      <c r="A677" t="s">
        <v>3972</v>
      </c>
      <c r="B677" t="s">
        <v>5167</v>
      </c>
      <c r="C677">
        <v>12</v>
      </c>
      <c r="D677">
        <v>0.78791858174655205</v>
      </c>
      <c r="E677">
        <v>5.9050299757641103E-2</v>
      </c>
      <c r="F677" t="s">
        <v>5168</v>
      </c>
      <c r="G677">
        <v>1343</v>
      </c>
      <c r="H677">
        <v>97</v>
      </c>
      <c r="I677">
        <v>20063</v>
      </c>
      <c r="J677">
        <v>1.84811661843388</v>
      </c>
      <c r="K677">
        <v>1</v>
      </c>
      <c r="L677">
        <v>0.86614777299269796</v>
      </c>
      <c r="M677">
        <v>67.826133923592295</v>
      </c>
    </row>
    <row r="678" spans="1:13" hidden="1">
      <c r="A678" t="s">
        <v>3972</v>
      </c>
      <c r="B678" t="s">
        <v>5169</v>
      </c>
      <c r="C678">
        <v>7</v>
      </c>
      <c r="D678">
        <v>0.45961917268548902</v>
      </c>
      <c r="E678">
        <v>5.9066376557980103E-2</v>
      </c>
      <c r="F678" t="s">
        <v>5170</v>
      </c>
      <c r="G678">
        <v>1343</v>
      </c>
      <c r="H678">
        <v>42</v>
      </c>
      <c r="I678">
        <v>20063</v>
      </c>
      <c r="J678">
        <v>2.48982377761231</v>
      </c>
      <c r="K678">
        <v>1</v>
      </c>
      <c r="L678">
        <v>0.86405307494295003</v>
      </c>
      <c r="M678">
        <v>67.836374354620403</v>
      </c>
    </row>
    <row r="679" spans="1:13" hidden="1">
      <c r="A679" t="s">
        <v>4079</v>
      </c>
      <c r="B679" t="s">
        <v>5171</v>
      </c>
      <c r="C679">
        <v>6</v>
      </c>
      <c r="D679">
        <v>0.39395929087327602</v>
      </c>
      <c r="E679">
        <v>5.9085978701940198E-2</v>
      </c>
      <c r="F679" t="s">
        <v>5172</v>
      </c>
      <c r="G679">
        <v>1160</v>
      </c>
      <c r="H679">
        <v>31</v>
      </c>
      <c r="I679">
        <v>16792</v>
      </c>
      <c r="J679">
        <v>2.8017797552836399</v>
      </c>
      <c r="K679">
        <v>1</v>
      </c>
      <c r="L679">
        <v>0.96419597818151703</v>
      </c>
      <c r="M679">
        <v>67.406393433111504</v>
      </c>
    </row>
    <row r="680" spans="1:13" hidden="1">
      <c r="A680" t="s">
        <v>4079</v>
      </c>
      <c r="B680" t="s">
        <v>5173</v>
      </c>
      <c r="C680">
        <v>3</v>
      </c>
      <c r="D680">
        <v>0.19697964543663801</v>
      </c>
      <c r="E680">
        <v>5.9259922677112303E-2</v>
      </c>
      <c r="F680" t="s">
        <v>4983</v>
      </c>
      <c r="G680">
        <v>1160</v>
      </c>
      <c r="H680">
        <v>6</v>
      </c>
      <c r="I680">
        <v>16792</v>
      </c>
      <c r="J680">
        <v>7.2379310344827497</v>
      </c>
      <c r="K680">
        <v>1</v>
      </c>
      <c r="L680">
        <v>0.96277178059449497</v>
      </c>
      <c r="M680">
        <v>67.5171265278411</v>
      </c>
    </row>
    <row r="681" spans="1:13" hidden="1">
      <c r="A681" t="s">
        <v>4079</v>
      </c>
      <c r="B681" t="s">
        <v>5174</v>
      </c>
      <c r="C681">
        <v>3</v>
      </c>
      <c r="D681">
        <v>0.19697964543663801</v>
      </c>
      <c r="E681">
        <v>5.9259922677112303E-2</v>
      </c>
      <c r="F681" t="s">
        <v>5175</v>
      </c>
      <c r="G681">
        <v>1160</v>
      </c>
      <c r="H681">
        <v>6</v>
      </c>
      <c r="I681">
        <v>16792</v>
      </c>
      <c r="J681">
        <v>7.2379310344827497</v>
      </c>
      <c r="K681">
        <v>1</v>
      </c>
      <c r="L681">
        <v>0.96277178059449497</v>
      </c>
      <c r="M681">
        <v>67.5171265278411</v>
      </c>
    </row>
    <row r="682" spans="1:13" hidden="1">
      <c r="A682" t="s">
        <v>4079</v>
      </c>
      <c r="B682" t="s">
        <v>5176</v>
      </c>
      <c r="C682">
        <v>3</v>
      </c>
      <c r="D682">
        <v>0.19697964543663801</v>
      </c>
      <c r="E682">
        <v>5.9259922677112303E-2</v>
      </c>
      <c r="F682" t="s">
        <v>5177</v>
      </c>
      <c r="G682">
        <v>1160</v>
      </c>
      <c r="H682">
        <v>6</v>
      </c>
      <c r="I682">
        <v>16792</v>
      </c>
      <c r="J682">
        <v>7.2379310344827497</v>
      </c>
      <c r="K682">
        <v>1</v>
      </c>
      <c r="L682">
        <v>0.96277178059449497</v>
      </c>
      <c r="M682">
        <v>67.5171265278411</v>
      </c>
    </row>
    <row r="683" spans="1:13" hidden="1">
      <c r="A683" t="s">
        <v>4079</v>
      </c>
      <c r="B683" t="s">
        <v>5178</v>
      </c>
      <c r="C683">
        <v>3</v>
      </c>
      <c r="D683">
        <v>0.19697964543663801</v>
      </c>
      <c r="E683">
        <v>5.9259922677112303E-2</v>
      </c>
      <c r="F683" t="s">
        <v>5179</v>
      </c>
      <c r="G683">
        <v>1160</v>
      </c>
      <c r="H683">
        <v>6</v>
      </c>
      <c r="I683">
        <v>16792</v>
      </c>
      <c r="J683">
        <v>7.2379310344827497</v>
      </c>
      <c r="K683">
        <v>1</v>
      </c>
      <c r="L683">
        <v>0.96277178059449497</v>
      </c>
      <c r="M683">
        <v>67.5171265278411</v>
      </c>
    </row>
    <row r="684" spans="1:13" hidden="1">
      <c r="A684" t="s">
        <v>4079</v>
      </c>
      <c r="B684" t="s">
        <v>5180</v>
      </c>
      <c r="C684">
        <v>3</v>
      </c>
      <c r="D684">
        <v>0.19697964543663801</v>
      </c>
      <c r="E684">
        <v>5.9259922677112303E-2</v>
      </c>
      <c r="F684" t="s">
        <v>5181</v>
      </c>
      <c r="G684">
        <v>1160</v>
      </c>
      <c r="H684">
        <v>6</v>
      </c>
      <c r="I684">
        <v>16792</v>
      </c>
      <c r="J684">
        <v>7.2379310344827497</v>
      </c>
      <c r="K684">
        <v>1</v>
      </c>
      <c r="L684">
        <v>0.96277178059449497</v>
      </c>
      <c r="M684">
        <v>67.5171265278411</v>
      </c>
    </row>
    <row r="685" spans="1:13" hidden="1">
      <c r="A685" t="s">
        <v>4079</v>
      </c>
      <c r="B685" t="s">
        <v>5182</v>
      </c>
      <c r="C685">
        <v>3</v>
      </c>
      <c r="D685">
        <v>0.19697964543663801</v>
      </c>
      <c r="E685">
        <v>5.9259922677112303E-2</v>
      </c>
      <c r="F685" t="s">
        <v>5183</v>
      </c>
      <c r="G685">
        <v>1160</v>
      </c>
      <c r="H685">
        <v>6</v>
      </c>
      <c r="I685">
        <v>16792</v>
      </c>
      <c r="J685">
        <v>7.2379310344827497</v>
      </c>
      <c r="K685">
        <v>1</v>
      </c>
      <c r="L685">
        <v>0.96277178059449497</v>
      </c>
      <c r="M685">
        <v>67.5171265278411</v>
      </c>
    </row>
    <row r="686" spans="1:13" hidden="1">
      <c r="A686" t="s">
        <v>4079</v>
      </c>
      <c r="B686" t="s">
        <v>5184</v>
      </c>
      <c r="C686">
        <v>3</v>
      </c>
      <c r="D686">
        <v>0.19697964543663801</v>
      </c>
      <c r="E686">
        <v>5.9259922677112303E-2</v>
      </c>
      <c r="F686" t="s">
        <v>5185</v>
      </c>
      <c r="G686">
        <v>1160</v>
      </c>
      <c r="H686">
        <v>6</v>
      </c>
      <c r="I686">
        <v>16792</v>
      </c>
      <c r="J686">
        <v>7.2379310344827497</v>
      </c>
      <c r="K686">
        <v>1</v>
      </c>
      <c r="L686">
        <v>0.96277178059449497</v>
      </c>
      <c r="M686">
        <v>67.5171265278411</v>
      </c>
    </row>
    <row r="687" spans="1:13" hidden="1">
      <c r="A687" t="s">
        <v>3972</v>
      </c>
      <c r="B687" t="s">
        <v>5186</v>
      </c>
      <c r="C687">
        <v>6</v>
      </c>
      <c r="D687">
        <v>0.39395929087327602</v>
      </c>
      <c r="E687">
        <v>5.9410964827961203E-2</v>
      </c>
      <c r="F687" t="s">
        <v>5187</v>
      </c>
      <c r="G687">
        <v>1343</v>
      </c>
      <c r="H687">
        <v>32</v>
      </c>
      <c r="I687">
        <v>20063</v>
      </c>
      <c r="J687">
        <v>2.8010517498138401</v>
      </c>
      <c r="K687">
        <v>1</v>
      </c>
      <c r="L687">
        <v>0.86351814820954298</v>
      </c>
      <c r="M687">
        <v>68.055126417467307</v>
      </c>
    </row>
    <row r="688" spans="1:13" hidden="1">
      <c r="A688" t="s">
        <v>4001</v>
      </c>
      <c r="B688" t="s">
        <v>5188</v>
      </c>
      <c r="C688">
        <v>4</v>
      </c>
      <c r="D688">
        <v>0.26263952724884998</v>
      </c>
      <c r="E688">
        <v>5.9588478189715702E-2</v>
      </c>
      <c r="F688" t="s">
        <v>5189</v>
      </c>
      <c r="G688">
        <v>852</v>
      </c>
      <c r="H688">
        <v>11</v>
      </c>
      <c r="I688">
        <v>10057</v>
      </c>
      <c r="J688">
        <v>4.2923602219376802</v>
      </c>
      <c r="K688">
        <v>0.99999999999205103</v>
      </c>
      <c r="L688">
        <v>0.52843977582517299</v>
      </c>
      <c r="M688">
        <v>57.761020670386003</v>
      </c>
    </row>
    <row r="689" spans="1:13" hidden="1">
      <c r="A689" t="s">
        <v>4001</v>
      </c>
      <c r="B689" t="s">
        <v>5190</v>
      </c>
      <c r="C689">
        <v>4</v>
      </c>
      <c r="D689">
        <v>0.26263952724884998</v>
      </c>
      <c r="E689">
        <v>5.9588478189715702E-2</v>
      </c>
      <c r="F689" t="s">
        <v>5191</v>
      </c>
      <c r="G689">
        <v>852</v>
      </c>
      <c r="H689">
        <v>11</v>
      </c>
      <c r="I689">
        <v>10057</v>
      </c>
      <c r="J689">
        <v>4.2923602219376802</v>
      </c>
      <c r="K689">
        <v>0.99999999999205103</v>
      </c>
      <c r="L689">
        <v>0.52843977582517299</v>
      </c>
      <c r="M689">
        <v>57.761020670386003</v>
      </c>
    </row>
    <row r="690" spans="1:13" hidden="1">
      <c r="A690" t="s">
        <v>4876</v>
      </c>
      <c r="B690" t="s">
        <v>5192</v>
      </c>
      <c r="C690">
        <v>4</v>
      </c>
      <c r="D690">
        <v>0.26263952724884998</v>
      </c>
      <c r="E690">
        <v>5.9599259573525597E-2</v>
      </c>
      <c r="F690" t="s">
        <v>5193</v>
      </c>
      <c r="G690">
        <v>139</v>
      </c>
      <c r="H690">
        <v>11</v>
      </c>
      <c r="I690">
        <v>1625</v>
      </c>
      <c r="J690">
        <v>4.2511445389143203</v>
      </c>
      <c r="K690">
        <v>0.99999766097391296</v>
      </c>
      <c r="L690">
        <v>0.99847061251247604</v>
      </c>
      <c r="M690">
        <v>54.019401628153801</v>
      </c>
    </row>
    <row r="691" spans="1:13" hidden="1">
      <c r="A691" t="s">
        <v>4015</v>
      </c>
      <c r="B691" t="s">
        <v>5194</v>
      </c>
      <c r="C691">
        <v>15</v>
      </c>
      <c r="D691">
        <v>0.98489822718319098</v>
      </c>
      <c r="E691">
        <v>5.9866929191977898E-2</v>
      </c>
      <c r="F691" t="s">
        <v>5195</v>
      </c>
      <c r="G691">
        <v>1274</v>
      </c>
      <c r="H691">
        <v>127</v>
      </c>
      <c r="I691">
        <v>18224</v>
      </c>
      <c r="J691">
        <v>1.68951408546459</v>
      </c>
      <c r="K691">
        <v>1</v>
      </c>
      <c r="L691">
        <v>0.66306004149305997</v>
      </c>
      <c r="M691">
        <v>60.2328731906263</v>
      </c>
    </row>
    <row r="692" spans="1:13" hidden="1">
      <c r="A692" t="s">
        <v>4001</v>
      </c>
      <c r="B692" t="s">
        <v>5196</v>
      </c>
      <c r="C692">
        <v>5</v>
      </c>
      <c r="D692">
        <v>0.32829940906106297</v>
      </c>
      <c r="E692">
        <v>5.9893609143984998E-2</v>
      </c>
      <c r="F692" t="s">
        <v>5197</v>
      </c>
      <c r="G692">
        <v>852</v>
      </c>
      <c r="H692">
        <v>18</v>
      </c>
      <c r="I692">
        <v>10057</v>
      </c>
      <c r="J692">
        <v>3.27888628064684</v>
      </c>
      <c r="K692">
        <v>0.999999999993055</v>
      </c>
      <c r="L692">
        <v>0.52005712853623098</v>
      </c>
      <c r="M692">
        <v>57.952865017634302</v>
      </c>
    </row>
    <row r="693" spans="1:13" hidden="1">
      <c r="A693" t="s">
        <v>4012</v>
      </c>
      <c r="B693" t="s">
        <v>5198</v>
      </c>
      <c r="C693">
        <v>9</v>
      </c>
      <c r="D693">
        <v>0.59093893630991401</v>
      </c>
      <c r="E693">
        <v>6.0773034336154698E-2</v>
      </c>
      <c r="F693" t="s">
        <v>5199</v>
      </c>
      <c r="G693">
        <v>1180</v>
      </c>
      <c r="H693">
        <v>61</v>
      </c>
      <c r="I693">
        <v>16881</v>
      </c>
      <c r="J693">
        <v>2.1107113086968599</v>
      </c>
      <c r="K693">
        <v>1</v>
      </c>
      <c r="L693">
        <v>0.78712276355542898</v>
      </c>
      <c r="M693">
        <v>63.141613319178902</v>
      </c>
    </row>
    <row r="694" spans="1:13" hidden="1">
      <c r="A694" t="s">
        <v>3984</v>
      </c>
      <c r="B694" t="s">
        <v>5200</v>
      </c>
      <c r="C694">
        <v>3</v>
      </c>
      <c r="D694">
        <v>0.19697964543663801</v>
      </c>
      <c r="E694">
        <v>6.0782179821077101E-2</v>
      </c>
      <c r="F694" t="s">
        <v>5201</v>
      </c>
      <c r="G694">
        <v>1300</v>
      </c>
      <c r="H694">
        <v>6</v>
      </c>
      <c r="I694">
        <v>18559</v>
      </c>
      <c r="J694">
        <v>7.1380769230769197</v>
      </c>
      <c r="K694">
        <v>1</v>
      </c>
      <c r="L694">
        <v>0.71236581286376999</v>
      </c>
      <c r="M694">
        <v>65.637248797482499</v>
      </c>
    </row>
    <row r="695" spans="1:13" hidden="1">
      <c r="A695" t="s">
        <v>3984</v>
      </c>
      <c r="B695" t="s">
        <v>5202</v>
      </c>
      <c r="C695">
        <v>3</v>
      </c>
      <c r="D695">
        <v>0.19697964543663801</v>
      </c>
      <c r="E695">
        <v>6.0782179821077101E-2</v>
      </c>
      <c r="F695" t="s">
        <v>5133</v>
      </c>
      <c r="G695">
        <v>1300</v>
      </c>
      <c r="H695">
        <v>6</v>
      </c>
      <c r="I695">
        <v>18559</v>
      </c>
      <c r="J695">
        <v>7.1380769230769197</v>
      </c>
      <c r="K695">
        <v>1</v>
      </c>
      <c r="L695">
        <v>0.71236581286376999</v>
      </c>
      <c r="M695">
        <v>65.637248797482499</v>
      </c>
    </row>
    <row r="696" spans="1:13" hidden="1">
      <c r="A696" t="s">
        <v>3984</v>
      </c>
      <c r="B696" t="s">
        <v>5203</v>
      </c>
      <c r="C696">
        <v>3</v>
      </c>
      <c r="D696">
        <v>0.19697964543663801</v>
      </c>
      <c r="E696">
        <v>6.0782179821077101E-2</v>
      </c>
      <c r="F696" t="s">
        <v>5204</v>
      </c>
      <c r="G696">
        <v>1300</v>
      </c>
      <c r="H696">
        <v>6</v>
      </c>
      <c r="I696">
        <v>18559</v>
      </c>
      <c r="J696">
        <v>7.1380769230769197</v>
      </c>
      <c r="K696">
        <v>1</v>
      </c>
      <c r="L696">
        <v>0.71236581286376999</v>
      </c>
      <c r="M696">
        <v>65.637248797482499</v>
      </c>
    </row>
    <row r="697" spans="1:13" hidden="1">
      <c r="A697" t="s">
        <v>3984</v>
      </c>
      <c r="B697" t="s">
        <v>5205</v>
      </c>
      <c r="C697">
        <v>3</v>
      </c>
      <c r="D697">
        <v>0.19697964543663801</v>
      </c>
      <c r="E697">
        <v>6.0782179821077101E-2</v>
      </c>
      <c r="F697" t="s">
        <v>5118</v>
      </c>
      <c r="G697">
        <v>1300</v>
      </c>
      <c r="H697">
        <v>6</v>
      </c>
      <c r="I697">
        <v>18559</v>
      </c>
      <c r="J697">
        <v>7.1380769230769197</v>
      </c>
      <c r="K697">
        <v>1</v>
      </c>
      <c r="L697">
        <v>0.71236581286376999</v>
      </c>
      <c r="M697">
        <v>65.637248797482499</v>
      </c>
    </row>
    <row r="698" spans="1:13" hidden="1">
      <c r="A698" t="s">
        <v>3984</v>
      </c>
      <c r="B698" t="s">
        <v>5206</v>
      </c>
      <c r="C698">
        <v>3</v>
      </c>
      <c r="D698">
        <v>0.19697964543663801</v>
      </c>
      <c r="E698">
        <v>6.0782179821077101E-2</v>
      </c>
      <c r="F698" t="s">
        <v>5207</v>
      </c>
      <c r="G698">
        <v>1300</v>
      </c>
      <c r="H698">
        <v>6</v>
      </c>
      <c r="I698">
        <v>18559</v>
      </c>
      <c r="J698">
        <v>7.1380769230769197</v>
      </c>
      <c r="K698">
        <v>1</v>
      </c>
      <c r="L698">
        <v>0.71236581286376999</v>
      </c>
      <c r="M698">
        <v>65.637248797482499</v>
      </c>
    </row>
    <row r="699" spans="1:13" hidden="1">
      <c r="A699" t="s">
        <v>3984</v>
      </c>
      <c r="B699" t="s">
        <v>5208</v>
      </c>
      <c r="C699">
        <v>3</v>
      </c>
      <c r="D699">
        <v>0.19697964543663801</v>
      </c>
      <c r="E699">
        <v>6.0782179821077101E-2</v>
      </c>
      <c r="F699" t="s">
        <v>5118</v>
      </c>
      <c r="G699">
        <v>1300</v>
      </c>
      <c r="H699">
        <v>6</v>
      </c>
      <c r="I699">
        <v>18559</v>
      </c>
      <c r="J699">
        <v>7.1380769230769197</v>
      </c>
      <c r="K699">
        <v>1</v>
      </c>
      <c r="L699">
        <v>0.71236581286376999</v>
      </c>
      <c r="M699">
        <v>65.637248797482499</v>
      </c>
    </row>
    <row r="700" spans="1:13" hidden="1">
      <c r="A700" t="s">
        <v>4079</v>
      </c>
      <c r="B700" t="s">
        <v>5209</v>
      </c>
      <c r="C700">
        <v>5</v>
      </c>
      <c r="D700">
        <v>0.32829940906106297</v>
      </c>
      <c r="E700">
        <v>6.0999117761039598E-2</v>
      </c>
      <c r="F700" t="s">
        <v>5210</v>
      </c>
      <c r="G700">
        <v>1160</v>
      </c>
      <c r="H700">
        <v>22</v>
      </c>
      <c r="I700">
        <v>16792</v>
      </c>
      <c r="J700">
        <v>3.2899686520376101</v>
      </c>
      <c r="K700">
        <v>1</v>
      </c>
      <c r="L700">
        <v>0.96460669270468002</v>
      </c>
      <c r="M700">
        <v>68.6049130529954</v>
      </c>
    </row>
    <row r="701" spans="1:13" hidden="1">
      <c r="A701" t="s">
        <v>4079</v>
      </c>
      <c r="B701" t="s">
        <v>5211</v>
      </c>
      <c r="C701">
        <v>5</v>
      </c>
      <c r="D701">
        <v>0.32829940906106297</v>
      </c>
      <c r="E701">
        <v>6.0999117761039598E-2</v>
      </c>
      <c r="F701" t="s">
        <v>5212</v>
      </c>
      <c r="G701">
        <v>1160</v>
      </c>
      <c r="H701">
        <v>22</v>
      </c>
      <c r="I701">
        <v>16792</v>
      </c>
      <c r="J701">
        <v>3.2899686520376101</v>
      </c>
      <c r="K701">
        <v>1</v>
      </c>
      <c r="L701">
        <v>0.96460669270468002</v>
      </c>
      <c r="M701">
        <v>68.6049130529954</v>
      </c>
    </row>
    <row r="702" spans="1:13">
      <c r="A702" t="s">
        <v>3975</v>
      </c>
      <c r="B702" t="s">
        <v>5213</v>
      </c>
      <c r="C702">
        <v>4</v>
      </c>
      <c r="D702">
        <v>0.26263952724884998</v>
      </c>
      <c r="E702">
        <v>6.1372714273494097E-2</v>
      </c>
      <c r="F702" t="s">
        <v>5214</v>
      </c>
      <c r="G702">
        <v>1368</v>
      </c>
      <c r="H702">
        <v>14</v>
      </c>
      <c r="I702">
        <v>20581</v>
      </c>
      <c r="J702">
        <v>4.2984544695071003</v>
      </c>
      <c r="K702">
        <v>0.99999999999982703</v>
      </c>
      <c r="L702">
        <v>0.35090783031099299</v>
      </c>
      <c r="M702">
        <v>59.444141309672403</v>
      </c>
    </row>
    <row r="703" spans="1:13" hidden="1">
      <c r="A703" t="s">
        <v>3972</v>
      </c>
      <c r="B703" t="s">
        <v>5215</v>
      </c>
      <c r="C703">
        <v>25</v>
      </c>
      <c r="D703">
        <v>1.6414970453053099</v>
      </c>
      <c r="E703">
        <v>6.1587929407111899E-2</v>
      </c>
      <c r="F703" t="s">
        <v>5216</v>
      </c>
      <c r="G703">
        <v>1343</v>
      </c>
      <c r="H703">
        <v>257</v>
      </c>
      <c r="I703">
        <v>20063</v>
      </c>
      <c r="J703">
        <v>1.45320453946243</v>
      </c>
      <c r="K703">
        <v>1</v>
      </c>
      <c r="L703">
        <v>0.871346557410276</v>
      </c>
      <c r="M703">
        <v>69.404903149186097</v>
      </c>
    </row>
    <row r="704" spans="1:13" hidden="1">
      <c r="A704" t="s">
        <v>3972</v>
      </c>
      <c r="B704" t="s">
        <v>5217</v>
      </c>
      <c r="C704">
        <v>10</v>
      </c>
      <c r="D704">
        <v>0.65659881812212695</v>
      </c>
      <c r="E704">
        <v>6.2055369088587997E-2</v>
      </c>
      <c r="F704" t="s">
        <v>5218</v>
      </c>
      <c r="G704">
        <v>1343</v>
      </c>
      <c r="H704">
        <v>75</v>
      </c>
      <c r="I704">
        <v>20063</v>
      </c>
      <c r="J704">
        <v>1.99185902208984</v>
      </c>
      <c r="K704">
        <v>1</v>
      </c>
      <c r="L704">
        <v>0.87133717317117498</v>
      </c>
      <c r="M704">
        <v>69.687602615363403</v>
      </c>
    </row>
    <row r="705" spans="1:13" hidden="1">
      <c r="A705" t="s">
        <v>3972</v>
      </c>
      <c r="B705" t="s">
        <v>5219</v>
      </c>
      <c r="C705">
        <v>4</v>
      </c>
      <c r="D705">
        <v>0.26263952724884998</v>
      </c>
      <c r="E705">
        <v>6.2435901070599799E-2</v>
      </c>
      <c r="F705" t="s">
        <v>4625</v>
      </c>
      <c r="G705">
        <v>1343</v>
      </c>
      <c r="H705">
        <v>14</v>
      </c>
      <c r="I705">
        <v>20063</v>
      </c>
      <c r="J705">
        <v>4.2682693330496697</v>
      </c>
      <c r="K705">
        <v>1</v>
      </c>
      <c r="L705">
        <v>0.87094956912731003</v>
      </c>
      <c r="M705">
        <v>69.915914673265803</v>
      </c>
    </row>
    <row r="706" spans="1:13" hidden="1">
      <c r="A706" t="s">
        <v>3972</v>
      </c>
      <c r="B706" t="s">
        <v>5220</v>
      </c>
      <c r="C706">
        <v>4</v>
      </c>
      <c r="D706">
        <v>0.26263952724884998</v>
      </c>
      <c r="E706">
        <v>6.2435901070599799E-2</v>
      </c>
      <c r="F706" t="s">
        <v>5077</v>
      </c>
      <c r="G706">
        <v>1343</v>
      </c>
      <c r="H706">
        <v>14</v>
      </c>
      <c r="I706">
        <v>20063</v>
      </c>
      <c r="J706">
        <v>4.2682693330496697</v>
      </c>
      <c r="K706">
        <v>1</v>
      </c>
      <c r="L706">
        <v>0.87094956912731003</v>
      </c>
      <c r="M706">
        <v>69.915914673265803</v>
      </c>
    </row>
    <row r="707" spans="1:13" hidden="1">
      <c r="A707" t="s">
        <v>3972</v>
      </c>
      <c r="B707" t="s">
        <v>5221</v>
      </c>
      <c r="C707">
        <v>4</v>
      </c>
      <c r="D707">
        <v>0.26263952724884998</v>
      </c>
      <c r="E707">
        <v>6.2435901070599799E-2</v>
      </c>
      <c r="F707" t="s">
        <v>4625</v>
      </c>
      <c r="G707">
        <v>1343</v>
      </c>
      <c r="H707">
        <v>14</v>
      </c>
      <c r="I707">
        <v>20063</v>
      </c>
      <c r="J707">
        <v>4.2682693330496697</v>
      </c>
      <c r="K707">
        <v>1</v>
      </c>
      <c r="L707">
        <v>0.87094956912731003</v>
      </c>
      <c r="M707">
        <v>69.915914673265803</v>
      </c>
    </row>
    <row r="708" spans="1:13" hidden="1">
      <c r="A708" t="s">
        <v>3972</v>
      </c>
      <c r="B708" t="s">
        <v>5222</v>
      </c>
      <c r="C708">
        <v>4</v>
      </c>
      <c r="D708">
        <v>0.26263952724884998</v>
      </c>
      <c r="E708">
        <v>6.2435901070599799E-2</v>
      </c>
      <c r="F708" t="s">
        <v>5077</v>
      </c>
      <c r="G708">
        <v>1343</v>
      </c>
      <c r="H708">
        <v>14</v>
      </c>
      <c r="I708">
        <v>20063</v>
      </c>
      <c r="J708">
        <v>4.2682693330496697</v>
      </c>
      <c r="K708">
        <v>1</v>
      </c>
      <c r="L708">
        <v>0.87094956912731003</v>
      </c>
      <c r="M708">
        <v>69.915914673265803</v>
      </c>
    </row>
    <row r="709" spans="1:13" hidden="1">
      <c r="A709" t="s">
        <v>3972</v>
      </c>
      <c r="B709" t="s">
        <v>5223</v>
      </c>
      <c r="C709">
        <v>4</v>
      </c>
      <c r="D709">
        <v>0.26263952724884998</v>
      </c>
      <c r="E709">
        <v>6.2435901070599799E-2</v>
      </c>
      <c r="F709" t="s">
        <v>5077</v>
      </c>
      <c r="G709">
        <v>1343</v>
      </c>
      <c r="H709">
        <v>14</v>
      </c>
      <c r="I709">
        <v>20063</v>
      </c>
      <c r="J709">
        <v>4.2682693330496697</v>
      </c>
      <c r="K709">
        <v>1</v>
      </c>
      <c r="L709">
        <v>0.87094956912731003</v>
      </c>
      <c r="M709">
        <v>69.915914673265803</v>
      </c>
    </row>
    <row r="710" spans="1:13" hidden="1">
      <c r="A710" t="s">
        <v>3972</v>
      </c>
      <c r="B710" t="s">
        <v>5224</v>
      </c>
      <c r="C710">
        <v>4</v>
      </c>
      <c r="D710">
        <v>0.26263952724884998</v>
      </c>
      <c r="E710">
        <v>6.2435901070599799E-2</v>
      </c>
      <c r="F710" t="s">
        <v>4625</v>
      </c>
      <c r="G710">
        <v>1343</v>
      </c>
      <c r="H710">
        <v>14</v>
      </c>
      <c r="I710">
        <v>20063</v>
      </c>
      <c r="J710">
        <v>4.2682693330496697</v>
      </c>
      <c r="K710">
        <v>1</v>
      </c>
      <c r="L710">
        <v>0.87094956912731003</v>
      </c>
      <c r="M710">
        <v>69.915914673265803</v>
      </c>
    </row>
    <row r="711" spans="1:13" hidden="1">
      <c r="A711" t="s">
        <v>3972</v>
      </c>
      <c r="B711" t="s">
        <v>5225</v>
      </c>
      <c r="C711">
        <v>4</v>
      </c>
      <c r="D711">
        <v>0.26263952724884998</v>
      </c>
      <c r="E711">
        <v>6.2435901070599799E-2</v>
      </c>
      <c r="F711" t="s">
        <v>5077</v>
      </c>
      <c r="G711">
        <v>1343</v>
      </c>
      <c r="H711">
        <v>14</v>
      </c>
      <c r="I711">
        <v>20063</v>
      </c>
      <c r="J711">
        <v>4.2682693330496697</v>
      </c>
      <c r="K711">
        <v>1</v>
      </c>
      <c r="L711">
        <v>0.87094956912731003</v>
      </c>
      <c r="M711">
        <v>69.915914673265803</v>
      </c>
    </row>
    <row r="712" spans="1:13" hidden="1">
      <c r="A712" t="s">
        <v>3972</v>
      </c>
      <c r="B712" t="s">
        <v>5226</v>
      </c>
      <c r="C712">
        <v>4</v>
      </c>
      <c r="D712">
        <v>0.26263952724884998</v>
      </c>
      <c r="E712">
        <v>6.2435901070599799E-2</v>
      </c>
      <c r="F712" t="s">
        <v>4625</v>
      </c>
      <c r="G712">
        <v>1343</v>
      </c>
      <c r="H712">
        <v>14</v>
      </c>
      <c r="I712">
        <v>20063</v>
      </c>
      <c r="J712">
        <v>4.2682693330496697</v>
      </c>
      <c r="K712">
        <v>1</v>
      </c>
      <c r="L712">
        <v>0.87094956912731003</v>
      </c>
      <c r="M712">
        <v>69.915914673265803</v>
      </c>
    </row>
    <row r="713" spans="1:13" hidden="1">
      <c r="A713" t="s">
        <v>3972</v>
      </c>
      <c r="B713" t="s">
        <v>5227</v>
      </c>
      <c r="C713">
        <v>4</v>
      </c>
      <c r="D713">
        <v>0.26263952724884998</v>
      </c>
      <c r="E713">
        <v>6.2435901070599799E-2</v>
      </c>
      <c r="F713" t="s">
        <v>5228</v>
      </c>
      <c r="G713">
        <v>1343</v>
      </c>
      <c r="H713">
        <v>14</v>
      </c>
      <c r="I713">
        <v>20063</v>
      </c>
      <c r="J713">
        <v>4.2682693330496697</v>
      </c>
      <c r="K713">
        <v>1</v>
      </c>
      <c r="L713">
        <v>0.87094956912731003</v>
      </c>
      <c r="M713">
        <v>69.915914673265803</v>
      </c>
    </row>
    <row r="714" spans="1:13" hidden="1">
      <c r="A714" t="s">
        <v>3972</v>
      </c>
      <c r="B714" t="s">
        <v>5229</v>
      </c>
      <c r="C714">
        <v>4</v>
      </c>
      <c r="D714">
        <v>0.26263952724884998</v>
      </c>
      <c r="E714">
        <v>6.2435901070599799E-2</v>
      </c>
      <c r="F714" t="s">
        <v>5077</v>
      </c>
      <c r="G714">
        <v>1343</v>
      </c>
      <c r="H714">
        <v>14</v>
      </c>
      <c r="I714">
        <v>20063</v>
      </c>
      <c r="J714">
        <v>4.2682693330496697</v>
      </c>
      <c r="K714">
        <v>1</v>
      </c>
      <c r="L714">
        <v>0.87094956912731003</v>
      </c>
      <c r="M714">
        <v>69.915914673265803</v>
      </c>
    </row>
    <row r="715" spans="1:13" hidden="1">
      <c r="A715" t="s">
        <v>3972</v>
      </c>
      <c r="B715" t="s">
        <v>5230</v>
      </c>
      <c r="C715">
        <v>4</v>
      </c>
      <c r="D715">
        <v>0.26263952724884998</v>
      </c>
      <c r="E715">
        <v>6.2435901070599799E-2</v>
      </c>
      <c r="F715" t="s">
        <v>5077</v>
      </c>
      <c r="G715">
        <v>1343</v>
      </c>
      <c r="H715">
        <v>14</v>
      </c>
      <c r="I715">
        <v>20063</v>
      </c>
      <c r="J715">
        <v>4.2682693330496697</v>
      </c>
      <c r="K715">
        <v>1</v>
      </c>
      <c r="L715">
        <v>0.87094956912731003</v>
      </c>
      <c r="M715">
        <v>69.915914673265803</v>
      </c>
    </row>
    <row r="716" spans="1:13" hidden="1">
      <c r="A716" t="s">
        <v>3972</v>
      </c>
      <c r="B716" t="s">
        <v>5231</v>
      </c>
      <c r="C716">
        <v>4</v>
      </c>
      <c r="D716">
        <v>0.26263952724884998</v>
      </c>
      <c r="E716">
        <v>6.2435901070599799E-2</v>
      </c>
      <c r="F716" t="s">
        <v>5077</v>
      </c>
      <c r="G716">
        <v>1343</v>
      </c>
      <c r="H716">
        <v>14</v>
      </c>
      <c r="I716">
        <v>20063</v>
      </c>
      <c r="J716">
        <v>4.2682693330496697</v>
      </c>
      <c r="K716">
        <v>1</v>
      </c>
      <c r="L716">
        <v>0.87094956912731003</v>
      </c>
      <c r="M716">
        <v>69.915914673265803</v>
      </c>
    </row>
    <row r="717" spans="1:13" hidden="1">
      <c r="A717" t="s">
        <v>4079</v>
      </c>
      <c r="B717" t="s">
        <v>5232</v>
      </c>
      <c r="C717">
        <v>26</v>
      </c>
      <c r="D717">
        <v>1.70715692711753</v>
      </c>
      <c r="E717">
        <v>6.2481866679598097E-2</v>
      </c>
      <c r="F717" t="s">
        <v>5233</v>
      </c>
      <c r="G717">
        <v>1160</v>
      </c>
      <c r="H717">
        <v>262</v>
      </c>
      <c r="I717">
        <v>16792</v>
      </c>
      <c r="J717">
        <v>1.4365359305080201</v>
      </c>
      <c r="K717">
        <v>1</v>
      </c>
      <c r="L717">
        <v>0.965822798256744</v>
      </c>
      <c r="M717">
        <v>69.505010101352099</v>
      </c>
    </row>
    <row r="718" spans="1:13" hidden="1">
      <c r="A718" t="s">
        <v>4079</v>
      </c>
      <c r="B718" t="s">
        <v>5234</v>
      </c>
      <c r="C718">
        <v>10</v>
      </c>
      <c r="D718">
        <v>0.65659881812212695</v>
      </c>
      <c r="E718">
        <v>6.3177579082066004E-2</v>
      </c>
      <c r="F718" t="s">
        <v>5235</v>
      </c>
      <c r="G718">
        <v>1160</v>
      </c>
      <c r="H718">
        <v>73</v>
      </c>
      <c r="I718">
        <v>16792</v>
      </c>
      <c r="J718">
        <v>1.98299480396787</v>
      </c>
      <c r="K718">
        <v>1</v>
      </c>
      <c r="L718">
        <v>0.96550509410545005</v>
      </c>
      <c r="M718">
        <v>69.918876447722198</v>
      </c>
    </row>
    <row r="719" spans="1:13" hidden="1">
      <c r="A719" t="s">
        <v>3984</v>
      </c>
      <c r="B719" t="s">
        <v>5236</v>
      </c>
      <c r="C719">
        <v>8</v>
      </c>
      <c r="D719">
        <v>0.52527905449770096</v>
      </c>
      <c r="E719">
        <v>6.33936750322667E-2</v>
      </c>
      <c r="F719" t="s">
        <v>5237</v>
      </c>
      <c r="G719">
        <v>1300</v>
      </c>
      <c r="H719">
        <v>51</v>
      </c>
      <c r="I719">
        <v>18559</v>
      </c>
      <c r="J719">
        <v>2.23939668174962</v>
      </c>
      <c r="K719">
        <v>1</v>
      </c>
      <c r="L719">
        <v>0.72405379891325305</v>
      </c>
      <c r="M719">
        <v>67.229039822377302</v>
      </c>
    </row>
    <row r="720" spans="1:13" hidden="1">
      <c r="A720" t="s">
        <v>3984</v>
      </c>
      <c r="B720" t="s">
        <v>5238</v>
      </c>
      <c r="C720">
        <v>8</v>
      </c>
      <c r="D720">
        <v>0.52527905449770096</v>
      </c>
      <c r="E720">
        <v>6.33936750322667E-2</v>
      </c>
      <c r="F720" t="s">
        <v>5237</v>
      </c>
      <c r="G720">
        <v>1300</v>
      </c>
      <c r="H720">
        <v>51</v>
      </c>
      <c r="I720">
        <v>18559</v>
      </c>
      <c r="J720">
        <v>2.23939668174962</v>
      </c>
      <c r="K720">
        <v>1</v>
      </c>
      <c r="L720">
        <v>0.72405379891325305</v>
      </c>
      <c r="M720">
        <v>67.229039822377302</v>
      </c>
    </row>
    <row r="721" spans="1:13" hidden="1">
      <c r="A721" t="s">
        <v>3984</v>
      </c>
      <c r="B721" t="s">
        <v>5239</v>
      </c>
      <c r="C721">
        <v>8</v>
      </c>
      <c r="D721">
        <v>0.52527905449770096</v>
      </c>
      <c r="E721">
        <v>6.33936750322667E-2</v>
      </c>
      <c r="F721" t="s">
        <v>5237</v>
      </c>
      <c r="G721">
        <v>1300</v>
      </c>
      <c r="H721">
        <v>51</v>
      </c>
      <c r="I721">
        <v>18559</v>
      </c>
      <c r="J721">
        <v>2.23939668174962</v>
      </c>
      <c r="K721">
        <v>1</v>
      </c>
      <c r="L721">
        <v>0.72405379891325305</v>
      </c>
      <c r="M721">
        <v>67.229039822377302</v>
      </c>
    </row>
    <row r="722" spans="1:13" hidden="1">
      <c r="A722" t="s">
        <v>3984</v>
      </c>
      <c r="B722" t="s">
        <v>5240</v>
      </c>
      <c r="C722">
        <v>5</v>
      </c>
      <c r="D722">
        <v>0.32829940906106297</v>
      </c>
      <c r="E722">
        <v>6.3621113232132306E-2</v>
      </c>
      <c r="F722" t="s">
        <v>5241</v>
      </c>
      <c r="G722">
        <v>1300</v>
      </c>
      <c r="H722">
        <v>22</v>
      </c>
      <c r="I722">
        <v>18559</v>
      </c>
      <c r="J722">
        <v>3.24458041958041</v>
      </c>
      <c r="K722">
        <v>1</v>
      </c>
      <c r="L722">
        <v>0.72160672431091499</v>
      </c>
      <c r="M722">
        <v>67.364334153196793</v>
      </c>
    </row>
    <row r="723" spans="1:13" hidden="1">
      <c r="A723" t="s">
        <v>3972</v>
      </c>
      <c r="B723" t="s">
        <v>5242</v>
      </c>
      <c r="C723">
        <v>5</v>
      </c>
      <c r="D723">
        <v>0.32829940906106297</v>
      </c>
      <c r="E723">
        <v>6.37720005065225E-2</v>
      </c>
      <c r="F723" t="s">
        <v>5243</v>
      </c>
      <c r="G723">
        <v>1343</v>
      </c>
      <c r="H723">
        <v>23</v>
      </c>
      <c r="I723">
        <v>20063</v>
      </c>
      <c r="J723">
        <v>3.2475962316682301</v>
      </c>
      <c r="K723">
        <v>1</v>
      </c>
      <c r="L723">
        <v>0.87466253279120199</v>
      </c>
      <c r="M723">
        <v>70.704728620628899</v>
      </c>
    </row>
    <row r="724" spans="1:13" hidden="1">
      <c r="A724" t="s">
        <v>3972</v>
      </c>
      <c r="B724" t="s">
        <v>5244</v>
      </c>
      <c r="C724">
        <v>5</v>
      </c>
      <c r="D724">
        <v>0.32829940906106297</v>
      </c>
      <c r="E724">
        <v>6.37720005065225E-2</v>
      </c>
      <c r="F724" t="s">
        <v>5245</v>
      </c>
      <c r="G724">
        <v>1343</v>
      </c>
      <c r="H724">
        <v>23</v>
      </c>
      <c r="I724">
        <v>20063</v>
      </c>
      <c r="J724">
        <v>3.2475962316682301</v>
      </c>
      <c r="K724">
        <v>1</v>
      </c>
      <c r="L724">
        <v>0.87466253279120199</v>
      </c>
      <c r="M724">
        <v>70.704728620628899</v>
      </c>
    </row>
    <row r="725" spans="1:13">
      <c r="A725" t="s">
        <v>3975</v>
      </c>
      <c r="B725" t="s">
        <v>5246</v>
      </c>
      <c r="C725">
        <v>25</v>
      </c>
      <c r="D725">
        <v>1.6414970453053099</v>
      </c>
      <c r="E725">
        <v>6.4266765037879606E-2</v>
      </c>
      <c r="F725" t="s">
        <v>5247</v>
      </c>
      <c r="G725">
        <v>1368</v>
      </c>
      <c r="H725">
        <v>260</v>
      </c>
      <c r="I725">
        <v>20581</v>
      </c>
      <c r="J725">
        <v>1.4465952541610401</v>
      </c>
      <c r="K725">
        <v>0.99999999999995803</v>
      </c>
      <c r="L725">
        <v>0.36025334927717001</v>
      </c>
      <c r="M725">
        <v>61.189976954900203</v>
      </c>
    </row>
    <row r="726" spans="1:13">
      <c r="A726" t="s">
        <v>3975</v>
      </c>
      <c r="B726" t="s">
        <v>5248</v>
      </c>
      <c r="C726">
        <v>154</v>
      </c>
      <c r="D726">
        <v>10.1116217990807</v>
      </c>
      <c r="E726">
        <v>6.4474986697249506E-2</v>
      </c>
      <c r="F726" t="s">
        <v>5249</v>
      </c>
      <c r="G726">
        <v>1368</v>
      </c>
      <c r="H726">
        <v>2050</v>
      </c>
      <c r="I726">
        <v>20581</v>
      </c>
      <c r="J726">
        <v>1.13017900442162</v>
      </c>
      <c r="K726">
        <v>0.99999999999996203</v>
      </c>
      <c r="L726">
        <v>0.35710703025243101</v>
      </c>
      <c r="M726">
        <v>61.312852052343203</v>
      </c>
    </row>
    <row r="727" spans="1:13">
      <c r="A727" t="s">
        <v>3975</v>
      </c>
      <c r="B727" t="s">
        <v>5250</v>
      </c>
      <c r="C727">
        <v>15</v>
      </c>
      <c r="D727">
        <v>0.98489822718319098</v>
      </c>
      <c r="E727">
        <v>6.4728140688344399E-2</v>
      </c>
      <c r="F727" t="s">
        <v>5251</v>
      </c>
      <c r="G727">
        <v>1368</v>
      </c>
      <c r="H727">
        <v>135</v>
      </c>
      <c r="I727">
        <v>20581</v>
      </c>
      <c r="J727">
        <v>1.67162118258609</v>
      </c>
      <c r="K727">
        <v>0.99999999999996703</v>
      </c>
      <c r="L727">
        <v>0.35423749715199099</v>
      </c>
      <c r="M727">
        <v>61.461755223278203</v>
      </c>
    </row>
    <row r="728" spans="1:13" hidden="1">
      <c r="A728" t="s">
        <v>3972</v>
      </c>
      <c r="B728" t="s">
        <v>5252</v>
      </c>
      <c r="C728">
        <v>7</v>
      </c>
      <c r="D728">
        <v>0.45961917268548902</v>
      </c>
      <c r="E728">
        <v>6.4936765749300601E-2</v>
      </c>
      <c r="F728" t="s">
        <v>4775</v>
      </c>
      <c r="G728">
        <v>1343</v>
      </c>
      <c r="H728">
        <v>43</v>
      </c>
      <c r="I728">
        <v>20063</v>
      </c>
      <c r="J728">
        <v>2.4319208990631802</v>
      </c>
      <c r="K728">
        <v>1</v>
      </c>
      <c r="L728">
        <v>0.87752223430826004</v>
      </c>
      <c r="M728">
        <v>71.376381722938007</v>
      </c>
    </row>
    <row r="729" spans="1:13" hidden="1">
      <c r="A729" t="s">
        <v>4015</v>
      </c>
      <c r="B729" t="s">
        <v>5253</v>
      </c>
      <c r="C729">
        <v>17</v>
      </c>
      <c r="D729">
        <v>1.11621799080761</v>
      </c>
      <c r="E729">
        <v>6.5568419956755095E-2</v>
      </c>
      <c r="F729" t="s">
        <v>5254</v>
      </c>
      <c r="G729">
        <v>1274</v>
      </c>
      <c r="H729">
        <v>152</v>
      </c>
      <c r="I729">
        <v>18224</v>
      </c>
      <c r="J729">
        <v>1.599851276543</v>
      </c>
      <c r="K729">
        <v>1</v>
      </c>
      <c r="L729">
        <v>0.68763869200729</v>
      </c>
      <c r="M729">
        <v>63.686940899451699</v>
      </c>
    </row>
    <row r="730" spans="1:13" hidden="1">
      <c r="A730" t="s">
        <v>4079</v>
      </c>
      <c r="B730" t="s">
        <v>5255</v>
      </c>
      <c r="C730">
        <v>6</v>
      </c>
      <c r="D730">
        <v>0.39395929087327602</v>
      </c>
      <c r="E730">
        <v>6.6221698617202701E-2</v>
      </c>
      <c r="F730" t="s">
        <v>5256</v>
      </c>
      <c r="G730">
        <v>1160</v>
      </c>
      <c r="H730">
        <v>32</v>
      </c>
      <c r="I730">
        <v>16792</v>
      </c>
      <c r="J730">
        <v>2.7142241379310299</v>
      </c>
      <c r="K730">
        <v>1</v>
      </c>
      <c r="L730">
        <v>0.96936963326601</v>
      </c>
      <c r="M730">
        <v>71.668098793174195</v>
      </c>
    </row>
    <row r="731" spans="1:13" hidden="1">
      <c r="A731" t="s">
        <v>4001</v>
      </c>
      <c r="B731" t="s">
        <v>5257</v>
      </c>
      <c r="C731">
        <v>18</v>
      </c>
      <c r="D731">
        <v>1.18187787261982</v>
      </c>
      <c r="E731">
        <v>6.6497610428436604E-2</v>
      </c>
      <c r="F731" t="s">
        <v>4561</v>
      </c>
      <c r="G731">
        <v>852</v>
      </c>
      <c r="H731">
        <v>136</v>
      </c>
      <c r="I731">
        <v>10057</v>
      </c>
      <c r="J731">
        <v>1.56229287489643</v>
      </c>
      <c r="K731">
        <v>0.99999999999962996</v>
      </c>
      <c r="L731">
        <v>0.548490141653036</v>
      </c>
      <c r="M731">
        <v>61.911860297538901</v>
      </c>
    </row>
    <row r="732" spans="1:13" hidden="1">
      <c r="A732" t="s">
        <v>4015</v>
      </c>
      <c r="B732" t="s">
        <v>5258</v>
      </c>
      <c r="C732">
        <v>31</v>
      </c>
      <c r="D732">
        <v>2.0354563361785898</v>
      </c>
      <c r="E732">
        <v>6.6512475004693095E-2</v>
      </c>
      <c r="F732" t="s">
        <v>5259</v>
      </c>
      <c r="G732">
        <v>1274</v>
      </c>
      <c r="H732">
        <v>323</v>
      </c>
      <c r="I732">
        <v>18224</v>
      </c>
      <c r="J732">
        <v>1.3728827563413999</v>
      </c>
      <c r="K732">
        <v>1</v>
      </c>
      <c r="L732">
        <v>0.68357138913646598</v>
      </c>
      <c r="M732">
        <v>64.231100399931094</v>
      </c>
    </row>
    <row r="733" spans="1:13" hidden="1">
      <c r="A733" t="s">
        <v>3972</v>
      </c>
      <c r="B733" t="s">
        <v>5260</v>
      </c>
      <c r="C733">
        <v>15</v>
      </c>
      <c r="D733">
        <v>0.98489822718319098</v>
      </c>
      <c r="E733">
        <v>6.7744528460294606E-2</v>
      </c>
      <c r="F733" t="s">
        <v>5261</v>
      </c>
      <c r="G733">
        <v>1343</v>
      </c>
      <c r="H733">
        <v>135</v>
      </c>
      <c r="I733">
        <v>20063</v>
      </c>
      <c r="J733">
        <v>1.6598825184082</v>
      </c>
      <c r="K733">
        <v>1</v>
      </c>
      <c r="L733">
        <v>0.886647999090725</v>
      </c>
      <c r="M733">
        <v>72.936056607299193</v>
      </c>
    </row>
    <row r="734" spans="1:13" hidden="1">
      <c r="A734" t="s">
        <v>4030</v>
      </c>
      <c r="B734" t="s">
        <v>5262</v>
      </c>
      <c r="C734">
        <v>11</v>
      </c>
      <c r="D734">
        <v>0.72225869993434</v>
      </c>
      <c r="E734">
        <v>6.7824729983297999E-2</v>
      </c>
      <c r="F734" t="s">
        <v>5263</v>
      </c>
      <c r="G734">
        <v>489</v>
      </c>
      <c r="H734">
        <v>83</v>
      </c>
      <c r="I734">
        <v>6879</v>
      </c>
      <c r="J734">
        <v>1.86436543720895</v>
      </c>
      <c r="K734">
        <v>0.99999999049695398</v>
      </c>
      <c r="L734">
        <v>0.349213298291628</v>
      </c>
      <c r="M734">
        <v>60.1355804721411</v>
      </c>
    </row>
    <row r="735" spans="1:13" hidden="1">
      <c r="A735" t="s">
        <v>3972</v>
      </c>
      <c r="B735" t="s">
        <v>5264</v>
      </c>
      <c r="C735">
        <v>25</v>
      </c>
      <c r="D735">
        <v>1.6414970453053099</v>
      </c>
      <c r="E735">
        <v>6.8378962405025195E-2</v>
      </c>
      <c r="F735" t="s">
        <v>5265</v>
      </c>
      <c r="G735">
        <v>1343</v>
      </c>
      <c r="H735">
        <v>260</v>
      </c>
      <c r="I735">
        <v>20063</v>
      </c>
      <c r="J735">
        <v>1.4364367947763299</v>
      </c>
      <c r="K735">
        <v>1</v>
      </c>
      <c r="L735">
        <v>0.88716826349469702</v>
      </c>
      <c r="M735">
        <v>73.277160152727106</v>
      </c>
    </row>
    <row r="736" spans="1:13" hidden="1">
      <c r="A736" t="s">
        <v>4012</v>
      </c>
      <c r="B736" t="s">
        <v>5266</v>
      </c>
      <c r="C736">
        <v>162</v>
      </c>
      <c r="D736">
        <v>10.6369008535784</v>
      </c>
      <c r="E736">
        <v>6.9102759474694797E-2</v>
      </c>
      <c r="F736" t="s">
        <v>5267</v>
      </c>
      <c r="G736">
        <v>1180</v>
      </c>
      <c r="H736">
        <v>2069</v>
      </c>
      <c r="I736">
        <v>16881</v>
      </c>
      <c r="J736">
        <v>1.12013582259504</v>
      </c>
      <c r="K736">
        <v>1</v>
      </c>
      <c r="L736">
        <v>0.822127857105725</v>
      </c>
      <c r="M736">
        <v>68.014804865138998</v>
      </c>
    </row>
    <row r="737" spans="1:13" hidden="1">
      <c r="A737" t="s">
        <v>4012</v>
      </c>
      <c r="B737" t="s">
        <v>5268</v>
      </c>
      <c r="C737">
        <v>4</v>
      </c>
      <c r="D737">
        <v>0.26263952724884998</v>
      </c>
      <c r="E737">
        <v>6.9337139514472595E-2</v>
      </c>
      <c r="F737" t="s">
        <v>5269</v>
      </c>
      <c r="G737">
        <v>1180</v>
      </c>
      <c r="H737">
        <v>14</v>
      </c>
      <c r="I737">
        <v>16881</v>
      </c>
      <c r="J737">
        <v>4.0874092009685201</v>
      </c>
      <c r="K737">
        <v>1</v>
      </c>
      <c r="L737">
        <v>0.81626421752178102</v>
      </c>
      <c r="M737">
        <v>68.142762527564599</v>
      </c>
    </row>
    <row r="738" spans="1:13" hidden="1">
      <c r="A738" t="s">
        <v>3984</v>
      </c>
      <c r="B738" t="s">
        <v>5270</v>
      </c>
      <c r="C738">
        <v>4</v>
      </c>
      <c r="D738">
        <v>0.26263952724884998</v>
      </c>
      <c r="E738">
        <v>6.9707675915807996E-2</v>
      </c>
      <c r="F738" t="s">
        <v>5271</v>
      </c>
      <c r="G738">
        <v>1300</v>
      </c>
      <c r="H738">
        <v>14</v>
      </c>
      <c r="I738">
        <v>18559</v>
      </c>
      <c r="J738">
        <v>4.0789010989010901</v>
      </c>
      <c r="K738">
        <v>1</v>
      </c>
      <c r="L738">
        <v>0.75115771919281404</v>
      </c>
      <c r="M738">
        <v>70.795633676848595</v>
      </c>
    </row>
    <row r="739" spans="1:13" hidden="1">
      <c r="A739" t="s">
        <v>4012</v>
      </c>
      <c r="B739" t="s">
        <v>5272</v>
      </c>
      <c r="C739">
        <v>7</v>
      </c>
      <c r="D739">
        <v>0.45961917268548902</v>
      </c>
      <c r="E739">
        <v>6.9862274142255598E-2</v>
      </c>
      <c r="F739" t="s">
        <v>4847</v>
      </c>
      <c r="G739">
        <v>1180</v>
      </c>
      <c r="H739">
        <v>42</v>
      </c>
      <c r="I739">
        <v>16881</v>
      </c>
      <c r="J739">
        <v>2.3843220338983002</v>
      </c>
      <c r="K739">
        <v>1</v>
      </c>
      <c r="L739">
        <v>0.81183636161714001</v>
      </c>
      <c r="M739">
        <v>68.427715531381594</v>
      </c>
    </row>
    <row r="740" spans="1:13" hidden="1">
      <c r="A740" t="s">
        <v>4079</v>
      </c>
      <c r="B740" t="s">
        <v>5273</v>
      </c>
      <c r="C740">
        <v>5</v>
      </c>
      <c r="D740">
        <v>0.32829940906106297</v>
      </c>
      <c r="E740">
        <v>6.9970230155824098E-2</v>
      </c>
      <c r="F740" t="s">
        <v>5274</v>
      </c>
      <c r="G740">
        <v>1160</v>
      </c>
      <c r="H740">
        <v>23</v>
      </c>
      <c r="I740">
        <v>16792</v>
      </c>
      <c r="J740">
        <v>3.1469265367316299</v>
      </c>
      <c r="K740">
        <v>1</v>
      </c>
      <c r="L740">
        <v>0.97374377002484502</v>
      </c>
      <c r="M740">
        <v>73.690055206421704</v>
      </c>
    </row>
    <row r="741" spans="1:13" hidden="1">
      <c r="A741" t="s">
        <v>3972</v>
      </c>
      <c r="B741" t="s">
        <v>5275</v>
      </c>
      <c r="C741">
        <v>19</v>
      </c>
      <c r="D741">
        <v>1.2475377544320401</v>
      </c>
      <c r="E741">
        <v>7.0472595375361699E-2</v>
      </c>
      <c r="F741" t="s">
        <v>5276</v>
      </c>
      <c r="G741">
        <v>1343</v>
      </c>
      <c r="H741">
        <v>185</v>
      </c>
      <c r="I741">
        <v>20063</v>
      </c>
      <c r="J741">
        <v>1.5342697872854201</v>
      </c>
      <c r="K741">
        <v>1</v>
      </c>
      <c r="L741">
        <v>0.89293967543525998</v>
      </c>
      <c r="M741">
        <v>74.374166164919103</v>
      </c>
    </row>
    <row r="742" spans="1:13" hidden="1">
      <c r="A742" t="s">
        <v>4001</v>
      </c>
      <c r="B742" t="s">
        <v>5277</v>
      </c>
      <c r="C742">
        <v>7</v>
      </c>
      <c r="D742">
        <v>0.45961917268548902</v>
      </c>
      <c r="E742">
        <v>7.0840032654910901E-2</v>
      </c>
      <c r="F742" t="s">
        <v>5278</v>
      </c>
      <c r="G742">
        <v>852</v>
      </c>
      <c r="H742">
        <v>35</v>
      </c>
      <c r="I742">
        <v>10057</v>
      </c>
      <c r="J742">
        <v>2.3607981220657202</v>
      </c>
      <c r="K742">
        <v>0.99999999999994604</v>
      </c>
      <c r="L742">
        <v>0.56224247747212996</v>
      </c>
      <c r="M742">
        <v>64.323309888624607</v>
      </c>
    </row>
    <row r="743" spans="1:13" hidden="1">
      <c r="A743" t="s">
        <v>4012</v>
      </c>
      <c r="B743" t="s">
        <v>5279</v>
      </c>
      <c r="C743">
        <v>9</v>
      </c>
      <c r="D743">
        <v>0.59093893630991401</v>
      </c>
      <c r="E743">
        <v>7.0888684579587399E-2</v>
      </c>
      <c r="F743" t="s">
        <v>5280</v>
      </c>
      <c r="G743">
        <v>1180</v>
      </c>
      <c r="H743">
        <v>63</v>
      </c>
      <c r="I743">
        <v>16881</v>
      </c>
      <c r="J743">
        <v>2.0437046004842601</v>
      </c>
      <c r="K743">
        <v>1</v>
      </c>
      <c r="L743">
        <v>0.80982806514469696</v>
      </c>
      <c r="M743">
        <v>68.977791122936694</v>
      </c>
    </row>
    <row r="744" spans="1:13" hidden="1">
      <c r="A744" t="s">
        <v>3972</v>
      </c>
      <c r="B744" t="s">
        <v>5281</v>
      </c>
      <c r="C744">
        <v>10</v>
      </c>
      <c r="D744">
        <v>0.65659881812212695</v>
      </c>
      <c r="E744">
        <v>7.0966004678199995E-2</v>
      </c>
      <c r="F744" t="s">
        <v>5282</v>
      </c>
      <c r="G744">
        <v>1343</v>
      </c>
      <c r="H744">
        <v>77</v>
      </c>
      <c r="I744">
        <v>20063</v>
      </c>
      <c r="J744">
        <v>1.94012242411348</v>
      </c>
      <c r="K744">
        <v>1</v>
      </c>
      <c r="L744">
        <v>0.89289285477302505</v>
      </c>
      <c r="M744">
        <v>74.626420859107199</v>
      </c>
    </row>
    <row r="745" spans="1:13" hidden="1">
      <c r="A745" t="s">
        <v>4001</v>
      </c>
      <c r="B745" t="s">
        <v>5283</v>
      </c>
      <c r="C745">
        <v>13</v>
      </c>
      <c r="D745">
        <v>0.85357846355876499</v>
      </c>
      <c r="E745">
        <v>7.1119641732331901E-2</v>
      </c>
      <c r="F745" t="s">
        <v>4668</v>
      </c>
      <c r="G745">
        <v>852</v>
      </c>
      <c r="H745">
        <v>89</v>
      </c>
      <c r="I745">
        <v>10057</v>
      </c>
      <c r="J745">
        <v>1.7241784037558601</v>
      </c>
      <c r="K745">
        <v>0.99999999999995304</v>
      </c>
      <c r="L745">
        <v>0.55409339793404599</v>
      </c>
      <c r="M745">
        <v>64.473616871077695</v>
      </c>
    </row>
    <row r="746" spans="1:13">
      <c r="A746" t="s">
        <v>3975</v>
      </c>
      <c r="B746" t="s">
        <v>5284</v>
      </c>
      <c r="C746">
        <v>18</v>
      </c>
      <c r="D746">
        <v>1.18187787261982</v>
      </c>
      <c r="E746">
        <v>7.1146344294445205E-2</v>
      </c>
      <c r="F746" t="s">
        <v>5285</v>
      </c>
      <c r="G746">
        <v>1368</v>
      </c>
      <c r="H746">
        <v>174</v>
      </c>
      <c r="I746">
        <v>20581</v>
      </c>
      <c r="J746">
        <v>1.55633696309739</v>
      </c>
      <c r="K746">
        <v>0.999999999999998</v>
      </c>
      <c r="L746">
        <v>0.37850430974569699</v>
      </c>
      <c r="M746">
        <v>65.063525179739003</v>
      </c>
    </row>
    <row r="747" spans="1:13" hidden="1">
      <c r="A747" t="s">
        <v>4012</v>
      </c>
      <c r="B747" t="s">
        <v>5286</v>
      </c>
      <c r="C747">
        <v>11</v>
      </c>
      <c r="D747">
        <v>0.72225869993434</v>
      </c>
      <c r="E747">
        <v>7.1747157060647299E-2</v>
      </c>
      <c r="F747" t="s">
        <v>5287</v>
      </c>
      <c r="G747">
        <v>1180</v>
      </c>
      <c r="H747">
        <v>85</v>
      </c>
      <c r="I747">
        <v>16881</v>
      </c>
      <c r="J747">
        <v>1.8513559322033899</v>
      </c>
      <c r="K747">
        <v>1</v>
      </c>
      <c r="L747">
        <v>0.80711864820795898</v>
      </c>
      <c r="M747">
        <v>69.430954131866898</v>
      </c>
    </row>
    <row r="748" spans="1:13" hidden="1">
      <c r="A748" t="s">
        <v>4079</v>
      </c>
      <c r="B748" t="s">
        <v>5288</v>
      </c>
      <c r="C748">
        <v>11</v>
      </c>
      <c r="D748">
        <v>0.72225869993434</v>
      </c>
      <c r="E748">
        <v>7.1778965900223299E-2</v>
      </c>
      <c r="F748" t="s">
        <v>5289</v>
      </c>
      <c r="G748">
        <v>1160</v>
      </c>
      <c r="H748">
        <v>86</v>
      </c>
      <c r="I748">
        <v>16792</v>
      </c>
      <c r="J748">
        <v>1.85156375300721</v>
      </c>
      <c r="K748">
        <v>1</v>
      </c>
      <c r="L748">
        <v>0.974953642403804</v>
      </c>
      <c r="M748">
        <v>74.616132477805706</v>
      </c>
    </row>
    <row r="749" spans="1:13" hidden="1">
      <c r="A749" t="s">
        <v>4015</v>
      </c>
      <c r="B749" t="s">
        <v>5290</v>
      </c>
      <c r="C749">
        <v>11</v>
      </c>
      <c r="D749">
        <v>0.72225869993434</v>
      </c>
      <c r="E749">
        <v>7.1844530035515594E-2</v>
      </c>
      <c r="F749" t="s">
        <v>5291</v>
      </c>
      <c r="G749">
        <v>1274</v>
      </c>
      <c r="H749">
        <v>85</v>
      </c>
      <c r="I749">
        <v>18224</v>
      </c>
      <c r="J749">
        <v>1.85117739403453</v>
      </c>
      <c r="K749">
        <v>1</v>
      </c>
      <c r="L749">
        <v>0.70336808593854605</v>
      </c>
      <c r="M749">
        <v>67.1643956275514</v>
      </c>
    </row>
    <row r="750" spans="1:13" hidden="1">
      <c r="A750" t="s">
        <v>3984</v>
      </c>
      <c r="B750" t="s">
        <v>5292</v>
      </c>
      <c r="C750">
        <v>30</v>
      </c>
      <c r="D750">
        <v>1.96979645436638</v>
      </c>
      <c r="E750">
        <v>7.2098112015324498E-2</v>
      </c>
      <c r="F750" t="s">
        <v>5293</v>
      </c>
      <c r="G750">
        <v>1300</v>
      </c>
      <c r="H750">
        <v>312</v>
      </c>
      <c r="I750">
        <v>18559</v>
      </c>
      <c r="J750">
        <v>1.37270710059171</v>
      </c>
      <c r="K750">
        <v>1</v>
      </c>
      <c r="L750">
        <v>0.75963902473915401</v>
      </c>
      <c r="M750">
        <v>72.047941883570005</v>
      </c>
    </row>
    <row r="751" spans="1:13" hidden="1">
      <c r="A751" t="s">
        <v>4030</v>
      </c>
      <c r="B751" t="s">
        <v>5294</v>
      </c>
      <c r="C751">
        <v>11</v>
      </c>
      <c r="D751">
        <v>0.72225869993434</v>
      </c>
      <c r="E751">
        <v>7.2368047332349195E-2</v>
      </c>
      <c r="F751" t="s">
        <v>5295</v>
      </c>
      <c r="G751">
        <v>489</v>
      </c>
      <c r="H751">
        <v>84</v>
      </c>
      <c r="I751">
        <v>6879</v>
      </c>
      <c r="J751">
        <v>1.84217061057551</v>
      </c>
      <c r="K751">
        <v>0.99999999737088796</v>
      </c>
      <c r="L751">
        <v>0.36174289291530998</v>
      </c>
      <c r="M751">
        <v>62.606124396537297</v>
      </c>
    </row>
    <row r="752" spans="1:13" hidden="1">
      <c r="A752" t="s">
        <v>3972</v>
      </c>
      <c r="B752" t="s">
        <v>5296</v>
      </c>
      <c r="C752">
        <v>9</v>
      </c>
      <c r="D752">
        <v>0.59093893630991401</v>
      </c>
      <c r="E752">
        <v>7.2372824627634794E-2</v>
      </c>
      <c r="F752" t="s">
        <v>5297</v>
      </c>
      <c r="G752">
        <v>1343</v>
      </c>
      <c r="H752">
        <v>66</v>
      </c>
      <c r="I752">
        <v>20063</v>
      </c>
      <c r="J752">
        <v>2.0371285453191601</v>
      </c>
      <c r="K752">
        <v>1</v>
      </c>
      <c r="L752">
        <v>0.89597791015822603</v>
      </c>
      <c r="M752">
        <v>75.332816814693999</v>
      </c>
    </row>
    <row r="753" spans="1:13" hidden="1">
      <c r="A753" t="s">
        <v>3972</v>
      </c>
      <c r="B753" t="s">
        <v>5298</v>
      </c>
      <c r="C753">
        <v>9</v>
      </c>
      <c r="D753">
        <v>0.59093893630991401</v>
      </c>
      <c r="E753">
        <v>7.2372824627634794E-2</v>
      </c>
      <c r="F753" t="s">
        <v>4674</v>
      </c>
      <c r="G753">
        <v>1343</v>
      </c>
      <c r="H753">
        <v>66</v>
      </c>
      <c r="I753">
        <v>20063</v>
      </c>
      <c r="J753">
        <v>2.0371285453191601</v>
      </c>
      <c r="K753">
        <v>1</v>
      </c>
      <c r="L753">
        <v>0.89597791015822603</v>
      </c>
      <c r="M753">
        <v>75.332816814693999</v>
      </c>
    </row>
    <row r="754" spans="1:13" hidden="1">
      <c r="A754" t="s">
        <v>4012</v>
      </c>
      <c r="B754" t="s">
        <v>5299</v>
      </c>
      <c r="C754">
        <v>5</v>
      </c>
      <c r="D754">
        <v>0.32829940906106297</v>
      </c>
      <c r="E754">
        <v>7.2449835006272403E-2</v>
      </c>
      <c r="F754" t="s">
        <v>5300</v>
      </c>
      <c r="G754">
        <v>1180</v>
      </c>
      <c r="H754">
        <v>23</v>
      </c>
      <c r="I754">
        <v>16881</v>
      </c>
      <c r="J754">
        <v>3.10998526160648</v>
      </c>
      <c r="K754">
        <v>1</v>
      </c>
      <c r="L754">
        <v>0.80377475760096195</v>
      </c>
      <c r="M754">
        <v>69.797252640217394</v>
      </c>
    </row>
    <row r="755" spans="1:13" hidden="1">
      <c r="A755" t="s">
        <v>4012</v>
      </c>
      <c r="B755" t="s">
        <v>5301</v>
      </c>
      <c r="C755">
        <v>5</v>
      </c>
      <c r="D755">
        <v>0.32829940906106297</v>
      </c>
      <c r="E755">
        <v>7.2449835006272403E-2</v>
      </c>
      <c r="F755" t="s">
        <v>5302</v>
      </c>
      <c r="G755">
        <v>1180</v>
      </c>
      <c r="H755">
        <v>23</v>
      </c>
      <c r="I755">
        <v>16881</v>
      </c>
      <c r="J755">
        <v>3.10998526160648</v>
      </c>
      <c r="K755">
        <v>1</v>
      </c>
      <c r="L755">
        <v>0.80377475760096195</v>
      </c>
      <c r="M755">
        <v>69.797252640217394</v>
      </c>
    </row>
    <row r="756" spans="1:13" hidden="1">
      <c r="A756" t="s">
        <v>3972</v>
      </c>
      <c r="B756" t="s">
        <v>5303</v>
      </c>
      <c r="C756">
        <v>5</v>
      </c>
      <c r="D756">
        <v>0.32829940906106297</v>
      </c>
      <c r="E756">
        <v>7.2642186357985999E-2</v>
      </c>
      <c r="F756" t="s">
        <v>5241</v>
      </c>
      <c r="G756">
        <v>1343</v>
      </c>
      <c r="H756">
        <v>24</v>
      </c>
      <c r="I756">
        <v>20063</v>
      </c>
      <c r="J756">
        <v>3.1122797220153799</v>
      </c>
      <c r="K756">
        <v>1</v>
      </c>
      <c r="L756">
        <v>0.895159765494148</v>
      </c>
      <c r="M756">
        <v>75.465928996325104</v>
      </c>
    </row>
    <row r="757" spans="1:13" hidden="1">
      <c r="A757" t="s">
        <v>3972</v>
      </c>
      <c r="B757" t="s">
        <v>5304</v>
      </c>
      <c r="C757">
        <v>5</v>
      </c>
      <c r="D757">
        <v>0.32829940906106297</v>
      </c>
      <c r="E757">
        <v>7.2642186357985999E-2</v>
      </c>
      <c r="F757" t="s">
        <v>5305</v>
      </c>
      <c r="G757">
        <v>1343</v>
      </c>
      <c r="H757">
        <v>24</v>
      </c>
      <c r="I757">
        <v>20063</v>
      </c>
      <c r="J757">
        <v>3.1122797220153799</v>
      </c>
      <c r="K757">
        <v>1</v>
      </c>
      <c r="L757">
        <v>0.895159765494148</v>
      </c>
      <c r="M757">
        <v>75.465928996325104</v>
      </c>
    </row>
    <row r="758" spans="1:13" hidden="1">
      <c r="A758" t="s">
        <v>3972</v>
      </c>
      <c r="B758" t="s">
        <v>5306</v>
      </c>
      <c r="C758">
        <v>5</v>
      </c>
      <c r="D758">
        <v>0.32829940906106297</v>
      </c>
      <c r="E758">
        <v>7.2642186357985999E-2</v>
      </c>
      <c r="F758" t="s">
        <v>5307</v>
      </c>
      <c r="G758">
        <v>1343</v>
      </c>
      <c r="H758">
        <v>24</v>
      </c>
      <c r="I758">
        <v>20063</v>
      </c>
      <c r="J758">
        <v>3.1122797220153799</v>
      </c>
      <c r="K758">
        <v>1</v>
      </c>
      <c r="L758">
        <v>0.895159765494148</v>
      </c>
      <c r="M758">
        <v>75.465928996325104</v>
      </c>
    </row>
    <row r="759" spans="1:13" hidden="1">
      <c r="A759" t="s">
        <v>3972</v>
      </c>
      <c r="B759" t="s">
        <v>5308</v>
      </c>
      <c r="C759">
        <v>8</v>
      </c>
      <c r="D759">
        <v>0.52527905449770096</v>
      </c>
      <c r="E759">
        <v>7.2684280576145704E-2</v>
      </c>
      <c r="F759" t="s">
        <v>5309</v>
      </c>
      <c r="G759">
        <v>1343</v>
      </c>
      <c r="H759">
        <v>55</v>
      </c>
      <c r="I759">
        <v>20063</v>
      </c>
      <c r="J759">
        <v>2.1729371150071</v>
      </c>
      <c r="K759">
        <v>1</v>
      </c>
      <c r="L759">
        <v>0.89357581398763497</v>
      </c>
      <c r="M759">
        <v>75.486669444759599</v>
      </c>
    </row>
    <row r="760" spans="1:13" hidden="1">
      <c r="A760" t="s">
        <v>3972</v>
      </c>
      <c r="B760" t="s">
        <v>5310</v>
      </c>
      <c r="C760">
        <v>11</v>
      </c>
      <c r="D760">
        <v>0.72225869993434</v>
      </c>
      <c r="E760">
        <v>7.3212833525946694E-2</v>
      </c>
      <c r="F760" t="s">
        <v>5311</v>
      </c>
      <c r="G760">
        <v>1343</v>
      </c>
      <c r="H760">
        <v>89</v>
      </c>
      <c r="I760">
        <v>20063</v>
      </c>
      <c r="J760">
        <v>1.8463861721619299</v>
      </c>
      <c r="K760">
        <v>1</v>
      </c>
      <c r="L760">
        <v>0.89364895217909901</v>
      </c>
      <c r="M760">
        <v>75.745687214057597</v>
      </c>
    </row>
    <row r="761" spans="1:13" hidden="1">
      <c r="A761" t="s">
        <v>4079</v>
      </c>
      <c r="B761" t="s">
        <v>5312</v>
      </c>
      <c r="C761">
        <v>7</v>
      </c>
      <c r="D761">
        <v>0.45961917268548902</v>
      </c>
      <c r="E761">
        <v>7.3249113300053403E-2</v>
      </c>
      <c r="F761" t="s">
        <v>5313</v>
      </c>
      <c r="G761">
        <v>1160</v>
      </c>
      <c r="H761">
        <v>43</v>
      </c>
      <c r="I761">
        <v>16792</v>
      </c>
      <c r="J761">
        <v>2.3565356856455399</v>
      </c>
      <c r="K761">
        <v>1</v>
      </c>
      <c r="L761">
        <v>0.97565143227162099</v>
      </c>
      <c r="M761">
        <v>75.346052641469996</v>
      </c>
    </row>
    <row r="762" spans="1:13" hidden="1">
      <c r="A762" t="s">
        <v>3972</v>
      </c>
      <c r="B762" t="s">
        <v>5314</v>
      </c>
      <c r="C762">
        <v>6</v>
      </c>
      <c r="D762">
        <v>0.39395929087327602</v>
      </c>
      <c r="E762">
        <v>7.3681406638539101E-2</v>
      </c>
      <c r="F762" t="s">
        <v>5187</v>
      </c>
      <c r="G762">
        <v>1343</v>
      </c>
      <c r="H762">
        <v>34</v>
      </c>
      <c r="I762">
        <v>20063</v>
      </c>
      <c r="J762">
        <v>2.6362839998247898</v>
      </c>
      <c r="K762">
        <v>1</v>
      </c>
      <c r="L762">
        <v>0.89352042591516101</v>
      </c>
      <c r="M762">
        <v>75.973144011652295</v>
      </c>
    </row>
    <row r="763" spans="1:13" hidden="1">
      <c r="A763" t="s">
        <v>3972</v>
      </c>
      <c r="B763" t="s">
        <v>5315</v>
      </c>
      <c r="C763">
        <v>4</v>
      </c>
      <c r="D763">
        <v>0.26263952724884998</v>
      </c>
      <c r="E763">
        <v>7.4295771441453398E-2</v>
      </c>
      <c r="F763" t="s">
        <v>5316</v>
      </c>
      <c r="G763">
        <v>1343</v>
      </c>
      <c r="H763">
        <v>15</v>
      </c>
      <c r="I763">
        <v>20063</v>
      </c>
      <c r="J763">
        <v>3.9837180441796902</v>
      </c>
      <c r="K763">
        <v>1</v>
      </c>
      <c r="L763">
        <v>0.89388106189023797</v>
      </c>
      <c r="M763">
        <v>76.268314358880801</v>
      </c>
    </row>
    <row r="764" spans="1:13" hidden="1">
      <c r="A764" t="s">
        <v>3972</v>
      </c>
      <c r="B764" t="s">
        <v>5317</v>
      </c>
      <c r="C764">
        <v>4</v>
      </c>
      <c r="D764">
        <v>0.26263952724884998</v>
      </c>
      <c r="E764">
        <v>7.4295771441453398E-2</v>
      </c>
      <c r="F764" t="s">
        <v>5318</v>
      </c>
      <c r="G764">
        <v>1343</v>
      </c>
      <c r="H764">
        <v>15</v>
      </c>
      <c r="I764">
        <v>20063</v>
      </c>
      <c r="J764">
        <v>3.9837180441796902</v>
      </c>
      <c r="K764">
        <v>1</v>
      </c>
      <c r="L764">
        <v>0.89388106189023797</v>
      </c>
      <c r="M764">
        <v>76.268314358880801</v>
      </c>
    </row>
    <row r="765" spans="1:13" hidden="1">
      <c r="A765" t="s">
        <v>3972</v>
      </c>
      <c r="B765" t="s">
        <v>5319</v>
      </c>
      <c r="C765">
        <v>12</v>
      </c>
      <c r="D765">
        <v>0.78791858174655205</v>
      </c>
      <c r="E765">
        <v>7.4469825745104495E-2</v>
      </c>
      <c r="F765" t="s">
        <v>5320</v>
      </c>
      <c r="G765">
        <v>1343</v>
      </c>
      <c r="H765">
        <v>101</v>
      </c>
      <c r="I765">
        <v>20063</v>
      </c>
      <c r="J765">
        <v>1.77492388107016</v>
      </c>
      <c r="K765">
        <v>1</v>
      </c>
      <c r="L765">
        <v>0.89277469458105996</v>
      </c>
      <c r="M765">
        <v>76.351312540491193</v>
      </c>
    </row>
    <row r="766" spans="1:13" hidden="1">
      <c r="A766" t="s">
        <v>3972</v>
      </c>
      <c r="B766" t="s">
        <v>5321</v>
      </c>
      <c r="C766">
        <v>3</v>
      </c>
      <c r="D766">
        <v>0.19697964543663801</v>
      </c>
      <c r="E766">
        <v>7.4971397530457201E-2</v>
      </c>
      <c r="F766" t="s">
        <v>5322</v>
      </c>
      <c r="G766">
        <v>1343</v>
      </c>
      <c r="H766">
        <v>7</v>
      </c>
      <c r="I766">
        <v>20063</v>
      </c>
      <c r="J766">
        <v>6.4024039995745099</v>
      </c>
      <c r="K766">
        <v>1</v>
      </c>
      <c r="L766">
        <v>0.89276574320686397</v>
      </c>
      <c r="M766">
        <v>76.588954531705099</v>
      </c>
    </row>
    <row r="767" spans="1:13" hidden="1">
      <c r="A767" t="s">
        <v>3972</v>
      </c>
      <c r="B767" t="s">
        <v>5323</v>
      </c>
      <c r="C767">
        <v>3</v>
      </c>
      <c r="D767">
        <v>0.19697964543663801</v>
      </c>
      <c r="E767">
        <v>7.4971397530457201E-2</v>
      </c>
      <c r="F767" t="s">
        <v>5110</v>
      </c>
      <c r="G767">
        <v>1343</v>
      </c>
      <c r="H767">
        <v>7</v>
      </c>
      <c r="I767">
        <v>20063</v>
      </c>
      <c r="J767">
        <v>6.4024039995745099</v>
      </c>
      <c r="K767">
        <v>1</v>
      </c>
      <c r="L767">
        <v>0.89276574320686397</v>
      </c>
      <c r="M767">
        <v>76.588954531705099</v>
      </c>
    </row>
    <row r="768" spans="1:13" hidden="1">
      <c r="A768" t="s">
        <v>3972</v>
      </c>
      <c r="B768" t="s">
        <v>5324</v>
      </c>
      <c r="C768">
        <v>3</v>
      </c>
      <c r="D768">
        <v>0.19697964543663801</v>
      </c>
      <c r="E768">
        <v>7.4971397530457201E-2</v>
      </c>
      <c r="F768" t="s">
        <v>5322</v>
      </c>
      <c r="G768">
        <v>1343</v>
      </c>
      <c r="H768">
        <v>7</v>
      </c>
      <c r="I768">
        <v>20063</v>
      </c>
      <c r="J768">
        <v>6.4024039995745099</v>
      </c>
      <c r="K768">
        <v>1</v>
      </c>
      <c r="L768">
        <v>0.89276574320686397</v>
      </c>
      <c r="M768">
        <v>76.588954531705099</v>
      </c>
    </row>
    <row r="769" spans="1:13" hidden="1">
      <c r="A769" t="s">
        <v>3972</v>
      </c>
      <c r="B769" t="s">
        <v>5325</v>
      </c>
      <c r="C769">
        <v>3</v>
      </c>
      <c r="D769">
        <v>0.19697964543663801</v>
      </c>
      <c r="E769">
        <v>7.4971397530457201E-2</v>
      </c>
      <c r="F769" t="s">
        <v>5114</v>
      </c>
      <c r="G769">
        <v>1343</v>
      </c>
      <c r="H769">
        <v>7</v>
      </c>
      <c r="I769">
        <v>20063</v>
      </c>
      <c r="J769">
        <v>6.4024039995745099</v>
      </c>
      <c r="K769">
        <v>1</v>
      </c>
      <c r="L769">
        <v>0.89276574320686397</v>
      </c>
      <c r="M769">
        <v>76.588954531705099</v>
      </c>
    </row>
    <row r="770" spans="1:13" hidden="1">
      <c r="A770" t="s">
        <v>3972</v>
      </c>
      <c r="B770" t="s">
        <v>5326</v>
      </c>
      <c r="C770">
        <v>3</v>
      </c>
      <c r="D770">
        <v>0.19697964543663801</v>
      </c>
      <c r="E770">
        <v>7.4971397530457201E-2</v>
      </c>
      <c r="F770" t="s">
        <v>5114</v>
      </c>
      <c r="G770">
        <v>1343</v>
      </c>
      <c r="H770">
        <v>7</v>
      </c>
      <c r="I770">
        <v>20063</v>
      </c>
      <c r="J770">
        <v>6.4024039995745099</v>
      </c>
      <c r="K770">
        <v>1</v>
      </c>
      <c r="L770">
        <v>0.89276574320686397</v>
      </c>
      <c r="M770">
        <v>76.588954531705099</v>
      </c>
    </row>
    <row r="771" spans="1:13" hidden="1">
      <c r="A771" t="s">
        <v>3972</v>
      </c>
      <c r="B771" t="s">
        <v>5327</v>
      </c>
      <c r="C771">
        <v>3</v>
      </c>
      <c r="D771">
        <v>0.19697964543663801</v>
      </c>
      <c r="E771">
        <v>7.4971397530457201E-2</v>
      </c>
      <c r="F771" t="s">
        <v>5328</v>
      </c>
      <c r="G771">
        <v>1343</v>
      </c>
      <c r="H771">
        <v>7</v>
      </c>
      <c r="I771">
        <v>20063</v>
      </c>
      <c r="J771">
        <v>6.4024039995745099</v>
      </c>
      <c r="K771">
        <v>1</v>
      </c>
      <c r="L771">
        <v>0.89276574320686397</v>
      </c>
      <c r="M771">
        <v>76.588954531705099</v>
      </c>
    </row>
    <row r="772" spans="1:13" hidden="1">
      <c r="A772" t="s">
        <v>3972</v>
      </c>
      <c r="B772" t="s">
        <v>5329</v>
      </c>
      <c r="C772">
        <v>3</v>
      </c>
      <c r="D772">
        <v>0.19697964543663801</v>
      </c>
      <c r="E772">
        <v>7.4971397530457201E-2</v>
      </c>
      <c r="F772" t="s">
        <v>5131</v>
      </c>
      <c r="G772">
        <v>1343</v>
      </c>
      <c r="H772">
        <v>7</v>
      </c>
      <c r="I772">
        <v>20063</v>
      </c>
      <c r="J772">
        <v>6.4024039995745099</v>
      </c>
      <c r="K772">
        <v>1</v>
      </c>
      <c r="L772">
        <v>0.89276574320686397</v>
      </c>
      <c r="M772">
        <v>76.588954531705099</v>
      </c>
    </row>
    <row r="773" spans="1:13" hidden="1">
      <c r="A773" t="s">
        <v>3972</v>
      </c>
      <c r="B773" t="s">
        <v>5330</v>
      </c>
      <c r="C773">
        <v>3</v>
      </c>
      <c r="D773">
        <v>0.19697964543663801</v>
      </c>
      <c r="E773">
        <v>7.4971397530457201E-2</v>
      </c>
      <c r="F773" t="s">
        <v>5114</v>
      </c>
      <c r="G773">
        <v>1343</v>
      </c>
      <c r="H773">
        <v>7</v>
      </c>
      <c r="I773">
        <v>20063</v>
      </c>
      <c r="J773">
        <v>6.4024039995745099</v>
      </c>
      <c r="K773">
        <v>1</v>
      </c>
      <c r="L773">
        <v>0.89276574320686397</v>
      </c>
      <c r="M773">
        <v>76.588954531705099</v>
      </c>
    </row>
    <row r="774" spans="1:13" hidden="1">
      <c r="A774" t="s">
        <v>3972</v>
      </c>
      <c r="B774" t="s">
        <v>5331</v>
      </c>
      <c r="C774">
        <v>3</v>
      </c>
      <c r="D774">
        <v>0.19697964543663801</v>
      </c>
      <c r="E774">
        <v>7.4971397530457201E-2</v>
      </c>
      <c r="F774" t="s">
        <v>4924</v>
      </c>
      <c r="G774">
        <v>1343</v>
      </c>
      <c r="H774">
        <v>7</v>
      </c>
      <c r="I774">
        <v>20063</v>
      </c>
      <c r="J774">
        <v>6.4024039995745099</v>
      </c>
      <c r="K774">
        <v>1</v>
      </c>
      <c r="L774">
        <v>0.89276574320686397</v>
      </c>
      <c r="M774">
        <v>76.588954531705099</v>
      </c>
    </row>
    <row r="775" spans="1:13" hidden="1">
      <c r="A775" t="s">
        <v>3972</v>
      </c>
      <c r="B775" t="s">
        <v>5332</v>
      </c>
      <c r="C775">
        <v>3</v>
      </c>
      <c r="D775">
        <v>0.19697964543663801</v>
      </c>
      <c r="E775">
        <v>7.4971397530457201E-2</v>
      </c>
      <c r="F775" t="s">
        <v>4726</v>
      </c>
      <c r="G775">
        <v>1343</v>
      </c>
      <c r="H775">
        <v>7</v>
      </c>
      <c r="I775">
        <v>20063</v>
      </c>
      <c r="J775">
        <v>6.4024039995745099</v>
      </c>
      <c r="K775">
        <v>1</v>
      </c>
      <c r="L775">
        <v>0.89276574320686397</v>
      </c>
      <c r="M775">
        <v>76.588954531705099</v>
      </c>
    </row>
    <row r="776" spans="1:13" hidden="1">
      <c r="A776" t="s">
        <v>3972</v>
      </c>
      <c r="B776" t="s">
        <v>5333</v>
      </c>
      <c r="C776">
        <v>3</v>
      </c>
      <c r="D776">
        <v>0.19697964543663801</v>
      </c>
      <c r="E776">
        <v>7.4971397530457201E-2</v>
      </c>
      <c r="F776" t="s">
        <v>5334</v>
      </c>
      <c r="G776">
        <v>1343</v>
      </c>
      <c r="H776">
        <v>7</v>
      </c>
      <c r="I776">
        <v>20063</v>
      </c>
      <c r="J776">
        <v>6.4024039995745099</v>
      </c>
      <c r="K776">
        <v>1</v>
      </c>
      <c r="L776">
        <v>0.89276574320686397</v>
      </c>
      <c r="M776">
        <v>76.588954531705099</v>
      </c>
    </row>
    <row r="777" spans="1:13" hidden="1">
      <c r="A777" t="s">
        <v>3972</v>
      </c>
      <c r="B777" t="s">
        <v>5335</v>
      </c>
      <c r="C777">
        <v>3</v>
      </c>
      <c r="D777">
        <v>0.19697964543663801</v>
      </c>
      <c r="E777">
        <v>7.4971397530457201E-2</v>
      </c>
      <c r="F777" t="s">
        <v>4924</v>
      </c>
      <c r="G777">
        <v>1343</v>
      </c>
      <c r="H777">
        <v>7</v>
      </c>
      <c r="I777">
        <v>20063</v>
      </c>
      <c r="J777">
        <v>6.4024039995745099</v>
      </c>
      <c r="K777">
        <v>1</v>
      </c>
      <c r="L777">
        <v>0.89276574320686397</v>
      </c>
      <c r="M777">
        <v>76.588954531705099</v>
      </c>
    </row>
    <row r="778" spans="1:13" hidden="1">
      <c r="A778" t="s">
        <v>3972</v>
      </c>
      <c r="B778" t="s">
        <v>5336</v>
      </c>
      <c r="C778">
        <v>3</v>
      </c>
      <c r="D778">
        <v>0.19697964543663801</v>
      </c>
      <c r="E778">
        <v>7.4971397530457201E-2</v>
      </c>
      <c r="F778" t="s">
        <v>5337</v>
      </c>
      <c r="G778">
        <v>1343</v>
      </c>
      <c r="H778">
        <v>7</v>
      </c>
      <c r="I778">
        <v>20063</v>
      </c>
      <c r="J778">
        <v>6.4024039995745099</v>
      </c>
      <c r="K778">
        <v>1</v>
      </c>
      <c r="L778">
        <v>0.89276574320686397</v>
      </c>
      <c r="M778">
        <v>76.588954531705099</v>
      </c>
    </row>
    <row r="779" spans="1:13" hidden="1">
      <c r="A779" t="s">
        <v>4015</v>
      </c>
      <c r="B779" t="s">
        <v>5338</v>
      </c>
      <c r="C779">
        <v>12</v>
      </c>
      <c r="D779">
        <v>0.78791858174655205</v>
      </c>
      <c r="E779">
        <v>7.5355848032006803E-2</v>
      </c>
      <c r="F779" t="s">
        <v>5339</v>
      </c>
      <c r="G779">
        <v>1274</v>
      </c>
      <c r="H779">
        <v>97</v>
      </c>
      <c r="I779">
        <v>18224</v>
      </c>
      <c r="J779">
        <v>1.7696353719917699</v>
      </c>
      <c r="K779">
        <v>1</v>
      </c>
      <c r="L779">
        <v>0.71231740691226098</v>
      </c>
      <c r="M779">
        <v>68.971776915369801</v>
      </c>
    </row>
    <row r="780" spans="1:13" hidden="1">
      <c r="A780" t="s">
        <v>4001</v>
      </c>
      <c r="B780" t="s">
        <v>5340</v>
      </c>
      <c r="C780">
        <v>29</v>
      </c>
      <c r="D780">
        <v>1.9041365725541599</v>
      </c>
      <c r="E780">
        <v>7.6129085636645194E-2</v>
      </c>
      <c r="F780" t="s">
        <v>4477</v>
      </c>
      <c r="G780">
        <v>852</v>
      </c>
      <c r="H780">
        <v>250</v>
      </c>
      <c r="I780">
        <v>10057</v>
      </c>
      <c r="J780">
        <v>1.36926291079812</v>
      </c>
      <c r="K780">
        <v>0.999999999999995</v>
      </c>
      <c r="L780">
        <v>0.57027844009668804</v>
      </c>
      <c r="M780">
        <v>67.068821643159396</v>
      </c>
    </row>
    <row r="781" spans="1:13" hidden="1">
      <c r="A781" t="s">
        <v>3984</v>
      </c>
      <c r="B781" t="s">
        <v>5341</v>
      </c>
      <c r="C781">
        <v>12</v>
      </c>
      <c r="D781">
        <v>0.78791858174655205</v>
      </c>
      <c r="E781">
        <v>7.62038822718175E-2</v>
      </c>
      <c r="F781" t="s">
        <v>5342</v>
      </c>
      <c r="G781">
        <v>1300</v>
      </c>
      <c r="H781">
        <v>97</v>
      </c>
      <c r="I781">
        <v>18559</v>
      </c>
      <c r="J781">
        <v>1.76612212529738</v>
      </c>
      <c r="K781">
        <v>1</v>
      </c>
      <c r="L781">
        <v>0.77568195143607499</v>
      </c>
      <c r="M781">
        <v>74.081694192174297</v>
      </c>
    </row>
    <row r="782" spans="1:13">
      <c r="A782" t="s">
        <v>3975</v>
      </c>
      <c r="B782" t="s">
        <v>5343</v>
      </c>
      <c r="C782">
        <v>8</v>
      </c>
      <c r="D782">
        <v>0.52527905449770096</v>
      </c>
      <c r="E782">
        <v>7.6251466706105595E-2</v>
      </c>
      <c r="F782" t="s">
        <v>5344</v>
      </c>
      <c r="G782">
        <v>1368</v>
      </c>
      <c r="H782">
        <v>56</v>
      </c>
      <c r="I782">
        <v>20581</v>
      </c>
      <c r="J782">
        <v>2.1492272347535502</v>
      </c>
      <c r="K782">
        <v>0.999999999999999</v>
      </c>
      <c r="L782">
        <v>0.39597620465471001</v>
      </c>
      <c r="M782">
        <v>67.702159288126595</v>
      </c>
    </row>
    <row r="783" spans="1:13" hidden="1">
      <c r="A783" t="s">
        <v>3972</v>
      </c>
      <c r="B783" t="s">
        <v>5345</v>
      </c>
      <c r="C783">
        <v>28</v>
      </c>
      <c r="D783">
        <v>1.8384766907419501</v>
      </c>
      <c r="E783">
        <v>7.6293550575922006E-2</v>
      </c>
      <c r="F783" t="s">
        <v>5346</v>
      </c>
      <c r="G783">
        <v>1343</v>
      </c>
      <c r="H783">
        <v>302</v>
      </c>
      <c r="I783">
        <v>20063</v>
      </c>
      <c r="J783">
        <v>1.38506753191678</v>
      </c>
      <c r="K783">
        <v>1</v>
      </c>
      <c r="L783">
        <v>0.89543321735919301</v>
      </c>
      <c r="M783">
        <v>77.204600687495798</v>
      </c>
    </row>
    <row r="784" spans="1:13" hidden="1">
      <c r="A784" t="s">
        <v>4015</v>
      </c>
      <c r="B784" t="s">
        <v>5347</v>
      </c>
      <c r="C784">
        <v>6</v>
      </c>
      <c r="D784">
        <v>0.39395929087327602</v>
      </c>
      <c r="E784">
        <v>7.6888911234028301E-2</v>
      </c>
      <c r="F784" t="s">
        <v>5348</v>
      </c>
      <c r="G784">
        <v>1274</v>
      </c>
      <c r="H784">
        <v>33</v>
      </c>
      <c r="I784">
        <v>18224</v>
      </c>
      <c r="J784">
        <v>2.6008277436848801</v>
      </c>
      <c r="K784">
        <v>1</v>
      </c>
      <c r="L784">
        <v>0.71119200193247301</v>
      </c>
      <c r="M784">
        <v>69.731403264883397</v>
      </c>
    </row>
    <row r="785" spans="1:13" hidden="1">
      <c r="A785" t="s">
        <v>4015</v>
      </c>
      <c r="B785" t="s">
        <v>5349</v>
      </c>
      <c r="C785">
        <v>10</v>
      </c>
      <c r="D785">
        <v>0.65659881812212695</v>
      </c>
      <c r="E785">
        <v>7.6925664633791593E-2</v>
      </c>
      <c r="F785" t="s">
        <v>5350</v>
      </c>
      <c r="G785">
        <v>1274</v>
      </c>
      <c r="H785">
        <v>75</v>
      </c>
      <c r="I785">
        <v>18224</v>
      </c>
      <c r="J785">
        <v>1.90727367870225</v>
      </c>
      <c r="K785">
        <v>1</v>
      </c>
      <c r="L785">
        <v>0.70290797213596801</v>
      </c>
      <c r="M785">
        <v>69.749399594584503</v>
      </c>
    </row>
    <row r="786" spans="1:13">
      <c r="A786" t="s">
        <v>3975</v>
      </c>
      <c r="B786" t="s">
        <v>5351</v>
      </c>
      <c r="C786">
        <v>89</v>
      </c>
      <c r="D786">
        <v>5.84372948128693</v>
      </c>
      <c r="E786">
        <v>7.7050931303840303E-2</v>
      </c>
      <c r="F786" t="s">
        <v>5352</v>
      </c>
      <c r="G786">
        <v>1368</v>
      </c>
      <c r="H786">
        <v>1138</v>
      </c>
      <c r="I786">
        <v>20581</v>
      </c>
      <c r="J786">
        <v>1.1765980380065499</v>
      </c>
      <c r="K786">
        <v>0.999999999999999</v>
      </c>
      <c r="L786">
        <v>0.39513982220590999</v>
      </c>
      <c r="M786">
        <v>68.098179108076096</v>
      </c>
    </row>
    <row r="787" spans="1:13" hidden="1">
      <c r="A787" t="s">
        <v>3972</v>
      </c>
      <c r="B787" t="s">
        <v>5353</v>
      </c>
      <c r="C787">
        <v>16</v>
      </c>
      <c r="D787">
        <v>1.0505581089953999</v>
      </c>
      <c r="E787">
        <v>7.7224744402982104E-2</v>
      </c>
      <c r="F787" t="s">
        <v>5354</v>
      </c>
      <c r="G787">
        <v>1343</v>
      </c>
      <c r="H787">
        <v>150</v>
      </c>
      <c r="I787">
        <v>20063</v>
      </c>
      <c r="J787">
        <v>1.59348721767187</v>
      </c>
      <c r="K787">
        <v>1</v>
      </c>
      <c r="L787">
        <v>0.89677621598057899</v>
      </c>
      <c r="M787">
        <v>77.628971271725803</v>
      </c>
    </row>
    <row r="788" spans="1:13" hidden="1">
      <c r="A788" t="s">
        <v>3984</v>
      </c>
      <c r="B788" t="s">
        <v>5355</v>
      </c>
      <c r="C788">
        <v>7</v>
      </c>
      <c r="D788">
        <v>0.45961917268548902</v>
      </c>
      <c r="E788">
        <v>7.7283366389369001E-2</v>
      </c>
      <c r="F788" t="s">
        <v>5356</v>
      </c>
      <c r="G788">
        <v>1300</v>
      </c>
      <c r="H788">
        <v>43</v>
      </c>
      <c r="I788">
        <v>18559</v>
      </c>
      <c r="J788">
        <v>2.3240250447227102</v>
      </c>
      <c r="K788">
        <v>1</v>
      </c>
      <c r="L788">
        <v>0.77718597390103605</v>
      </c>
      <c r="M788">
        <v>74.592801712481005</v>
      </c>
    </row>
    <row r="789" spans="1:13" hidden="1">
      <c r="A789" t="s">
        <v>3972</v>
      </c>
      <c r="B789" t="s">
        <v>5357</v>
      </c>
      <c r="C789">
        <v>164</v>
      </c>
      <c r="D789">
        <v>10.7682206172028</v>
      </c>
      <c r="E789">
        <v>7.74111746459899E-2</v>
      </c>
      <c r="F789" t="s">
        <v>5358</v>
      </c>
      <c r="G789">
        <v>1343</v>
      </c>
      <c r="H789">
        <v>2191</v>
      </c>
      <c r="I789">
        <v>20063</v>
      </c>
      <c r="J789">
        <v>1.11820474539959</v>
      </c>
      <c r="K789">
        <v>1</v>
      </c>
      <c r="L789">
        <v>0.89575090561291404</v>
      </c>
      <c r="M789">
        <v>77.713029502275802</v>
      </c>
    </row>
    <row r="790" spans="1:13" hidden="1">
      <c r="A790" t="s">
        <v>4079</v>
      </c>
      <c r="B790" t="s">
        <v>5359</v>
      </c>
      <c r="C790">
        <v>10</v>
      </c>
      <c r="D790">
        <v>0.65659881812212695</v>
      </c>
      <c r="E790">
        <v>7.7461439755161399E-2</v>
      </c>
      <c r="F790" t="s">
        <v>5360</v>
      </c>
      <c r="G790">
        <v>1160</v>
      </c>
      <c r="H790">
        <v>76</v>
      </c>
      <c r="I790">
        <v>16792</v>
      </c>
      <c r="J790">
        <v>1.90471869328493</v>
      </c>
      <c r="K790">
        <v>1</v>
      </c>
      <c r="L790">
        <v>0.97947201186975297</v>
      </c>
      <c r="M790">
        <v>77.329116806757895</v>
      </c>
    </row>
    <row r="791" spans="1:13">
      <c r="A791" t="s">
        <v>3975</v>
      </c>
      <c r="B791" t="s">
        <v>5361</v>
      </c>
      <c r="C791">
        <v>32</v>
      </c>
      <c r="D791">
        <v>2.1011162179907998</v>
      </c>
      <c r="E791">
        <v>7.7676338548054502E-2</v>
      </c>
      <c r="F791" t="s">
        <v>5362</v>
      </c>
      <c r="G791">
        <v>1368</v>
      </c>
      <c r="H791">
        <v>357</v>
      </c>
      <c r="I791">
        <v>20581</v>
      </c>
      <c r="J791">
        <v>1.3485347355316299</v>
      </c>
      <c r="K791">
        <v>1</v>
      </c>
      <c r="L791">
        <v>0.39361982569730902</v>
      </c>
      <c r="M791">
        <v>68.404825860753604</v>
      </c>
    </row>
    <row r="792" spans="1:13" hidden="1">
      <c r="A792" t="s">
        <v>3972</v>
      </c>
      <c r="B792" t="s">
        <v>5363</v>
      </c>
      <c r="C792">
        <v>11</v>
      </c>
      <c r="D792">
        <v>0.72225869993434</v>
      </c>
      <c r="E792">
        <v>7.7682122281016799E-2</v>
      </c>
      <c r="F792" t="s">
        <v>5364</v>
      </c>
      <c r="G792">
        <v>1343</v>
      </c>
      <c r="H792">
        <v>90</v>
      </c>
      <c r="I792">
        <v>20063</v>
      </c>
      <c r="J792">
        <v>1.82587077024902</v>
      </c>
      <c r="K792">
        <v>1</v>
      </c>
      <c r="L792">
        <v>0.89499818875207504</v>
      </c>
      <c r="M792">
        <v>77.834662491680604</v>
      </c>
    </row>
    <row r="793" spans="1:13" hidden="1">
      <c r="A793" t="s">
        <v>4079</v>
      </c>
      <c r="B793" t="s">
        <v>5365</v>
      </c>
      <c r="C793">
        <v>9</v>
      </c>
      <c r="D793">
        <v>0.59093893630991401</v>
      </c>
      <c r="E793">
        <v>7.7707437381219005E-2</v>
      </c>
      <c r="F793" t="s">
        <v>5366</v>
      </c>
      <c r="G793">
        <v>1160</v>
      </c>
      <c r="H793">
        <v>65</v>
      </c>
      <c r="I793">
        <v>16792</v>
      </c>
      <c r="J793">
        <v>2.0043501326259898</v>
      </c>
      <c r="K793">
        <v>1</v>
      </c>
      <c r="L793">
        <v>0.978681620925416</v>
      </c>
      <c r="M793">
        <v>77.440134298179899</v>
      </c>
    </row>
    <row r="794" spans="1:13">
      <c r="A794" t="s">
        <v>3975</v>
      </c>
      <c r="B794" t="s">
        <v>5367</v>
      </c>
      <c r="C794">
        <v>10</v>
      </c>
      <c r="D794">
        <v>0.65659881812212695</v>
      </c>
      <c r="E794">
        <v>7.7939110849149701E-2</v>
      </c>
      <c r="F794" t="s">
        <v>5368</v>
      </c>
      <c r="G794">
        <v>1368</v>
      </c>
      <c r="H794">
        <v>79</v>
      </c>
      <c r="I794">
        <v>20581</v>
      </c>
      <c r="J794">
        <v>1.9043785624398499</v>
      </c>
      <c r="K794">
        <v>1</v>
      </c>
      <c r="L794">
        <v>0.39067627196592303</v>
      </c>
      <c r="M794">
        <v>68.532847598131099</v>
      </c>
    </row>
    <row r="795" spans="1:13" hidden="1">
      <c r="A795" t="s">
        <v>3972</v>
      </c>
      <c r="B795" t="s">
        <v>5369</v>
      </c>
      <c r="C795">
        <v>12</v>
      </c>
      <c r="D795">
        <v>0.78791858174655205</v>
      </c>
      <c r="E795">
        <v>7.8687959426022802E-2</v>
      </c>
      <c r="F795" t="s">
        <v>5370</v>
      </c>
      <c r="G795">
        <v>1343</v>
      </c>
      <c r="H795">
        <v>102</v>
      </c>
      <c r="I795">
        <v>20063</v>
      </c>
      <c r="J795">
        <v>1.75752266654986</v>
      </c>
      <c r="K795">
        <v>1</v>
      </c>
      <c r="L795">
        <v>0.89655912681702399</v>
      </c>
      <c r="M795">
        <v>78.280727790836906</v>
      </c>
    </row>
    <row r="796" spans="1:13" hidden="1">
      <c r="A796" t="s">
        <v>4015</v>
      </c>
      <c r="B796" t="s">
        <v>5371</v>
      </c>
      <c r="C796">
        <v>28</v>
      </c>
      <c r="D796">
        <v>1.8384766907419501</v>
      </c>
      <c r="E796">
        <v>7.9021871823137496E-2</v>
      </c>
      <c r="F796" t="s">
        <v>5372</v>
      </c>
      <c r="G796">
        <v>1274</v>
      </c>
      <c r="H796">
        <v>291</v>
      </c>
      <c r="I796">
        <v>18224</v>
      </c>
      <c r="J796">
        <v>1.3763830671047099</v>
      </c>
      <c r="K796">
        <v>1</v>
      </c>
      <c r="L796">
        <v>0.704716029706977</v>
      </c>
      <c r="M796">
        <v>70.759443828563803</v>
      </c>
    </row>
    <row r="797" spans="1:13">
      <c r="A797" t="s">
        <v>3975</v>
      </c>
      <c r="B797" t="s">
        <v>5373</v>
      </c>
      <c r="C797">
        <v>14</v>
      </c>
      <c r="D797">
        <v>0.91923834537097804</v>
      </c>
      <c r="E797">
        <v>7.9241426713575897E-2</v>
      </c>
      <c r="F797" t="s">
        <v>5374</v>
      </c>
      <c r="G797">
        <v>1368</v>
      </c>
      <c r="H797">
        <v>127</v>
      </c>
      <c r="I797">
        <v>20581</v>
      </c>
      <c r="J797">
        <v>1.6584588110696601</v>
      </c>
      <c r="K797">
        <v>1</v>
      </c>
      <c r="L797">
        <v>0.39194432068296098</v>
      </c>
      <c r="M797">
        <v>69.160243035975697</v>
      </c>
    </row>
    <row r="798" spans="1:13" hidden="1">
      <c r="A798" t="s">
        <v>4079</v>
      </c>
      <c r="B798" t="s">
        <v>5375</v>
      </c>
      <c r="C798">
        <v>3</v>
      </c>
      <c r="D798">
        <v>0.19697964543663801</v>
      </c>
      <c r="E798">
        <v>7.9244882067240799E-2</v>
      </c>
      <c r="F798" t="s">
        <v>5376</v>
      </c>
      <c r="G798">
        <v>1160</v>
      </c>
      <c r="H798">
        <v>7</v>
      </c>
      <c r="I798">
        <v>16792</v>
      </c>
      <c r="J798">
        <v>6.2039408866994998</v>
      </c>
      <c r="K798">
        <v>1</v>
      </c>
      <c r="L798">
        <v>0.979291257741429</v>
      </c>
      <c r="M798">
        <v>78.122413684866402</v>
      </c>
    </row>
    <row r="799" spans="1:13" hidden="1">
      <c r="A799" t="s">
        <v>4079</v>
      </c>
      <c r="B799" t="s">
        <v>5377</v>
      </c>
      <c r="C799">
        <v>3</v>
      </c>
      <c r="D799">
        <v>0.19697964543663801</v>
      </c>
      <c r="E799">
        <v>7.9244882067240799E-2</v>
      </c>
      <c r="F799" t="s">
        <v>5378</v>
      </c>
      <c r="G799">
        <v>1160</v>
      </c>
      <c r="H799">
        <v>7</v>
      </c>
      <c r="I799">
        <v>16792</v>
      </c>
      <c r="J799">
        <v>6.2039408866994998</v>
      </c>
      <c r="K799">
        <v>1</v>
      </c>
      <c r="L799">
        <v>0.979291257741429</v>
      </c>
      <c r="M799">
        <v>78.122413684866402</v>
      </c>
    </row>
    <row r="800" spans="1:13" hidden="1">
      <c r="A800" t="s">
        <v>4079</v>
      </c>
      <c r="B800" t="s">
        <v>5379</v>
      </c>
      <c r="C800">
        <v>3</v>
      </c>
      <c r="D800">
        <v>0.19697964543663801</v>
      </c>
      <c r="E800">
        <v>7.9244882067240799E-2</v>
      </c>
      <c r="F800" t="s">
        <v>5380</v>
      </c>
      <c r="G800">
        <v>1160</v>
      </c>
      <c r="H800">
        <v>7</v>
      </c>
      <c r="I800">
        <v>16792</v>
      </c>
      <c r="J800">
        <v>6.2039408866994998</v>
      </c>
      <c r="K800">
        <v>1</v>
      </c>
      <c r="L800">
        <v>0.979291257741429</v>
      </c>
      <c r="M800">
        <v>78.122413684866402</v>
      </c>
    </row>
    <row r="801" spans="1:13" hidden="1">
      <c r="A801" t="s">
        <v>4079</v>
      </c>
      <c r="B801" t="s">
        <v>5381</v>
      </c>
      <c r="C801">
        <v>3</v>
      </c>
      <c r="D801">
        <v>0.19697964543663801</v>
      </c>
      <c r="E801">
        <v>7.9244882067240799E-2</v>
      </c>
      <c r="F801" t="s">
        <v>5382</v>
      </c>
      <c r="G801">
        <v>1160</v>
      </c>
      <c r="H801">
        <v>7</v>
      </c>
      <c r="I801">
        <v>16792</v>
      </c>
      <c r="J801">
        <v>6.2039408866994998</v>
      </c>
      <c r="K801">
        <v>1</v>
      </c>
      <c r="L801">
        <v>0.979291257741429</v>
      </c>
      <c r="M801">
        <v>78.122413684866402</v>
      </c>
    </row>
    <row r="802" spans="1:13" hidden="1">
      <c r="A802" t="s">
        <v>4079</v>
      </c>
      <c r="B802" t="s">
        <v>5383</v>
      </c>
      <c r="C802">
        <v>3</v>
      </c>
      <c r="D802">
        <v>0.19697964543663801</v>
      </c>
      <c r="E802">
        <v>7.9244882067240799E-2</v>
      </c>
      <c r="F802" t="s">
        <v>5384</v>
      </c>
      <c r="G802">
        <v>1160</v>
      </c>
      <c r="H802">
        <v>7</v>
      </c>
      <c r="I802">
        <v>16792</v>
      </c>
      <c r="J802">
        <v>6.2039408866994998</v>
      </c>
      <c r="K802">
        <v>1</v>
      </c>
      <c r="L802">
        <v>0.979291257741429</v>
      </c>
      <c r="M802">
        <v>78.122413684866402</v>
      </c>
    </row>
    <row r="803" spans="1:13" hidden="1">
      <c r="A803" t="s">
        <v>4079</v>
      </c>
      <c r="B803" t="s">
        <v>5385</v>
      </c>
      <c r="C803">
        <v>3</v>
      </c>
      <c r="D803">
        <v>0.19697964543663801</v>
      </c>
      <c r="E803">
        <v>7.9244882067240799E-2</v>
      </c>
      <c r="F803" t="s">
        <v>5386</v>
      </c>
      <c r="G803">
        <v>1160</v>
      </c>
      <c r="H803">
        <v>7</v>
      </c>
      <c r="I803">
        <v>16792</v>
      </c>
      <c r="J803">
        <v>6.2039408866994998</v>
      </c>
      <c r="K803">
        <v>1</v>
      </c>
      <c r="L803">
        <v>0.979291257741429</v>
      </c>
      <c r="M803">
        <v>78.122413684866402</v>
      </c>
    </row>
    <row r="804" spans="1:13" hidden="1">
      <c r="A804" t="s">
        <v>4079</v>
      </c>
      <c r="B804" t="s">
        <v>5387</v>
      </c>
      <c r="C804">
        <v>3</v>
      </c>
      <c r="D804">
        <v>0.19697964543663801</v>
      </c>
      <c r="E804">
        <v>7.9244882067240799E-2</v>
      </c>
      <c r="F804" t="s">
        <v>5388</v>
      </c>
      <c r="G804">
        <v>1160</v>
      </c>
      <c r="H804">
        <v>7</v>
      </c>
      <c r="I804">
        <v>16792</v>
      </c>
      <c r="J804">
        <v>6.2039408866994998</v>
      </c>
      <c r="K804">
        <v>1</v>
      </c>
      <c r="L804">
        <v>0.979291257741429</v>
      </c>
      <c r="M804">
        <v>78.122413684866402</v>
      </c>
    </row>
    <row r="805" spans="1:13" hidden="1">
      <c r="A805" t="s">
        <v>4079</v>
      </c>
      <c r="B805" t="s">
        <v>5389</v>
      </c>
      <c r="C805">
        <v>3</v>
      </c>
      <c r="D805">
        <v>0.19697964543663801</v>
      </c>
      <c r="E805">
        <v>7.9244882067240799E-2</v>
      </c>
      <c r="F805" t="s">
        <v>5390</v>
      </c>
      <c r="G805">
        <v>1160</v>
      </c>
      <c r="H805">
        <v>7</v>
      </c>
      <c r="I805">
        <v>16792</v>
      </c>
      <c r="J805">
        <v>6.2039408866994998</v>
      </c>
      <c r="K805">
        <v>1</v>
      </c>
      <c r="L805">
        <v>0.979291257741429</v>
      </c>
      <c r="M805">
        <v>78.122413684866402</v>
      </c>
    </row>
    <row r="806" spans="1:13" hidden="1">
      <c r="A806" t="s">
        <v>4079</v>
      </c>
      <c r="B806" t="s">
        <v>5391</v>
      </c>
      <c r="C806">
        <v>4</v>
      </c>
      <c r="D806">
        <v>0.26263952724884998</v>
      </c>
      <c r="E806">
        <v>8.00560559716334E-2</v>
      </c>
      <c r="F806" t="s">
        <v>5392</v>
      </c>
      <c r="G806">
        <v>1160</v>
      </c>
      <c r="H806">
        <v>15</v>
      </c>
      <c r="I806">
        <v>16792</v>
      </c>
      <c r="J806">
        <v>3.8602298850574699</v>
      </c>
      <c r="K806">
        <v>1</v>
      </c>
      <c r="L806">
        <v>0.97912050498639502</v>
      </c>
      <c r="M806">
        <v>78.474481786561597</v>
      </c>
    </row>
    <row r="807" spans="1:13" hidden="1">
      <c r="A807" t="s">
        <v>4079</v>
      </c>
      <c r="B807" t="s">
        <v>5393</v>
      </c>
      <c r="C807">
        <v>4</v>
      </c>
      <c r="D807">
        <v>0.26263952724884998</v>
      </c>
      <c r="E807">
        <v>8.00560559716334E-2</v>
      </c>
      <c r="F807" t="s">
        <v>5394</v>
      </c>
      <c r="G807">
        <v>1160</v>
      </c>
      <c r="H807">
        <v>15</v>
      </c>
      <c r="I807">
        <v>16792</v>
      </c>
      <c r="J807">
        <v>3.8602298850574699</v>
      </c>
      <c r="K807">
        <v>1</v>
      </c>
      <c r="L807">
        <v>0.97912050498639502</v>
      </c>
      <c r="M807">
        <v>78.474481786561597</v>
      </c>
    </row>
    <row r="808" spans="1:13" hidden="1">
      <c r="A808" t="s">
        <v>4079</v>
      </c>
      <c r="B808" t="s">
        <v>5395</v>
      </c>
      <c r="C808">
        <v>4</v>
      </c>
      <c r="D808">
        <v>0.26263952724884998</v>
      </c>
      <c r="E808">
        <v>8.00560559716334E-2</v>
      </c>
      <c r="F808" t="s">
        <v>5396</v>
      </c>
      <c r="G808">
        <v>1160</v>
      </c>
      <c r="H808">
        <v>15</v>
      </c>
      <c r="I808">
        <v>16792</v>
      </c>
      <c r="J808">
        <v>3.8602298850574699</v>
      </c>
      <c r="K808">
        <v>1</v>
      </c>
      <c r="L808">
        <v>0.97912050498639502</v>
      </c>
      <c r="M808">
        <v>78.474481786561597</v>
      </c>
    </row>
    <row r="809" spans="1:13" hidden="1">
      <c r="A809" t="s">
        <v>4079</v>
      </c>
      <c r="B809" t="s">
        <v>5397</v>
      </c>
      <c r="C809">
        <v>4</v>
      </c>
      <c r="D809">
        <v>0.26263952724884998</v>
      </c>
      <c r="E809">
        <v>8.00560559716334E-2</v>
      </c>
      <c r="F809" t="s">
        <v>5398</v>
      </c>
      <c r="G809">
        <v>1160</v>
      </c>
      <c r="H809">
        <v>15</v>
      </c>
      <c r="I809">
        <v>16792</v>
      </c>
      <c r="J809">
        <v>3.8602298850574699</v>
      </c>
      <c r="K809">
        <v>1</v>
      </c>
      <c r="L809">
        <v>0.97912050498639502</v>
      </c>
      <c r="M809">
        <v>78.474481786561597</v>
      </c>
    </row>
    <row r="810" spans="1:13" hidden="1">
      <c r="A810" t="s">
        <v>4079</v>
      </c>
      <c r="B810" t="s">
        <v>5399</v>
      </c>
      <c r="C810">
        <v>4</v>
      </c>
      <c r="D810">
        <v>0.26263952724884998</v>
      </c>
      <c r="E810">
        <v>8.00560559716334E-2</v>
      </c>
      <c r="F810" t="s">
        <v>5400</v>
      </c>
      <c r="G810">
        <v>1160</v>
      </c>
      <c r="H810">
        <v>15</v>
      </c>
      <c r="I810">
        <v>16792</v>
      </c>
      <c r="J810">
        <v>3.8602298850574699</v>
      </c>
      <c r="K810">
        <v>1</v>
      </c>
      <c r="L810">
        <v>0.97912050498639502</v>
      </c>
      <c r="M810">
        <v>78.474481786561597</v>
      </c>
    </row>
    <row r="811" spans="1:13">
      <c r="A811" t="s">
        <v>3975</v>
      </c>
      <c r="B811" t="s">
        <v>5401</v>
      </c>
      <c r="C811">
        <v>5</v>
      </c>
      <c r="D811">
        <v>0.32829940906106297</v>
      </c>
      <c r="E811">
        <v>8.0455886918900099E-2</v>
      </c>
      <c r="F811" t="s">
        <v>5014</v>
      </c>
      <c r="G811">
        <v>1368</v>
      </c>
      <c r="H811">
        <v>25</v>
      </c>
      <c r="I811">
        <v>20581</v>
      </c>
      <c r="J811">
        <v>3.0089181286549702</v>
      </c>
      <c r="K811">
        <v>1</v>
      </c>
      <c r="L811">
        <v>0.39283953665134203</v>
      </c>
      <c r="M811">
        <v>69.7348142258666</v>
      </c>
    </row>
    <row r="812" spans="1:13" hidden="1">
      <c r="A812" t="s">
        <v>4012</v>
      </c>
      <c r="B812" t="s">
        <v>5402</v>
      </c>
      <c r="C812">
        <v>15</v>
      </c>
      <c r="D812">
        <v>0.98489822718319098</v>
      </c>
      <c r="E812">
        <v>8.0903004063480097E-2</v>
      </c>
      <c r="F812" t="s">
        <v>5403</v>
      </c>
      <c r="G812">
        <v>1180</v>
      </c>
      <c r="H812">
        <v>133</v>
      </c>
      <c r="I812">
        <v>16881</v>
      </c>
      <c r="J812">
        <v>1.6134510003823099</v>
      </c>
      <c r="K812">
        <v>1</v>
      </c>
      <c r="L812">
        <v>0.83307254381031204</v>
      </c>
      <c r="M812">
        <v>73.893309501918196</v>
      </c>
    </row>
    <row r="813" spans="1:13" hidden="1">
      <c r="A813" t="s">
        <v>4012</v>
      </c>
      <c r="B813" t="s">
        <v>5404</v>
      </c>
      <c r="C813">
        <v>3</v>
      </c>
      <c r="D813">
        <v>0.19697964543663801</v>
      </c>
      <c r="E813">
        <v>8.0915506262904599E-2</v>
      </c>
      <c r="F813" t="s">
        <v>5181</v>
      </c>
      <c r="G813">
        <v>1180</v>
      </c>
      <c r="H813">
        <v>7</v>
      </c>
      <c r="I813">
        <v>16881</v>
      </c>
      <c r="J813">
        <v>6.1311138014527797</v>
      </c>
      <c r="K813">
        <v>1</v>
      </c>
      <c r="L813">
        <v>0.82715794267770804</v>
      </c>
      <c r="M813">
        <v>73.898962081922093</v>
      </c>
    </row>
    <row r="814" spans="1:13" hidden="1">
      <c r="A814" t="s">
        <v>4015</v>
      </c>
      <c r="B814" t="s">
        <v>5405</v>
      </c>
      <c r="C814">
        <v>3</v>
      </c>
      <c r="D814">
        <v>0.19697964543663801</v>
      </c>
      <c r="E814">
        <v>8.0940785810654198E-2</v>
      </c>
      <c r="F814" t="s">
        <v>5406</v>
      </c>
      <c r="G814">
        <v>1274</v>
      </c>
      <c r="H814">
        <v>7</v>
      </c>
      <c r="I814">
        <v>18224</v>
      </c>
      <c r="J814">
        <v>6.1305225386858</v>
      </c>
      <c r="K814">
        <v>1</v>
      </c>
      <c r="L814">
        <v>0.70563379404167603</v>
      </c>
      <c r="M814">
        <v>71.656388373443505</v>
      </c>
    </row>
    <row r="815" spans="1:13" hidden="1">
      <c r="A815" t="s">
        <v>3972</v>
      </c>
      <c r="B815" t="s">
        <v>5407</v>
      </c>
      <c r="C815">
        <v>18</v>
      </c>
      <c r="D815">
        <v>1.18187787261982</v>
      </c>
      <c r="E815">
        <v>8.1176105173449795E-2</v>
      </c>
      <c r="F815" t="s">
        <v>5408</v>
      </c>
      <c r="G815">
        <v>1343</v>
      </c>
      <c r="H815">
        <v>176</v>
      </c>
      <c r="I815">
        <v>20063</v>
      </c>
      <c r="J815">
        <v>1.52784640898937</v>
      </c>
      <c r="K815">
        <v>1</v>
      </c>
      <c r="L815">
        <v>0.90249854293853105</v>
      </c>
      <c r="M815">
        <v>79.347946795436101</v>
      </c>
    </row>
    <row r="816" spans="1:13" hidden="1">
      <c r="A816" t="s">
        <v>3984</v>
      </c>
      <c r="B816" t="s">
        <v>5409</v>
      </c>
      <c r="C816">
        <v>3</v>
      </c>
      <c r="D816">
        <v>0.19697964543663801</v>
      </c>
      <c r="E816">
        <v>8.12276395584422E-2</v>
      </c>
      <c r="F816" t="s">
        <v>5328</v>
      </c>
      <c r="G816">
        <v>1300</v>
      </c>
      <c r="H816">
        <v>7</v>
      </c>
      <c r="I816">
        <v>18559</v>
      </c>
      <c r="J816">
        <v>6.1183516483516396</v>
      </c>
      <c r="K816">
        <v>1</v>
      </c>
      <c r="L816">
        <v>0.79103074498149095</v>
      </c>
      <c r="M816">
        <v>76.380792708103996</v>
      </c>
    </row>
    <row r="817" spans="1:13" hidden="1">
      <c r="A817" t="s">
        <v>3984</v>
      </c>
      <c r="B817" t="s">
        <v>5410</v>
      </c>
      <c r="C817">
        <v>3</v>
      </c>
      <c r="D817">
        <v>0.19697964543663801</v>
      </c>
      <c r="E817">
        <v>8.12276395584422E-2</v>
      </c>
      <c r="F817" t="s">
        <v>5334</v>
      </c>
      <c r="G817">
        <v>1300</v>
      </c>
      <c r="H817">
        <v>7</v>
      </c>
      <c r="I817">
        <v>18559</v>
      </c>
      <c r="J817">
        <v>6.1183516483516396</v>
      </c>
      <c r="K817">
        <v>1</v>
      </c>
      <c r="L817">
        <v>0.79103074498149095</v>
      </c>
      <c r="M817">
        <v>76.380792708103996</v>
      </c>
    </row>
    <row r="818" spans="1:13" hidden="1">
      <c r="A818" t="s">
        <v>3972</v>
      </c>
      <c r="B818" t="s">
        <v>5411</v>
      </c>
      <c r="C818">
        <v>6</v>
      </c>
      <c r="D818">
        <v>0.39395929087327602</v>
      </c>
      <c r="E818">
        <v>8.1455009364287401E-2</v>
      </c>
      <c r="F818" t="s">
        <v>5412</v>
      </c>
      <c r="G818">
        <v>1343</v>
      </c>
      <c r="H818">
        <v>35</v>
      </c>
      <c r="I818">
        <v>20063</v>
      </c>
      <c r="J818">
        <v>2.5609615998297999</v>
      </c>
      <c r="K818">
        <v>1</v>
      </c>
      <c r="L818">
        <v>0.90179133035915304</v>
      </c>
      <c r="M818">
        <v>79.464432177004198</v>
      </c>
    </row>
    <row r="819" spans="1:13" hidden="1">
      <c r="A819" t="s">
        <v>4079</v>
      </c>
      <c r="B819" t="s">
        <v>5413</v>
      </c>
      <c r="C819">
        <v>6</v>
      </c>
      <c r="D819">
        <v>0.39395929087327602</v>
      </c>
      <c r="E819">
        <v>8.1861271790318199E-2</v>
      </c>
      <c r="F819" t="s">
        <v>5414</v>
      </c>
      <c r="G819">
        <v>1160</v>
      </c>
      <c r="H819">
        <v>34</v>
      </c>
      <c r="I819">
        <v>16792</v>
      </c>
      <c r="J819">
        <v>2.5545638945233198</v>
      </c>
      <c r="K819">
        <v>1</v>
      </c>
      <c r="L819">
        <v>0.97997077709593705</v>
      </c>
      <c r="M819">
        <v>79.238853411156796</v>
      </c>
    </row>
    <row r="820" spans="1:13" hidden="1">
      <c r="A820" t="s">
        <v>3972</v>
      </c>
      <c r="B820" t="s">
        <v>5415</v>
      </c>
      <c r="C820">
        <v>5</v>
      </c>
      <c r="D820">
        <v>0.32829940906106297</v>
      </c>
      <c r="E820">
        <v>8.2102672442155897E-2</v>
      </c>
      <c r="F820" t="s">
        <v>5416</v>
      </c>
      <c r="G820">
        <v>1343</v>
      </c>
      <c r="H820">
        <v>25</v>
      </c>
      <c r="I820">
        <v>20063</v>
      </c>
      <c r="J820">
        <v>2.9877885331347702</v>
      </c>
      <c r="K820">
        <v>1</v>
      </c>
      <c r="L820">
        <v>0.902160795431318</v>
      </c>
      <c r="M820">
        <v>79.732537369619294</v>
      </c>
    </row>
    <row r="821" spans="1:13" hidden="1">
      <c r="A821" t="s">
        <v>3972</v>
      </c>
      <c r="B821" t="s">
        <v>5417</v>
      </c>
      <c r="C821">
        <v>5</v>
      </c>
      <c r="D821">
        <v>0.32829940906106297</v>
      </c>
      <c r="E821">
        <v>8.2102672442155897E-2</v>
      </c>
      <c r="F821" t="s">
        <v>5418</v>
      </c>
      <c r="G821">
        <v>1343</v>
      </c>
      <c r="H821">
        <v>25</v>
      </c>
      <c r="I821">
        <v>20063</v>
      </c>
      <c r="J821">
        <v>2.9877885331347702</v>
      </c>
      <c r="K821">
        <v>1</v>
      </c>
      <c r="L821">
        <v>0.902160795431318</v>
      </c>
      <c r="M821">
        <v>79.732537369619294</v>
      </c>
    </row>
    <row r="822" spans="1:13" hidden="1">
      <c r="A822" t="s">
        <v>3972</v>
      </c>
      <c r="B822" t="s">
        <v>5419</v>
      </c>
      <c r="C822">
        <v>5</v>
      </c>
      <c r="D822">
        <v>0.32829940906106297</v>
      </c>
      <c r="E822">
        <v>8.2102672442155897E-2</v>
      </c>
      <c r="F822" t="s">
        <v>5418</v>
      </c>
      <c r="G822">
        <v>1343</v>
      </c>
      <c r="H822">
        <v>25</v>
      </c>
      <c r="I822">
        <v>20063</v>
      </c>
      <c r="J822">
        <v>2.9877885331347702</v>
      </c>
      <c r="K822">
        <v>1</v>
      </c>
      <c r="L822">
        <v>0.902160795431318</v>
      </c>
      <c r="M822">
        <v>79.732537369619294</v>
      </c>
    </row>
    <row r="823" spans="1:13" hidden="1">
      <c r="A823" t="s">
        <v>3984</v>
      </c>
      <c r="B823" t="s">
        <v>5420</v>
      </c>
      <c r="C823">
        <v>4</v>
      </c>
      <c r="D823">
        <v>0.26263952724884998</v>
      </c>
      <c r="E823">
        <v>8.2764356989732696E-2</v>
      </c>
      <c r="F823" t="s">
        <v>4625</v>
      </c>
      <c r="G823">
        <v>1300</v>
      </c>
      <c r="H823">
        <v>15</v>
      </c>
      <c r="I823">
        <v>18559</v>
      </c>
      <c r="J823">
        <v>3.8069743589743501</v>
      </c>
      <c r="K823">
        <v>1</v>
      </c>
      <c r="L823">
        <v>0.79416826807781005</v>
      </c>
      <c r="M823">
        <v>77.044790983913003</v>
      </c>
    </row>
    <row r="824" spans="1:13" hidden="1">
      <c r="A824" t="s">
        <v>3984</v>
      </c>
      <c r="B824" t="s">
        <v>5421</v>
      </c>
      <c r="C824">
        <v>4</v>
      </c>
      <c r="D824">
        <v>0.26263952724884998</v>
      </c>
      <c r="E824">
        <v>8.2764356989732696E-2</v>
      </c>
      <c r="F824" t="s">
        <v>5077</v>
      </c>
      <c r="G824">
        <v>1300</v>
      </c>
      <c r="H824">
        <v>15</v>
      </c>
      <c r="I824">
        <v>18559</v>
      </c>
      <c r="J824">
        <v>3.8069743589743501</v>
      </c>
      <c r="K824">
        <v>1</v>
      </c>
      <c r="L824">
        <v>0.79416826807781005</v>
      </c>
      <c r="M824">
        <v>77.044790983913003</v>
      </c>
    </row>
    <row r="825" spans="1:13" hidden="1">
      <c r="A825" t="s">
        <v>3984</v>
      </c>
      <c r="B825" t="s">
        <v>5422</v>
      </c>
      <c r="C825">
        <v>4</v>
      </c>
      <c r="D825">
        <v>0.26263952724884998</v>
      </c>
      <c r="E825">
        <v>8.2764356989732696E-2</v>
      </c>
      <c r="F825" t="s">
        <v>5318</v>
      </c>
      <c r="G825">
        <v>1300</v>
      </c>
      <c r="H825">
        <v>15</v>
      </c>
      <c r="I825">
        <v>18559</v>
      </c>
      <c r="J825">
        <v>3.8069743589743501</v>
      </c>
      <c r="K825">
        <v>1</v>
      </c>
      <c r="L825">
        <v>0.79416826807781005</v>
      </c>
      <c r="M825">
        <v>77.044790983913003</v>
      </c>
    </row>
    <row r="826" spans="1:13" hidden="1">
      <c r="A826" t="s">
        <v>4079</v>
      </c>
      <c r="B826" t="s">
        <v>5423</v>
      </c>
      <c r="C826">
        <v>8</v>
      </c>
      <c r="D826">
        <v>0.52527905449770096</v>
      </c>
      <c r="E826">
        <v>8.2794528120734207E-2</v>
      </c>
      <c r="F826" t="s">
        <v>5424</v>
      </c>
      <c r="G826">
        <v>1160</v>
      </c>
      <c r="H826">
        <v>55</v>
      </c>
      <c r="I826">
        <v>16792</v>
      </c>
      <c r="J826">
        <v>2.10557993730407</v>
      </c>
      <c r="K826">
        <v>1</v>
      </c>
      <c r="L826">
        <v>0.97992489076619005</v>
      </c>
      <c r="M826">
        <v>79.623879725035707</v>
      </c>
    </row>
    <row r="827" spans="1:13" hidden="1">
      <c r="A827" t="s">
        <v>3984</v>
      </c>
      <c r="B827" t="s">
        <v>5425</v>
      </c>
      <c r="C827">
        <v>5</v>
      </c>
      <c r="D827">
        <v>0.32829940906106297</v>
      </c>
      <c r="E827">
        <v>8.2873573068116796E-2</v>
      </c>
      <c r="F827" t="s">
        <v>5426</v>
      </c>
      <c r="G827">
        <v>1300</v>
      </c>
      <c r="H827">
        <v>24</v>
      </c>
      <c r="I827">
        <v>18559</v>
      </c>
      <c r="J827">
        <v>2.9741987179487102</v>
      </c>
      <c r="K827">
        <v>1</v>
      </c>
      <c r="L827">
        <v>0.79140415811462494</v>
      </c>
      <c r="M827">
        <v>77.091306921417498</v>
      </c>
    </row>
    <row r="828" spans="1:13" hidden="1">
      <c r="A828" t="s">
        <v>3984</v>
      </c>
      <c r="B828" t="s">
        <v>5427</v>
      </c>
      <c r="C828">
        <v>5</v>
      </c>
      <c r="D828">
        <v>0.32829940906106297</v>
      </c>
      <c r="E828">
        <v>8.2873573068116796E-2</v>
      </c>
      <c r="F828" t="s">
        <v>5428</v>
      </c>
      <c r="G828">
        <v>1300</v>
      </c>
      <c r="H828">
        <v>24</v>
      </c>
      <c r="I828">
        <v>18559</v>
      </c>
      <c r="J828">
        <v>2.9741987179487102</v>
      </c>
      <c r="K828">
        <v>1</v>
      </c>
      <c r="L828">
        <v>0.79140415811462494</v>
      </c>
      <c r="M828">
        <v>77.091306921417498</v>
      </c>
    </row>
    <row r="829" spans="1:13" hidden="1">
      <c r="A829" t="s">
        <v>4079</v>
      </c>
      <c r="B829" t="s">
        <v>5429</v>
      </c>
      <c r="C829">
        <v>21</v>
      </c>
      <c r="D829">
        <v>1.37885751805646</v>
      </c>
      <c r="E829">
        <v>8.3064405340991895E-2</v>
      </c>
      <c r="F829" t="s">
        <v>5430</v>
      </c>
      <c r="G829">
        <v>1160</v>
      </c>
      <c r="H829">
        <v>208</v>
      </c>
      <c r="I829">
        <v>16792</v>
      </c>
      <c r="J829">
        <v>1.4615053050397799</v>
      </c>
      <c r="K829">
        <v>1</v>
      </c>
      <c r="L829">
        <v>0.97921987917396502</v>
      </c>
      <c r="M829">
        <v>79.733955933894407</v>
      </c>
    </row>
    <row r="830" spans="1:13" hidden="1">
      <c r="A830" t="s">
        <v>3972</v>
      </c>
      <c r="B830" t="s">
        <v>5431</v>
      </c>
      <c r="C830">
        <v>9</v>
      </c>
      <c r="D830">
        <v>0.59093893630991401</v>
      </c>
      <c r="E830">
        <v>8.3076274408233605E-2</v>
      </c>
      <c r="F830" t="s">
        <v>5432</v>
      </c>
      <c r="G830">
        <v>1343</v>
      </c>
      <c r="H830">
        <v>68</v>
      </c>
      <c r="I830">
        <v>20063</v>
      </c>
      <c r="J830">
        <v>1.9772129998685899</v>
      </c>
      <c r="K830">
        <v>1</v>
      </c>
      <c r="L830">
        <v>0.90345465610832698</v>
      </c>
      <c r="M830">
        <v>80.129343006568405</v>
      </c>
    </row>
    <row r="831" spans="1:13" hidden="1">
      <c r="A831" t="s">
        <v>3972</v>
      </c>
      <c r="B831" t="s">
        <v>5433</v>
      </c>
      <c r="C831">
        <v>27</v>
      </c>
      <c r="D831">
        <v>1.77281680892974</v>
      </c>
      <c r="E831">
        <v>8.3467384486521704E-2</v>
      </c>
      <c r="F831" t="s">
        <v>5434</v>
      </c>
      <c r="G831">
        <v>1343</v>
      </c>
      <c r="H831">
        <v>292</v>
      </c>
      <c r="I831">
        <v>20063</v>
      </c>
      <c r="J831">
        <v>1.38134058894929</v>
      </c>
      <c r="K831">
        <v>1</v>
      </c>
      <c r="L831">
        <v>0.90308175801823498</v>
      </c>
      <c r="M831">
        <v>80.286666260777807</v>
      </c>
    </row>
    <row r="832" spans="1:13" hidden="1">
      <c r="A832" t="s">
        <v>4015</v>
      </c>
      <c r="B832" t="s">
        <v>5435</v>
      </c>
      <c r="C832">
        <v>7</v>
      </c>
      <c r="D832">
        <v>0.45961917268548902</v>
      </c>
      <c r="E832">
        <v>8.3820892943142003E-2</v>
      </c>
      <c r="F832" t="s">
        <v>5436</v>
      </c>
      <c r="G832">
        <v>1274</v>
      </c>
      <c r="H832">
        <v>44</v>
      </c>
      <c r="I832">
        <v>18224</v>
      </c>
      <c r="J832">
        <v>2.2757242757242699</v>
      </c>
      <c r="K832">
        <v>1</v>
      </c>
      <c r="L832">
        <v>0.71085661245340404</v>
      </c>
      <c r="M832">
        <v>72.954552415925605</v>
      </c>
    </row>
    <row r="833" spans="1:13" hidden="1">
      <c r="A833" t="s">
        <v>3984</v>
      </c>
      <c r="B833" t="s">
        <v>5437</v>
      </c>
      <c r="C833">
        <v>7</v>
      </c>
      <c r="D833">
        <v>0.45961917268548902</v>
      </c>
      <c r="E833">
        <v>8.4456014341032004E-2</v>
      </c>
      <c r="F833" t="s">
        <v>5438</v>
      </c>
      <c r="G833">
        <v>1300</v>
      </c>
      <c r="H833">
        <v>44</v>
      </c>
      <c r="I833">
        <v>18559</v>
      </c>
      <c r="J833">
        <v>2.2712062937062898</v>
      </c>
      <c r="K833">
        <v>1</v>
      </c>
      <c r="L833">
        <v>0.79466729361537902</v>
      </c>
      <c r="M833">
        <v>77.755402874578095</v>
      </c>
    </row>
    <row r="834" spans="1:13" hidden="1">
      <c r="A834" t="s">
        <v>3972</v>
      </c>
      <c r="B834" t="s">
        <v>5439</v>
      </c>
      <c r="C834">
        <v>8</v>
      </c>
      <c r="D834">
        <v>0.52527905449770096</v>
      </c>
      <c r="E834">
        <v>8.4609592990643606E-2</v>
      </c>
      <c r="F834" t="s">
        <v>5440</v>
      </c>
      <c r="G834">
        <v>1343</v>
      </c>
      <c r="H834">
        <v>57</v>
      </c>
      <c r="I834">
        <v>20063</v>
      </c>
      <c r="J834">
        <v>2.0966937074629901</v>
      </c>
      <c r="K834">
        <v>1</v>
      </c>
      <c r="L834">
        <v>0.90481259074991205</v>
      </c>
      <c r="M834">
        <v>80.739397178544706</v>
      </c>
    </row>
    <row r="835" spans="1:13">
      <c r="A835" t="s">
        <v>3975</v>
      </c>
      <c r="B835" t="s">
        <v>5441</v>
      </c>
      <c r="C835">
        <v>126</v>
      </c>
      <c r="D835">
        <v>8.2731451083388006</v>
      </c>
      <c r="E835">
        <v>8.5195135734114497E-2</v>
      </c>
      <c r="F835" t="s">
        <v>5442</v>
      </c>
      <c r="G835">
        <v>1368</v>
      </c>
      <c r="H835">
        <v>1671</v>
      </c>
      <c r="I835">
        <v>20581</v>
      </c>
      <c r="J835">
        <v>1.13442155658445</v>
      </c>
      <c r="K835">
        <v>1</v>
      </c>
      <c r="L835">
        <v>0.40725769835661402</v>
      </c>
      <c r="M835">
        <v>71.883129325315394</v>
      </c>
    </row>
    <row r="836" spans="1:13" hidden="1">
      <c r="A836" t="s">
        <v>4001</v>
      </c>
      <c r="B836" t="s">
        <v>5443</v>
      </c>
      <c r="C836">
        <v>3</v>
      </c>
      <c r="D836">
        <v>0.19697964543663801</v>
      </c>
      <c r="E836">
        <v>8.5320873400527894E-2</v>
      </c>
      <c r="F836" t="s">
        <v>5207</v>
      </c>
      <c r="G836">
        <v>852</v>
      </c>
      <c r="H836">
        <v>6</v>
      </c>
      <c r="I836">
        <v>10057</v>
      </c>
      <c r="J836">
        <v>5.9019953051643199</v>
      </c>
      <c r="K836">
        <v>0.999999999999999</v>
      </c>
      <c r="L836">
        <v>0.60445564458137901</v>
      </c>
      <c r="M836">
        <v>71.378536881005999</v>
      </c>
    </row>
    <row r="837" spans="1:13" hidden="1">
      <c r="A837" t="s">
        <v>4001</v>
      </c>
      <c r="B837" t="s">
        <v>5444</v>
      </c>
      <c r="C837">
        <v>3</v>
      </c>
      <c r="D837">
        <v>0.19697964543663801</v>
      </c>
      <c r="E837">
        <v>8.5320873400527894E-2</v>
      </c>
      <c r="F837" t="s">
        <v>5133</v>
      </c>
      <c r="G837">
        <v>852</v>
      </c>
      <c r="H837">
        <v>6</v>
      </c>
      <c r="I837">
        <v>10057</v>
      </c>
      <c r="J837">
        <v>5.9019953051643199</v>
      </c>
      <c r="K837">
        <v>0.999999999999999</v>
      </c>
      <c r="L837">
        <v>0.60445564458137901</v>
      </c>
      <c r="M837">
        <v>71.378536881005999</v>
      </c>
    </row>
    <row r="838" spans="1:13" hidden="1">
      <c r="A838" t="s">
        <v>4001</v>
      </c>
      <c r="B838" t="s">
        <v>5445</v>
      </c>
      <c r="C838">
        <v>3</v>
      </c>
      <c r="D838">
        <v>0.19697964543663801</v>
      </c>
      <c r="E838">
        <v>8.5320873400527894E-2</v>
      </c>
      <c r="F838" t="s">
        <v>5118</v>
      </c>
      <c r="G838">
        <v>852</v>
      </c>
      <c r="H838">
        <v>6</v>
      </c>
      <c r="I838">
        <v>10057</v>
      </c>
      <c r="J838">
        <v>5.9019953051643199</v>
      </c>
      <c r="K838">
        <v>0.999999999999999</v>
      </c>
      <c r="L838">
        <v>0.60445564458137901</v>
      </c>
      <c r="M838">
        <v>71.378536881005999</v>
      </c>
    </row>
    <row r="839" spans="1:13" hidden="1">
      <c r="A839" t="s">
        <v>3984</v>
      </c>
      <c r="B839" t="s">
        <v>5446</v>
      </c>
      <c r="C839">
        <v>12</v>
      </c>
      <c r="D839">
        <v>0.78791858174655205</v>
      </c>
      <c r="E839">
        <v>8.5343286756587297E-2</v>
      </c>
      <c r="F839" t="s">
        <v>5447</v>
      </c>
      <c r="G839">
        <v>1300</v>
      </c>
      <c r="H839">
        <v>99</v>
      </c>
      <c r="I839">
        <v>18559</v>
      </c>
      <c r="J839">
        <v>1.7304428904428899</v>
      </c>
      <c r="K839">
        <v>1</v>
      </c>
      <c r="L839">
        <v>0.79507888721619502</v>
      </c>
      <c r="M839">
        <v>78.119788026947205</v>
      </c>
    </row>
    <row r="840" spans="1:13" hidden="1">
      <c r="A840" t="s">
        <v>4015</v>
      </c>
      <c r="B840" t="s">
        <v>5448</v>
      </c>
      <c r="C840">
        <v>41</v>
      </c>
      <c r="D840">
        <v>2.6920551543007201</v>
      </c>
      <c r="E840">
        <v>8.5552301200755604E-2</v>
      </c>
      <c r="F840" t="s">
        <v>5449</v>
      </c>
      <c r="G840">
        <v>1274</v>
      </c>
      <c r="H840">
        <v>459</v>
      </c>
      <c r="I840">
        <v>18224</v>
      </c>
      <c r="J840">
        <v>1.27774870632013</v>
      </c>
      <c r="K840">
        <v>1</v>
      </c>
      <c r="L840">
        <v>0.71081041976470505</v>
      </c>
      <c r="M840">
        <v>73.708031963754195</v>
      </c>
    </row>
    <row r="841" spans="1:13" hidden="1">
      <c r="A841" t="s">
        <v>4079</v>
      </c>
      <c r="B841" t="s">
        <v>5450</v>
      </c>
      <c r="C841">
        <v>18</v>
      </c>
      <c r="D841">
        <v>1.18187787261982</v>
      </c>
      <c r="E841">
        <v>8.5729007107206406E-2</v>
      </c>
      <c r="F841" t="s">
        <v>5451</v>
      </c>
      <c r="G841">
        <v>1160</v>
      </c>
      <c r="H841">
        <v>172</v>
      </c>
      <c r="I841">
        <v>16792</v>
      </c>
      <c r="J841">
        <v>1.5149157979149901</v>
      </c>
      <c r="K841">
        <v>1</v>
      </c>
      <c r="L841">
        <v>0.98085132773589201</v>
      </c>
      <c r="M841">
        <v>80.791012259807204</v>
      </c>
    </row>
    <row r="842" spans="1:13" hidden="1">
      <c r="A842" t="s">
        <v>3972</v>
      </c>
      <c r="B842" t="s">
        <v>5452</v>
      </c>
      <c r="C842">
        <v>10</v>
      </c>
      <c r="D842">
        <v>0.65659881812212695</v>
      </c>
      <c r="E842">
        <v>8.5748723783330205E-2</v>
      </c>
      <c r="F842" t="s">
        <v>5151</v>
      </c>
      <c r="G842">
        <v>1343</v>
      </c>
      <c r="H842">
        <v>80</v>
      </c>
      <c r="I842">
        <v>20063</v>
      </c>
      <c r="J842">
        <v>1.8673678332092301</v>
      </c>
      <c r="K842">
        <v>1</v>
      </c>
      <c r="L842">
        <v>0.90648630073828595</v>
      </c>
      <c r="M842">
        <v>81.181096390705505</v>
      </c>
    </row>
    <row r="843" spans="1:13" hidden="1">
      <c r="A843" t="s">
        <v>3984</v>
      </c>
      <c r="B843" t="s">
        <v>5453</v>
      </c>
      <c r="C843">
        <v>6</v>
      </c>
      <c r="D843">
        <v>0.39395929087327602</v>
      </c>
      <c r="E843">
        <v>8.5786811577024405E-2</v>
      </c>
      <c r="F843" t="s">
        <v>5097</v>
      </c>
      <c r="G843">
        <v>1300</v>
      </c>
      <c r="H843">
        <v>34</v>
      </c>
      <c r="I843">
        <v>18559</v>
      </c>
      <c r="J843">
        <v>2.51932126696832</v>
      </c>
      <c r="K843">
        <v>1</v>
      </c>
      <c r="L843">
        <v>0.79373018201284495</v>
      </c>
      <c r="M843">
        <v>78.299821467003795</v>
      </c>
    </row>
    <row r="844" spans="1:13" hidden="1">
      <c r="A844" t="s">
        <v>4001</v>
      </c>
      <c r="B844" t="s">
        <v>5454</v>
      </c>
      <c r="C844">
        <v>17</v>
      </c>
      <c r="D844">
        <v>1.11621799080761</v>
      </c>
      <c r="E844">
        <v>8.6315231799207304E-2</v>
      </c>
      <c r="F844" t="s">
        <v>5455</v>
      </c>
      <c r="G844">
        <v>852</v>
      </c>
      <c r="H844">
        <v>131</v>
      </c>
      <c r="I844">
        <v>10057</v>
      </c>
      <c r="J844">
        <v>1.53181557538615</v>
      </c>
      <c r="K844">
        <v>1</v>
      </c>
      <c r="L844">
        <v>0.599846393703659</v>
      </c>
      <c r="M844">
        <v>71.811926101307506</v>
      </c>
    </row>
    <row r="845" spans="1:13" hidden="1">
      <c r="A845" t="s">
        <v>4015</v>
      </c>
      <c r="B845" t="s">
        <v>5456</v>
      </c>
      <c r="C845">
        <v>8</v>
      </c>
      <c r="D845">
        <v>0.52527905449770096</v>
      </c>
      <c r="E845">
        <v>8.70050732535253E-2</v>
      </c>
      <c r="F845" t="s">
        <v>5457</v>
      </c>
      <c r="G845">
        <v>1274</v>
      </c>
      <c r="H845">
        <v>55</v>
      </c>
      <c r="I845">
        <v>18224</v>
      </c>
      <c r="J845">
        <v>2.0806621949478998</v>
      </c>
      <c r="K845">
        <v>1</v>
      </c>
      <c r="L845">
        <v>0.70957859980307303</v>
      </c>
      <c r="M845">
        <v>74.325093671220998</v>
      </c>
    </row>
    <row r="846" spans="1:13" hidden="1">
      <c r="A846" t="s">
        <v>3972</v>
      </c>
      <c r="B846" t="s">
        <v>5458</v>
      </c>
      <c r="C846">
        <v>4</v>
      </c>
      <c r="D846">
        <v>0.26263952724884998</v>
      </c>
      <c r="E846">
        <v>8.7066255827085798E-2</v>
      </c>
      <c r="F846" t="s">
        <v>5459</v>
      </c>
      <c r="G846">
        <v>1343</v>
      </c>
      <c r="H846">
        <v>16</v>
      </c>
      <c r="I846">
        <v>20063</v>
      </c>
      <c r="J846">
        <v>3.7347356664184601</v>
      </c>
      <c r="K846">
        <v>1</v>
      </c>
      <c r="L846">
        <v>0.90858375383134404</v>
      </c>
      <c r="M846">
        <v>81.680013865297397</v>
      </c>
    </row>
    <row r="847" spans="1:13" hidden="1">
      <c r="A847" t="s">
        <v>3972</v>
      </c>
      <c r="B847" t="s">
        <v>5460</v>
      </c>
      <c r="C847">
        <v>4</v>
      </c>
      <c r="D847">
        <v>0.26263952724884998</v>
      </c>
      <c r="E847">
        <v>8.7066255827085798E-2</v>
      </c>
      <c r="F847" t="s">
        <v>5461</v>
      </c>
      <c r="G847">
        <v>1343</v>
      </c>
      <c r="H847">
        <v>16</v>
      </c>
      <c r="I847">
        <v>20063</v>
      </c>
      <c r="J847">
        <v>3.7347356664184601</v>
      </c>
      <c r="K847">
        <v>1</v>
      </c>
      <c r="L847">
        <v>0.90858375383134404</v>
      </c>
      <c r="M847">
        <v>81.680013865297397</v>
      </c>
    </row>
    <row r="848" spans="1:13" hidden="1">
      <c r="A848" t="s">
        <v>3972</v>
      </c>
      <c r="B848" t="s">
        <v>5462</v>
      </c>
      <c r="C848">
        <v>4</v>
      </c>
      <c r="D848">
        <v>0.26263952724884998</v>
      </c>
      <c r="E848">
        <v>8.7066255827085798E-2</v>
      </c>
      <c r="F848" t="s">
        <v>5463</v>
      </c>
      <c r="G848">
        <v>1343</v>
      </c>
      <c r="H848">
        <v>16</v>
      </c>
      <c r="I848">
        <v>20063</v>
      </c>
      <c r="J848">
        <v>3.7347356664184601</v>
      </c>
      <c r="K848">
        <v>1</v>
      </c>
      <c r="L848">
        <v>0.90858375383134404</v>
      </c>
      <c r="M848">
        <v>81.680013865297397</v>
      </c>
    </row>
    <row r="849" spans="1:13" hidden="1">
      <c r="A849" t="s">
        <v>3972</v>
      </c>
      <c r="B849" t="s">
        <v>5464</v>
      </c>
      <c r="C849">
        <v>4</v>
      </c>
      <c r="D849">
        <v>0.26263952724884998</v>
      </c>
      <c r="E849">
        <v>8.7066255827085798E-2</v>
      </c>
      <c r="F849" t="s">
        <v>5463</v>
      </c>
      <c r="G849">
        <v>1343</v>
      </c>
      <c r="H849">
        <v>16</v>
      </c>
      <c r="I849">
        <v>20063</v>
      </c>
      <c r="J849">
        <v>3.7347356664184601</v>
      </c>
      <c r="K849">
        <v>1</v>
      </c>
      <c r="L849">
        <v>0.90858375383134404</v>
      </c>
      <c r="M849">
        <v>81.680013865297397</v>
      </c>
    </row>
    <row r="850" spans="1:13">
      <c r="A850" t="s">
        <v>3975</v>
      </c>
      <c r="B850" t="s">
        <v>5465</v>
      </c>
      <c r="C850">
        <v>18</v>
      </c>
      <c r="D850">
        <v>1.18187787261982</v>
      </c>
      <c r="E850">
        <v>8.7093537751088093E-2</v>
      </c>
      <c r="F850" t="s">
        <v>5466</v>
      </c>
      <c r="G850">
        <v>1368</v>
      </c>
      <c r="H850">
        <v>179</v>
      </c>
      <c r="I850">
        <v>20581</v>
      </c>
      <c r="J850">
        <v>1.51286386356953</v>
      </c>
      <c r="K850">
        <v>1</v>
      </c>
      <c r="L850">
        <v>0.41051544340450102</v>
      </c>
      <c r="M850">
        <v>72.703201640003499</v>
      </c>
    </row>
    <row r="851" spans="1:13" hidden="1">
      <c r="A851" t="s">
        <v>4079</v>
      </c>
      <c r="B851" t="s">
        <v>5467</v>
      </c>
      <c r="C851">
        <v>7</v>
      </c>
      <c r="D851">
        <v>0.45961917268548902</v>
      </c>
      <c r="E851">
        <v>8.7316944552137093E-2</v>
      </c>
      <c r="F851" t="s">
        <v>5468</v>
      </c>
      <c r="G851">
        <v>1160</v>
      </c>
      <c r="H851">
        <v>45</v>
      </c>
      <c r="I851">
        <v>16792</v>
      </c>
      <c r="J851">
        <v>2.25180076628352</v>
      </c>
      <c r="K851">
        <v>1</v>
      </c>
      <c r="L851">
        <v>0.98139335667015803</v>
      </c>
      <c r="M851">
        <v>81.395927944677098</v>
      </c>
    </row>
    <row r="852" spans="1:13" hidden="1">
      <c r="A852" t="s">
        <v>4079</v>
      </c>
      <c r="B852" t="s">
        <v>5469</v>
      </c>
      <c r="C852">
        <v>7</v>
      </c>
      <c r="D852">
        <v>0.45961917268548902</v>
      </c>
      <c r="E852">
        <v>8.7316944552137093E-2</v>
      </c>
      <c r="F852" t="s">
        <v>5470</v>
      </c>
      <c r="G852">
        <v>1160</v>
      </c>
      <c r="H852">
        <v>45</v>
      </c>
      <c r="I852">
        <v>16792</v>
      </c>
      <c r="J852">
        <v>2.25180076628352</v>
      </c>
      <c r="K852">
        <v>1</v>
      </c>
      <c r="L852">
        <v>0.98139335667015803</v>
      </c>
      <c r="M852">
        <v>81.395927944677098</v>
      </c>
    </row>
    <row r="853" spans="1:13" hidden="1">
      <c r="A853" t="s">
        <v>4876</v>
      </c>
      <c r="B853" t="s">
        <v>5471</v>
      </c>
      <c r="C853">
        <v>7</v>
      </c>
      <c r="D853">
        <v>0.45961917268548902</v>
      </c>
      <c r="E853">
        <v>8.73258160445156E-2</v>
      </c>
      <c r="F853" t="s">
        <v>5472</v>
      </c>
      <c r="G853">
        <v>139</v>
      </c>
      <c r="H853">
        <v>37</v>
      </c>
      <c r="I853">
        <v>1625</v>
      </c>
      <c r="J853">
        <v>2.2117441182189301</v>
      </c>
      <c r="K853">
        <v>0.99999999576720999</v>
      </c>
      <c r="L853">
        <v>0.99838238354966002</v>
      </c>
      <c r="M853">
        <v>68.505061895419303</v>
      </c>
    </row>
    <row r="854" spans="1:13" hidden="1">
      <c r="A854" t="s">
        <v>4876</v>
      </c>
      <c r="B854" t="s">
        <v>5473</v>
      </c>
      <c r="C854">
        <v>7</v>
      </c>
      <c r="D854">
        <v>0.45961917268548902</v>
      </c>
      <c r="E854">
        <v>8.73258160445156E-2</v>
      </c>
      <c r="F854" t="s">
        <v>5474</v>
      </c>
      <c r="G854">
        <v>139</v>
      </c>
      <c r="H854">
        <v>37</v>
      </c>
      <c r="I854">
        <v>1625</v>
      </c>
      <c r="J854">
        <v>2.2117441182189301</v>
      </c>
      <c r="K854">
        <v>0.99999999576720999</v>
      </c>
      <c r="L854">
        <v>0.99838238354966002</v>
      </c>
      <c r="M854">
        <v>68.505061895419303</v>
      </c>
    </row>
    <row r="855" spans="1:13" hidden="1">
      <c r="A855" t="s">
        <v>3972</v>
      </c>
      <c r="B855" t="s">
        <v>5475</v>
      </c>
      <c r="C855">
        <v>13</v>
      </c>
      <c r="D855">
        <v>0.85357846355876499</v>
      </c>
      <c r="E855">
        <v>8.7349997585124295E-2</v>
      </c>
      <c r="F855" t="s">
        <v>5476</v>
      </c>
      <c r="G855">
        <v>1343</v>
      </c>
      <c r="H855">
        <v>116</v>
      </c>
      <c r="I855">
        <v>20063</v>
      </c>
      <c r="J855">
        <v>1.6741918504634501</v>
      </c>
      <c r="K855">
        <v>1</v>
      </c>
      <c r="L855">
        <v>0.90792999755192105</v>
      </c>
      <c r="M855">
        <v>81.785809269429095</v>
      </c>
    </row>
    <row r="856" spans="1:13" hidden="1">
      <c r="A856" t="s">
        <v>3984</v>
      </c>
      <c r="B856" t="s">
        <v>5477</v>
      </c>
      <c r="C856">
        <v>8</v>
      </c>
      <c r="D856">
        <v>0.52527905449770096</v>
      </c>
      <c r="E856">
        <v>8.7727036773828704E-2</v>
      </c>
      <c r="F856" t="s">
        <v>5478</v>
      </c>
      <c r="G856">
        <v>1300</v>
      </c>
      <c r="H856">
        <v>55</v>
      </c>
      <c r="I856">
        <v>18559</v>
      </c>
      <c r="J856">
        <v>2.07653146853146</v>
      </c>
      <c r="K856">
        <v>1</v>
      </c>
      <c r="L856">
        <v>0.79824823743794104</v>
      </c>
      <c r="M856">
        <v>79.071122034437494</v>
      </c>
    </row>
    <row r="857" spans="1:13" hidden="1">
      <c r="A857" t="s">
        <v>4079</v>
      </c>
      <c r="B857" t="s">
        <v>5479</v>
      </c>
      <c r="C857">
        <v>22</v>
      </c>
      <c r="D857">
        <v>1.44451739986868</v>
      </c>
      <c r="E857">
        <v>8.8044264653810406E-2</v>
      </c>
      <c r="F857" t="s">
        <v>5480</v>
      </c>
      <c r="G857">
        <v>1160</v>
      </c>
      <c r="H857">
        <v>222</v>
      </c>
      <c r="I857">
        <v>16792</v>
      </c>
      <c r="J857">
        <v>1.4345448897173001</v>
      </c>
      <c r="K857">
        <v>1</v>
      </c>
      <c r="L857">
        <v>0.98115897782477601</v>
      </c>
      <c r="M857">
        <v>81.666939802090397</v>
      </c>
    </row>
    <row r="858" spans="1:13" hidden="1">
      <c r="A858" t="s">
        <v>3972</v>
      </c>
      <c r="B858" t="s">
        <v>5481</v>
      </c>
      <c r="C858">
        <v>24</v>
      </c>
      <c r="D858">
        <v>1.5758371634931001</v>
      </c>
      <c r="E858">
        <v>8.8879086963796899E-2</v>
      </c>
      <c r="F858" t="s">
        <v>5482</v>
      </c>
      <c r="G858">
        <v>1343</v>
      </c>
      <c r="H858">
        <v>255</v>
      </c>
      <c r="I858">
        <v>20063</v>
      </c>
      <c r="J858">
        <v>1.40601813323989</v>
      </c>
      <c r="K858">
        <v>1</v>
      </c>
      <c r="L858">
        <v>0.910506658929218</v>
      </c>
      <c r="M858">
        <v>82.346061102477904</v>
      </c>
    </row>
    <row r="859" spans="1:13" hidden="1">
      <c r="A859" t="s">
        <v>4079</v>
      </c>
      <c r="B859" t="s">
        <v>5483</v>
      </c>
      <c r="C859">
        <v>8</v>
      </c>
      <c r="D859">
        <v>0.52527905449770096</v>
      </c>
      <c r="E859">
        <v>8.9287615779521601E-2</v>
      </c>
      <c r="F859" t="s">
        <v>5484</v>
      </c>
      <c r="G859">
        <v>1160</v>
      </c>
      <c r="H859">
        <v>56</v>
      </c>
      <c r="I859">
        <v>16792</v>
      </c>
      <c r="J859">
        <v>2.0679802955665001</v>
      </c>
      <c r="K859">
        <v>1</v>
      </c>
      <c r="L859">
        <v>0.98138237366485204</v>
      </c>
      <c r="M859">
        <v>82.121606969185706</v>
      </c>
    </row>
    <row r="860" spans="1:13" hidden="1">
      <c r="A860" t="s">
        <v>4079</v>
      </c>
      <c r="B860" t="s">
        <v>5485</v>
      </c>
      <c r="C860">
        <v>8</v>
      </c>
      <c r="D860">
        <v>0.52527905449770096</v>
      </c>
      <c r="E860">
        <v>8.9287615779521601E-2</v>
      </c>
      <c r="F860" t="s">
        <v>5486</v>
      </c>
      <c r="G860">
        <v>1160</v>
      </c>
      <c r="H860">
        <v>56</v>
      </c>
      <c r="I860">
        <v>16792</v>
      </c>
      <c r="J860">
        <v>2.0679802955665001</v>
      </c>
      <c r="K860">
        <v>1</v>
      </c>
      <c r="L860">
        <v>0.98138237366485204</v>
      </c>
      <c r="M860">
        <v>82.121606969185706</v>
      </c>
    </row>
    <row r="861" spans="1:13" hidden="1">
      <c r="A861" t="s">
        <v>3972</v>
      </c>
      <c r="B861" t="s">
        <v>5487</v>
      </c>
      <c r="C861">
        <v>6</v>
      </c>
      <c r="D861">
        <v>0.39395929087327602</v>
      </c>
      <c r="E861">
        <v>8.9645758927241095E-2</v>
      </c>
      <c r="F861" t="s">
        <v>5488</v>
      </c>
      <c r="G861">
        <v>1343</v>
      </c>
      <c r="H861">
        <v>36</v>
      </c>
      <c r="I861">
        <v>20063</v>
      </c>
      <c r="J861">
        <v>2.48982377761231</v>
      </c>
      <c r="K861">
        <v>1</v>
      </c>
      <c r="L861">
        <v>0.91108749835941305</v>
      </c>
      <c r="M861">
        <v>82.620789670670902</v>
      </c>
    </row>
    <row r="862" spans="1:13" hidden="1">
      <c r="A862" t="s">
        <v>3972</v>
      </c>
      <c r="B862" t="s">
        <v>5489</v>
      </c>
      <c r="C862">
        <v>6</v>
      </c>
      <c r="D862">
        <v>0.39395929087327602</v>
      </c>
      <c r="E862">
        <v>8.9645758927241095E-2</v>
      </c>
      <c r="F862" t="s">
        <v>5488</v>
      </c>
      <c r="G862">
        <v>1343</v>
      </c>
      <c r="H862">
        <v>36</v>
      </c>
      <c r="I862">
        <v>20063</v>
      </c>
      <c r="J862">
        <v>2.48982377761231</v>
      </c>
      <c r="K862">
        <v>1</v>
      </c>
      <c r="L862">
        <v>0.91108749835941305</v>
      </c>
      <c r="M862">
        <v>82.620789670670902</v>
      </c>
    </row>
    <row r="863" spans="1:13" hidden="1">
      <c r="A863" t="s">
        <v>4079</v>
      </c>
      <c r="B863" t="s">
        <v>5490</v>
      </c>
      <c r="C863">
        <v>5</v>
      </c>
      <c r="D863">
        <v>0.32829940906106297</v>
      </c>
      <c r="E863">
        <v>8.9798709448546302E-2</v>
      </c>
      <c r="F863" t="s">
        <v>5491</v>
      </c>
      <c r="G863">
        <v>1160</v>
      </c>
      <c r="H863">
        <v>25</v>
      </c>
      <c r="I863">
        <v>16792</v>
      </c>
      <c r="J863">
        <v>2.8951724137930999</v>
      </c>
      <c r="K863">
        <v>1</v>
      </c>
      <c r="L863">
        <v>0.98096531864276704</v>
      </c>
      <c r="M863">
        <v>82.305392783935403</v>
      </c>
    </row>
    <row r="864" spans="1:13" hidden="1">
      <c r="A864" t="s">
        <v>4079</v>
      </c>
      <c r="B864" t="s">
        <v>5492</v>
      </c>
      <c r="C864">
        <v>5</v>
      </c>
      <c r="D864">
        <v>0.32829940906106297</v>
      </c>
      <c r="E864">
        <v>8.9798709448546302E-2</v>
      </c>
      <c r="F864" t="s">
        <v>5493</v>
      </c>
      <c r="G864">
        <v>1160</v>
      </c>
      <c r="H864">
        <v>25</v>
      </c>
      <c r="I864">
        <v>16792</v>
      </c>
      <c r="J864">
        <v>2.8951724137930999</v>
      </c>
      <c r="K864">
        <v>1</v>
      </c>
      <c r="L864">
        <v>0.98096531864276704</v>
      </c>
      <c r="M864">
        <v>82.305392783935403</v>
      </c>
    </row>
    <row r="865" spans="1:13" hidden="1">
      <c r="A865" t="s">
        <v>4001</v>
      </c>
      <c r="B865" t="s">
        <v>5494</v>
      </c>
      <c r="C865">
        <v>8</v>
      </c>
      <c r="D865">
        <v>0.52527905449770096</v>
      </c>
      <c r="E865">
        <v>9.0013313650927004E-2</v>
      </c>
      <c r="F865" t="s">
        <v>5052</v>
      </c>
      <c r="G865">
        <v>852</v>
      </c>
      <c r="H865">
        <v>46</v>
      </c>
      <c r="I865">
        <v>10057</v>
      </c>
      <c r="J865">
        <v>2.0528679322310599</v>
      </c>
      <c r="K865">
        <v>1</v>
      </c>
      <c r="L865">
        <v>0.607127338746835</v>
      </c>
      <c r="M865">
        <v>73.370816669063004</v>
      </c>
    </row>
    <row r="866" spans="1:13" hidden="1">
      <c r="A866" t="s">
        <v>3972</v>
      </c>
      <c r="B866" t="s">
        <v>5495</v>
      </c>
      <c r="C866">
        <v>29</v>
      </c>
      <c r="D866">
        <v>1.9041365725541599</v>
      </c>
      <c r="E866">
        <v>9.0841712811959199E-2</v>
      </c>
      <c r="F866" t="s">
        <v>5496</v>
      </c>
      <c r="G866">
        <v>1343</v>
      </c>
      <c r="H866">
        <v>321</v>
      </c>
      <c r="I866">
        <v>20063</v>
      </c>
      <c r="J866">
        <v>1.3496241037524599</v>
      </c>
      <c r="K866">
        <v>1</v>
      </c>
      <c r="L866">
        <v>0.91272040096721796</v>
      </c>
      <c r="M866">
        <v>83.041282897965303</v>
      </c>
    </row>
    <row r="867" spans="1:13" hidden="1">
      <c r="A867" t="s">
        <v>4001</v>
      </c>
      <c r="B867" t="s">
        <v>5497</v>
      </c>
      <c r="C867">
        <v>4</v>
      </c>
      <c r="D867">
        <v>0.26263952724884998</v>
      </c>
      <c r="E867">
        <v>9.1119501318386906E-2</v>
      </c>
      <c r="F867" t="s">
        <v>5498</v>
      </c>
      <c r="G867">
        <v>852</v>
      </c>
      <c r="H867">
        <v>13</v>
      </c>
      <c r="I867">
        <v>10057</v>
      </c>
      <c r="J867">
        <v>3.6319971108703499</v>
      </c>
      <c r="K867">
        <v>1</v>
      </c>
      <c r="L867">
        <v>0.60319487748706602</v>
      </c>
      <c r="M867">
        <v>73.821322940821403</v>
      </c>
    </row>
    <row r="868" spans="1:13" hidden="1">
      <c r="A868" t="s">
        <v>3972</v>
      </c>
      <c r="B868" t="s">
        <v>5499</v>
      </c>
      <c r="C868">
        <v>29</v>
      </c>
      <c r="D868">
        <v>1.9041365725541599</v>
      </c>
      <c r="E868">
        <v>9.1987776338353602E-2</v>
      </c>
      <c r="F868" t="s">
        <v>5496</v>
      </c>
      <c r="G868">
        <v>1343</v>
      </c>
      <c r="H868">
        <v>322</v>
      </c>
      <c r="I868">
        <v>20063</v>
      </c>
      <c r="J868">
        <v>1.34543272454826</v>
      </c>
      <c r="K868">
        <v>1</v>
      </c>
      <c r="L868">
        <v>0.91418745672173995</v>
      </c>
      <c r="M868">
        <v>83.435186562650799</v>
      </c>
    </row>
    <row r="869" spans="1:13" hidden="1">
      <c r="A869" t="s">
        <v>3972</v>
      </c>
      <c r="B869" t="s">
        <v>5500</v>
      </c>
      <c r="C869">
        <v>5</v>
      </c>
      <c r="D869">
        <v>0.32829940906106297</v>
      </c>
      <c r="E869">
        <v>9.2135376768017904E-2</v>
      </c>
      <c r="F869" t="s">
        <v>5501</v>
      </c>
      <c r="G869">
        <v>1343</v>
      </c>
      <c r="H869">
        <v>26</v>
      </c>
      <c r="I869">
        <v>20063</v>
      </c>
      <c r="J869">
        <v>2.8728735895526598</v>
      </c>
      <c r="K869">
        <v>1</v>
      </c>
      <c r="L869">
        <v>0.91323426176830702</v>
      </c>
      <c r="M869">
        <v>83.485283067318207</v>
      </c>
    </row>
    <row r="870" spans="1:13" hidden="1">
      <c r="A870" t="s">
        <v>3972</v>
      </c>
      <c r="B870" t="s">
        <v>5502</v>
      </c>
      <c r="C870">
        <v>5</v>
      </c>
      <c r="D870">
        <v>0.32829940906106297</v>
      </c>
      <c r="E870">
        <v>9.2135376768017904E-2</v>
      </c>
      <c r="F870" t="s">
        <v>4860</v>
      </c>
      <c r="G870">
        <v>1343</v>
      </c>
      <c r="H870">
        <v>26</v>
      </c>
      <c r="I870">
        <v>20063</v>
      </c>
      <c r="J870">
        <v>2.8728735895526598</v>
      </c>
      <c r="K870">
        <v>1</v>
      </c>
      <c r="L870">
        <v>0.91323426176830702</v>
      </c>
      <c r="M870">
        <v>83.485283067318207</v>
      </c>
    </row>
    <row r="871" spans="1:13" hidden="1">
      <c r="A871" t="s">
        <v>4030</v>
      </c>
      <c r="B871" t="s">
        <v>5503</v>
      </c>
      <c r="C871">
        <v>15</v>
      </c>
      <c r="D871">
        <v>0.98489822718319098</v>
      </c>
      <c r="E871">
        <v>9.2169060849837905E-2</v>
      </c>
      <c r="F871" t="s">
        <v>5504</v>
      </c>
      <c r="G871">
        <v>489</v>
      </c>
      <c r="H871">
        <v>134</v>
      </c>
      <c r="I871">
        <v>6879</v>
      </c>
      <c r="J871">
        <v>1.5747184323779799</v>
      </c>
      <c r="K871">
        <v>0.999999999990977</v>
      </c>
      <c r="L871">
        <v>0.431719915969488</v>
      </c>
      <c r="M871">
        <v>71.809978573799995</v>
      </c>
    </row>
    <row r="872" spans="1:13" hidden="1">
      <c r="A872" t="s">
        <v>4015</v>
      </c>
      <c r="B872" t="s">
        <v>5505</v>
      </c>
      <c r="C872">
        <v>19</v>
      </c>
      <c r="D872">
        <v>1.2475377544320401</v>
      </c>
      <c r="E872">
        <v>9.2669468875357194E-2</v>
      </c>
      <c r="F872" t="s">
        <v>5506</v>
      </c>
      <c r="G872">
        <v>1274</v>
      </c>
      <c r="H872">
        <v>184</v>
      </c>
      <c r="I872">
        <v>18224</v>
      </c>
      <c r="J872">
        <v>1.47710053921234</v>
      </c>
      <c r="K872">
        <v>1</v>
      </c>
      <c r="L872">
        <v>0.72582812483791204</v>
      </c>
      <c r="M872">
        <v>76.604298553652001</v>
      </c>
    </row>
    <row r="873" spans="1:13" hidden="1">
      <c r="A873" t="s">
        <v>4015</v>
      </c>
      <c r="B873" t="s">
        <v>5507</v>
      </c>
      <c r="C873">
        <v>5</v>
      </c>
      <c r="D873">
        <v>0.32829940906106297</v>
      </c>
      <c r="E873">
        <v>9.2919601235681798E-2</v>
      </c>
      <c r="F873" t="s">
        <v>5508</v>
      </c>
      <c r="G873">
        <v>1274</v>
      </c>
      <c r="H873">
        <v>25</v>
      </c>
      <c r="I873">
        <v>18224</v>
      </c>
      <c r="J873">
        <v>2.86091051805337</v>
      </c>
      <c r="K873">
        <v>1</v>
      </c>
      <c r="L873">
        <v>0.719649715388333</v>
      </c>
      <c r="M873">
        <v>76.700454222059903</v>
      </c>
    </row>
    <row r="874" spans="1:13" hidden="1">
      <c r="A874" t="s">
        <v>4015</v>
      </c>
      <c r="B874" t="s">
        <v>5509</v>
      </c>
      <c r="C874">
        <v>18</v>
      </c>
      <c r="D874">
        <v>1.18187787261982</v>
      </c>
      <c r="E874">
        <v>9.32019194883911E-2</v>
      </c>
      <c r="F874" t="s">
        <v>5510</v>
      </c>
      <c r="G874">
        <v>1274</v>
      </c>
      <c r="H874">
        <v>172</v>
      </c>
      <c r="I874">
        <v>18224</v>
      </c>
      <c r="J874">
        <v>1.4969880617721101</v>
      </c>
      <c r="K874">
        <v>1</v>
      </c>
      <c r="L874">
        <v>0.71371270174381995</v>
      </c>
      <c r="M874">
        <v>76.808539745411295</v>
      </c>
    </row>
    <row r="875" spans="1:13" hidden="1">
      <c r="A875" t="s">
        <v>4030</v>
      </c>
      <c r="B875" t="s">
        <v>5511</v>
      </c>
      <c r="C875">
        <v>13</v>
      </c>
      <c r="D875">
        <v>0.85357846355876499</v>
      </c>
      <c r="E875">
        <v>9.3399698244473195E-2</v>
      </c>
      <c r="F875" t="s">
        <v>5512</v>
      </c>
      <c r="G875">
        <v>489</v>
      </c>
      <c r="H875">
        <v>111</v>
      </c>
      <c r="I875">
        <v>6879</v>
      </c>
      <c r="J875">
        <v>1.6475432487702399</v>
      </c>
      <c r="K875">
        <v>0.99999999999368505</v>
      </c>
      <c r="L875">
        <v>0.42913974902747798</v>
      </c>
      <c r="M875">
        <v>72.306288770326802</v>
      </c>
    </row>
    <row r="876" spans="1:13" hidden="1">
      <c r="A876" t="s">
        <v>3984</v>
      </c>
      <c r="B876" t="s">
        <v>5513</v>
      </c>
      <c r="C876">
        <v>5</v>
      </c>
      <c r="D876">
        <v>0.32829940906106297</v>
      </c>
      <c r="E876">
        <v>9.3450728257915103E-2</v>
      </c>
      <c r="F876" t="s">
        <v>5514</v>
      </c>
      <c r="G876">
        <v>1300</v>
      </c>
      <c r="H876">
        <v>25</v>
      </c>
      <c r="I876">
        <v>18559</v>
      </c>
      <c r="J876">
        <v>2.8552307692307601</v>
      </c>
      <c r="K876">
        <v>1</v>
      </c>
      <c r="L876">
        <v>0.81630137506153899</v>
      </c>
      <c r="M876">
        <v>81.198867896156401</v>
      </c>
    </row>
    <row r="877" spans="1:13" hidden="1">
      <c r="A877" t="s">
        <v>4079</v>
      </c>
      <c r="B877" t="s">
        <v>5515</v>
      </c>
      <c r="C877">
        <v>10</v>
      </c>
      <c r="D877">
        <v>0.65659881812212695</v>
      </c>
      <c r="E877">
        <v>9.3563341759017399E-2</v>
      </c>
      <c r="F877" t="s">
        <v>5516</v>
      </c>
      <c r="G877">
        <v>1160</v>
      </c>
      <c r="H877">
        <v>79</v>
      </c>
      <c r="I877">
        <v>16792</v>
      </c>
      <c r="J877">
        <v>1.8323876036665201</v>
      </c>
      <c r="K877">
        <v>1</v>
      </c>
      <c r="L877">
        <v>0.98324394355987299</v>
      </c>
      <c r="M877">
        <v>83.605110466442298</v>
      </c>
    </row>
    <row r="878" spans="1:13" hidden="1">
      <c r="A878" t="s">
        <v>4079</v>
      </c>
      <c r="B878" t="s">
        <v>5517</v>
      </c>
      <c r="C878">
        <v>4</v>
      </c>
      <c r="D878">
        <v>0.26263952724884998</v>
      </c>
      <c r="E878">
        <v>9.3675619095998905E-2</v>
      </c>
      <c r="F878" t="s">
        <v>5518</v>
      </c>
      <c r="G878">
        <v>1160</v>
      </c>
      <c r="H878">
        <v>16</v>
      </c>
      <c r="I878">
        <v>16792</v>
      </c>
      <c r="J878">
        <v>3.6189655172413699</v>
      </c>
      <c r="K878">
        <v>1</v>
      </c>
      <c r="L878">
        <v>0.98254536542304505</v>
      </c>
      <c r="M878">
        <v>83.642450886602603</v>
      </c>
    </row>
    <row r="879" spans="1:13" hidden="1">
      <c r="A879" t="s">
        <v>4079</v>
      </c>
      <c r="B879" t="s">
        <v>5519</v>
      </c>
      <c r="C879">
        <v>4</v>
      </c>
      <c r="D879">
        <v>0.26263952724884998</v>
      </c>
      <c r="E879">
        <v>9.3675619095998905E-2</v>
      </c>
      <c r="F879" t="s">
        <v>5520</v>
      </c>
      <c r="G879">
        <v>1160</v>
      </c>
      <c r="H879">
        <v>16</v>
      </c>
      <c r="I879">
        <v>16792</v>
      </c>
      <c r="J879">
        <v>3.6189655172413699</v>
      </c>
      <c r="K879">
        <v>1</v>
      </c>
      <c r="L879">
        <v>0.98254536542304505</v>
      </c>
      <c r="M879">
        <v>83.642450886602603</v>
      </c>
    </row>
    <row r="880" spans="1:13" hidden="1">
      <c r="A880" t="s">
        <v>4012</v>
      </c>
      <c r="B880" t="s">
        <v>5521</v>
      </c>
      <c r="C880">
        <v>12</v>
      </c>
      <c r="D880">
        <v>0.78791858174655205</v>
      </c>
      <c r="E880">
        <v>9.3988365116286998E-2</v>
      </c>
      <c r="F880" t="s">
        <v>5522</v>
      </c>
      <c r="G880">
        <v>1180</v>
      </c>
      <c r="H880">
        <v>101</v>
      </c>
      <c r="I880">
        <v>16881</v>
      </c>
      <c r="J880">
        <v>1.69971471723443</v>
      </c>
      <c r="K880">
        <v>1</v>
      </c>
      <c r="L880">
        <v>0.86653599988321905</v>
      </c>
      <c r="M880">
        <v>79.221435623164098</v>
      </c>
    </row>
    <row r="881" spans="1:13" hidden="1">
      <c r="A881" t="s">
        <v>4012</v>
      </c>
      <c r="B881" t="s">
        <v>5523</v>
      </c>
      <c r="C881">
        <v>9</v>
      </c>
      <c r="D881">
        <v>0.59093893630991401</v>
      </c>
      <c r="E881">
        <v>9.4017430435326704E-2</v>
      </c>
      <c r="F881" t="s">
        <v>5524</v>
      </c>
      <c r="G881">
        <v>1180</v>
      </c>
      <c r="H881">
        <v>67</v>
      </c>
      <c r="I881">
        <v>16881</v>
      </c>
      <c r="J881">
        <v>1.9216923855299699</v>
      </c>
      <c r="K881">
        <v>1</v>
      </c>
      <c r="L881">
        <v>0.86145597984991396</v>
      </c>
      <c r="M881">
        <v>79.232044436823699</v>
      </c>
    </row>
    <row r="882" spans="1:13" hidden="1">
      <c r="A882" t="s">
        <v>4079</v>
      </c>
      <c r="B882" t="s">
        <v>5525</v>
      </c>
      <c r="C882">
        <v>7</v>
      </c>
      <c r="D882">
        <v>0.45961917268548902</v>
      </c>
      <c r="E882">
        <v>9.4866884672588803E-2</v>
      </c>
      <c r="F882" t="s">
        <v>5526</v>
      </c>
      <c r="G882">
        <v>1160</v>
      </c>
      <c r="H882">
        <v>46</v>
      </c>
      <c r="I882">
        <v>16792</v>
      </c>
      <c r="J882">
        <v>2.2028485757121401</v>
      </c>
      <c r="K882">
        <v>1</v>
      </c>
      <c r="L882">
        <v>0.98269399233179699</v>
      </c>
      <c r="M882">
        <v>84.033711750234104</v>
      </c>
    </row>
    <row r="883" spans="1:13" hidden="1">
      <c r="A883" t="s">
        <v>3984</v>
      </c>
      <c r="B883" t="s">
        <v>5527</v>
      </c>
      <c r="C883">
        <v>9</v>
      </c>
      <c r="D883">
        <v>0.59093893630991401</v>
      </c>
      <c r="E883">
        <v>9.4949815590118003E-2</v>
      </c>
      <c r="F883" t="s">
        <v>5432</v>
      </c>
      <c r="G883">
        <v>1300</v>
      </c>
      <c r="H883">
        <v>67</v>
      </c>
      <c r="I883">
        <v>18559</v>
      </c>
      <c r="J883">
        <v>1.9176923076923</v>
      </c>
      <c r="K883">
        <v>1</v>
      </c>
      <c r="L883">
        <v>0.81860676268717303</v>
      </c>
      <c r="M883">
        <v>81.721505731903505</v>
      </c>
    </row>
    <row r="884" spans="1:13" hidden="1">
      <c r="A884" t="s">
        <v>4030</v>
      </c>
      <c r="B884" t="s">
        <v>5528</v>
      </c>
      <c r="C884">
        <v>14</v>
      </c>
      <c r="D884">
        <v>0.91923834537097804</v>
      </c>
      <c r="E884">
        <v>9.5269605770285606E-2</v>
      </c>
      <c r="F884" t="s">
        <v>5529</v>
      </c>
      <c r="G884">
        <v>489</v>
      </c>
      <c r="H884">
        <v>123</v>
      </c>
      <c r="I884">
        <v>6879</v>
      </c>
      <c r="J884">
        <v>1.6011771160656301</v>
      </c>
      <c r="K884">
        <v>0.99999999999633105</v>
      </c>
      <c r="L884">
        <v>0.428925936689526</v>
      </c>
      <c r="M884">
        <v>73.044984658106202</v>
      </c>
    </row>
    <row r="885" spans="1:13" hidden="1">
      <c r="A885" t="s">
        <v>4001</v>
      </c>
      <c r="B885" t="s">
        <v>5530</v>
      </c>
      <c r="C885">
        <v>10</v>
      </c>
      <c r="D885">
        <v>0.65659881812212695</v>
      </c>
      <c r="E885">
        <v>9.5512177259731504E-2</v>
      </c>
      <c r="F885" t="s">
        <v>4880</v>
      </c>
      <c r="G885">
        <v>852</v>
      </c>
      <c r="H885">
        <v>65</v>
      </c>
      <c r="I885">
        <v>10057</v>
      </c>
      <c r="J885">
        <v>1.8159985554351701</v>
      </c>
      <c r="K885">
        <v>1</v>
      </c>
      <c r="L885">
        <v>0.61291390137617396</v>
      </c>
      <c r="M885">
        <v>75.541339663153394</v>
      </c>
    </row>
    <row r="886" spans="1:13" hidden="1">
      <c r="A886" t="s">
        <v>3972</v>
      </c>
      <c r="B886" t="s">
        <v>5531</v>
      </c>
      <c r="C886">
        <v>3</v>
      </c>
      <c r="D886">
        <v>0.19697964543663801</v>
      </c>
      <c r="E886">
        <v>9.5641602290519795E-2</v>
      </c>
      <c r="F886" t="s">
        <v>5126</v>
      </c>
      <c r="G886">
        <v>1343</v>
      </c>
      <c r="H886">
        <v>8</v>
      </c>
      <c r="I886">
        <v>20063</v>
      </c>
      <c r="J886">
        <v>5.6021034996276899</v>
      </c>
      <c r="K886">
        <v>1</v>
      </c>
      <c r="L886">
        <v>0.92008621332642804</v>
      </c>
      <c r="M886">
        <v>84.634007501833196</v>
      </c>
    </row>
    <row r="887" spans="1:13" hidden="1">
      <c r="A887" t="s">
        <v>3972</v>
      </c>
      <c r="B887" t="s">
        <v>5532</v>
      </c>
      <c r="C887">
        <v>3</v>
      </c>
      <c r="D887">
        <v>0.19697964543663801</v>
      </c>
      <c r="E887">
        <v>9.5641602290519795E-2</v>
      </c>
      <c r="F887" t="s">
        <v>5533</v>
      </c>
      <c r="G887">
        <v>1343</v>
      </c>
      <c r="H887">
        <v>8</v>
      </c>
      <c r="I887">
        <v>20063</v>
      </c>
      <c r="J887">
        <v>5.6021034996276899</v>
      </c>
      <c r="K887">
        <v>1</v>
      </c>
      <c r="L887">
        <v>0.92008621332642804</v>
      </c>
      <c r="M887">
        <v>84.634007501833196</v>
      </c>
    </row>
    <row r="888" spans="1:13" hidden="1">
      <c r="A888" t="s">
        <v>3972</v>
      </c>
      <c r="B888" t="s">
        <v>5534</v>
      </c>
      <c r="C888">
        <v>3</v>
      </c>
      <c r="D888">
        <v>0.19697964543663801</v>
      </c>
      <c r="E888">
        <v>9.5641602290519795E-2</v>
      </c>
      <c r="F888" t="s">
        <v>5131</v>
      </c>
      <c r="G888">
        <v>1343</v>
      </c>
      <c r="H888">
        <v>8</v>
      </c>
      <c r="I888">
        <v>20063</v>
      </c>
      <c r="J888">
        <v>5.6021034996276899</v>
      </c>
      <c r="K888">
        <v>1</v>
      </c>
      <c r="L888">
        <v>0.92008621332642804</v>
      </c>
      <c r="M888">
        <v>84.634007501833196</v>
      </c>
    </row>
    <row r="889" spans="1:13" hidden="1">
      <c r="A889" t="s">
        <v>3972</v>
      </c>
      <c r="B889" t="s">
        <v>5535</v>
      </c>
      <c r="C889">
        <v>3</v>
      </c>
      <c r="D889">
        <v>0.19697964543663801</v>
      </c>
      <c r="E889">
        <v>9.5641602290519795E-2</v>
      </c>
      <c r="F889" t="s">
        <v>5145</v>
      </c>
      <c r="G889">
        <v>1343</v>
      </c>
      <c r="H889">
        <v>8</v>
      </c>
      <c r="I889">
        <v>20063</v>
      </c>
      <c r="J889">
        <v>5.6021034996276899</v>
      </c>
      <c r="K889">
        <v>1</v>
      </c>
      <c r="L889">
        <v>0.92008621332642804</v>
      </c>
      <c r="M889">
        <v>84.634007501833196</v>
      </c>
    </row>
    <row r="890" spans="1:13" hidden="1">
      <c r="A890" t="s">
        <v>3972</v>
      </c>
      <c r="B890" t="s">
        <v>5536</v>
      </c>
      <c r="C890">
        <v>3</v>
      </c>
      <c r="D890">
        <v>0.19697964543663801</v>
      </c>
      <c r="E890">
        <v>9.5641602290519795E-2</v>
      </c>
      <c r="F890" t="s">
        <v>5537</v>
      </c>
      <c r="G890">
        <v>1343</v>
      </c>
      <c r="H890">
        <v>8</v>
      </c>
      <c r="I890">
        <v>20063</v>
      </c>
      <c r="J890">
        <v>5.6021034996276899</v>
      </c>
      <c r="K890">
        <v>1</v>
      </c>
      <c r="L890">
        <v>0.92008621332642804</v>
      </c>
      <c r="M890">
        <v>84.634007501833196</v>
      </c>
    </row>
    <row r="891" spans="1:13" hidden="1">
      <c r="A891" t="s">
        <v>3972</v>
      </c>
      <c r="B891" t="s">
        <v>5538</v>
      </c>
      <c r="C891">
        <v>3</v>
      </c>
      <c r="D891">
        <v>0.19697964543663801</v>
      </c>
      <c r="E891">
        <v>9.5641602290519795E-2</v>
      </c>
      <c r="F891" t="s">
        <v>5539</v>
      </c>
      <c r="G891">
        <v>1343</v>
      </c>
      <c r="H891">
        <v>8</v>
      </c>
      <c r="I891">
        <v>20063</v>
      </c>
      <c r="J891">
        <v>5.6021034996276899</v>
      </c>
      <c r="K891">
        <v>1</v>
      </c>
      <c r="L891">
        <v>0.92008621332642804</v>
      </c>
      <c r="M891">
        <v>84.634007501833196</v>
      </c>
    </row>
    <row r="892" spans="1:13" hidden="1">
      <c r="A892" t="s">
        <v>3972</v>
      </c>
      <c r="B892" t="s">
        <v>5540</v>
      </c>
      <c r="C892">
        <v>3</v>
      </c>
      <c r="D892">
        <v>0.19697964543663801</v>
      </c>
      <c r="E892">
        <v>9.5641602290519795E-2</v>
      </c>
      <c r="F892" t="s">
        <v>5131</v>
      </c>
      <c r="G892">
        <v>1343</v>
      </c>
      <c r="H892">
        <v>8</v>
      </c>
      <c r="I892">
        <v>20063</v>
      </c>
      <c r="J892">
        <v>5.6021034996276899</v>
      </c>
      <c r="K892">
        <v>1</v>
      </c>
      <c r="L892">
        <v>0.92008621332642804</v>
      </c>
      <c r="M892">
        <v>84.634007501833196</v>
      </c>
    </row>
    <row r="893" spans="1:13" hidden="1">
      <c r="A893" t="s">
        <v>3972</v>
      </c>
      <c r="B893" t="s">
        <v>5541</v>
      </c>
      <c r="C893">
        <v>3</v>
      </c>
      <c r="D893">
        <v>0.19697964543663801</v>
      </c>
      <c r="E893">
        <v>9.5641602290519795E-2</v>
      </c>
      <c r="F893" t="s">
        <v>5542</v>
      </c>
      <c r="G893">
        <v>1343</v>
      </c>
      <c r="H893">
        <v>8</v>
      </c>
      <c r="I893">
        <v>20063</v>
      </c>
      <c r="J893">
        <v>5.6021034996276899</v>
      </c>
      <c r="K893">
        <v>1</v>
      </c>
      <c r="L893">
        <v>0.92008621332642804</v>
      </c>
      <c r="M893">
        <v>84.634007501833196</v>
      </c>
    </row>
    <row r="894" spans="1:13" hidden="1">
      <c r="A894" t="s">
        <v>3972</v>
      </c>
      <c r="B894" t="s">
        <v>5543</v>
      </c>
      <c r="C894">
        <v>3</v>
      </c>
      <c r="D894">
        <v>0.19697964543663801</v>
      </c>
      <c r="E894">
        <v>9.5641602290519795E-2</v>
      </c>
      <c r="F894" t="s">
        <v>5537</v>
      </c>
      <c r="G894">
        <v>1343</v>
      </c>
      <c r="H894">
        <v>8</v>
      </c>
      <c r="I894">
        <v>20063</v>
      </c>
      <c r="J894">
        <v>5.6021034996276899</v>
      </c>
      <c r="K894">
        <v>1</v>
      </c>
      <c r="L894">
        <v>0.92008621332642804</v>
      </c>
      <c r="M894">
        <v>84.634007501833196</v>
      </c>
    </row>
    <row r="895" spans="1:13" hidden="1">
      <c r="A895" t="s">
        <v>3972</v>
      </c>
      <c r="B895" t="s">
        <v>5544</v>
      </c>
      <c r="C895">
        <v>3</v>
      </c>
      <c r="D895">
        <v>0.19697964543663801</v>
      </c>
      <c r="E895">
        <v>9.5641602290519795E-2</v>
      </c>
      <c r="F895" t="s">
        <v>4919</v>
      </c>
      <c r="G895">
        <v>1343</v>
      </c>
      <c r="H895">
        <v>8</v>
      </c>
      <c r="I895">
        <v>20063</v>
      </c>
      <c r="J895">
        <v>5.6021034996276899</v>
      </c>
      <c r="K895">
        <v>1</v>
      </c>
      <c r="L895">
        <v>0.92008621332642804</v>
      </c>
      <c r="M895">
        <v>84.634007501833196</v>
      </c>
    </row>
    <row r="896" spans="1:13" hidden="1">
      <c r="A896" t="s">
        <v>4015</v>
      </c>
      <c r="B896" t="s">
        <v>5545</v>
      </c>
      <c r="C896">
        <v>71</v>
      </c>
      <c r="D896">
        <v>4.6618516086671002</v>
      </c>
      <c r="E896">
        <v>9.6024772691539695E-2</v>
      </c>
      <c r="F896" t="s">
        <v>5546</v>
      </c>
      <c r="G896">
        <v>1274</v>
      </c>
      <c r="H896">
        <v>857</v>
      </c>
      <c r="I896">
        <v>18224</v>
      </c>
      <c r="J896">
        <v>1.1850912881084501</v>
      </c>
      <c r="K896">
        <v>1</v>
      </c>
      <c r="L896">
        <v>0.71798622166899995</v>
      </c>
      <c r="M896">
        <v>77.863843672647604</v>
      </c>
    </row>
    <row r="897" spans="1:13" hidden="1">
      <c r="A897" t="s">
        <v>3972</v>
      </c>
      <c r="B897" t="s">
        <v>5547</v>
      </c>
      <c r="C897">
        <v>13</v>
      </c>
      <c r="D897">
        <v>0.85357846355876499</v>
      </c>
      <c r="E897">
        <v>9.62443135504151E-2</v>
      </c>
      <c r="F897" t="s">
        <v>5548</v>
      </c>
      <c r="G897">
        <v>1343</v>
      </c>
      <c r="H897">
        <v>118</v>
      </c>
      <c r="I897">
        <v>20063</v>
      </c>
      <c r="J897">
        <v>1.6458157174047401</v>
      </c>
      <c r="K897">
        <v>1</v>
      </c>
      <c r="L897">
        <v>0.92018582721448805</v>
      </c>
      <c r="M897">
        <v>84.823689831784506</v>
      </c>
    </row>
    <row r="898" spans="1:13" hidden="1">
      <c r="A898" t="s">
        <v>4015</v>
      </c>
      <c r="B898" t="s">
        <v>5549</v>
      </c>
      <c r="C898">
        <v>4</v>
      </c>
      <c r="D898">
        <v>0.26263952724884998</v>
      </c>
      <c r="E898">
        <v>9.6327023893501604E-2</v>
      </c>
      <c r="F898" t="s">
        <v>5550</v>
      </c>
      <c r="G898">
        <v>1274</v>
      </c>
      <c r="H898">
        <v>16</v>
      </c>
      <c r="I898">
        <v>18224</v>
      </c>
      <c r="J898">
        <v>3.5761381475667098</v>
      </c>
      <c r="K898">
        <v>1</v>
      </c>
      <c r="L898">
        <v>0.71235559407490801</v>
      </c>
      <c r="M898">
        <v>77.974142447597998</v>
      </c>
    </row>
    <row r="899" spans="1:13" hidden="1">
      <c r="A899" t="s">
        <v>4015</v>
      </c>
      <c r="B899" t="s">
        <v>5551</v>
      </c>
      <c r="C899">
        <v>4</v>
      </c>
      <c r="D899">
        <v>0.26263952724884998</v>
      </c>
      <c r="E899">
        <v>9.6327023893501604E-2</v>
      </c>
      <c r="F899" t="s">
        <v>5552</v>
      </c>
      <c r="G899">
        <v>1274</v>
      </c>
      <c r="H899">
        <v>16</v>
      </c>
      <c r="I899">
        <v>18224</v>
      </c>
      <c r="J899">
        <v>3.5761381475667098</v>
      </c>
      <c r="K899">
        <v>1</v>
      </c>
      <c r="L899">
        <v>0.71235559407490801</v>
      </c>
      <c r="M899">
        <v>77.974142447597998</v>
      </c>
    </row>
    <row r="900" spans="1:13" hidden="1">
      <c r="A900" t="s">
        <v>3984</v>
      </c>
      <c r="B900" t="s">
        <v>5553</v>
      </c>
      <c r="C900">
        <v>4</v>
      </c>
      <c r="D900">
        <v>0.26263952724884998</v>
      </c>
      <c r="E900">
        <v>9.6776869958244E-2</v>
      </c>
      <c r="F900" t="s">
        <v>5077</v>
      </c>
      <c r="G900">
        <v>1300</v>
      </c>
      <c r="H900">
        <v>16</v>
      </c>
      <c r="I900">
        <v>18559</v>
      </c>
      <c r="J900">
        <v>3.5690384615384598</v>
      </c>
      <c r="K900">
        <v>1</v>
      </c>
      <c r="L900">
        <v>0.82194933072397303</v>
      </c>
      <c r="M900">
        <v>82.339997579212294</v>
      </c>
    </row>
    <row r="901" spans="1:13" hidden="1">
      <c r="A901" t="s">
        <v>3984</v>
      </c>
      <c r="B901" t="s">
        <v>5554</v>
      </c>
      <c r="C901">
        <v>4</v>
      </c>
      <c r="D901">
        <v>0.26263952724884998</v>
      </c>
      <c r="E901">
        <v>9.6776869958244E-2</v>
      </c>
      <c r="F901" t="s">
        <v>5077</v>
      </c>
      <c r="G901">
        <v>1300</v>
      </c>
      <c r="H901">
        <v>16</v>
      </c>
      <c r="I901">
        <v>18559</v>
      </c>
      <c r="J901">
        <v>3.5690384615384598</v>
      </c>
      <c r="K901">
        <v>1</v>
      </c>
      <c r="L901">
        <v>0.82194933072397303</v>
      </c>
      <c r="M901">
        <v>82.339997579212294</v>
      </c>
    </row>
    <row r="902" spans="1:13" hidden="1">
      <c r="A902" t="s">
        <v>3984</v>
      </c>
      <c r="B902" t="s">
        <v>5555</v>
      </c>
      <c r="C902">
        <v>4</v>
      </c>
      <c r="D902">
        <v>0.26263952724884998</v>
      </c>
      <c r="E902">
        <v>9.6776869958244E-2</v>
      </c>
      <c r="F902" t="s">
        <v>5077</v>
      </c>
      <c r="G902">
        <v>1300</v>
      </c>
      <c r="H902">
        <v>16</v>
      </c>
      <c r="I902">
        <v>18559</v>
      </c>
      <c r="J902">
        <v>3.5690384615384598</v>
      </c>
      <c r="K902">
        <v>1</v>
      </c>
      <c r="L902">
        <v>0.82194933072397303</v>
      </c>
      <c r="M902">
        <v>82.339997579212294</v>
      </c>
    </row>
    <row r="903" spans="1:13" hidden="1">
      <c r="A903" t="s">
        <v>3984</v>
      </c>
      <c r="B903" t="s">
        <v>5556</v>
      </c>
      <c r="C903">
        <v>4</v>
      </c>
      <c r="D903">
        <v>0.26263952724884998</v>
      </c>
      <c r="E903">
        <v>9.6776869958244E-2</v>
      </c>
      <c r="F903" t="s">
        <v>5077</v>
      </c>
      <c r="G903">
        <v>1300</v>
      </c>
      <c r="H903">
        <v>16</v>
      </c>
      <c r="I903">
        <v>18559</v>
      </c>
      <c r="J903">
        <v>3.5690384615384598</v>
      </c>
      <c r="K903">
        <v>1</v>
      </c>
      <c r="L903">
        <v>0.82194933072397303</v>
      </c>
      <c r="M903">
        <v>82.339997579212294</v>
      </c>
    </row>
    <row r="904" spans="1:13" hidden="1">
      <c r="A904" t="s">
        <v>4015</v>
      </c>
      <c r="B904" t="s">
        <v>5557</v>
      </c>
      <c r="C904">
        <v>10</v>
      </c>
      <c r="D904">
        <v>0.65659881812212695</v>
      </c>
      <c r="E904">
        <v>9.9003310906088896E-2</v>
      </c>
      <c r="F904" t="s">
        <v>5558</v>
      </c>
      <c r="G904">
        <v>1274</v>
      </c>
      <c r="H904">
        <v>79</v>
      </c>
      <c r="I904">
        <v>18224</v>
      </c>
      <c r="J904">
        <v>1.8107028595274499</v>
      </c>
      <c r="K904">
        <v>1</v>
      </c>
      <c r="L904">
        <v>0.71599596949175304</v>
      </c>
      <c r="M904">
        <v>78.928655628352701</v>
      </c>
    </row>
    <row r="905" spans="1:13" hidden="1">
      <c r="A905" t="s">
        <v>4079</v>
      </c>
      <c r="B905" t="s">
        <v>5559</v>
      </c>
      <c r="C905">
        <v>10</v>
      </c>
      <c r="D905">
        <v>0.65659881812212695</v>
      </c>
      <c r="E905">
        <v>9.9333812184825093E-2</v>
      </c>
      <c r="F905" t="s">
        <v>5560</v>
      </c>
      <c r="G905">
        <v>1160</v>
      </c>
      <c r="H905">
        <v>80</v>
      </c>
      <c r="I905">
        <v>16792</v>
      </c>
      <c r="J905">
        <v>1.8094827586206801</v>
      </c>
      <c r="K905">
        <v>1</v>
      </c>
      <c r="L905">
        <v>0.98517241224867202</v>
      </c>
      <c r="M905">
        <v>85.4234527721879</v>
      </c>
    </row>
    <row r="906" spans="1:13" hidden="1">
      <c r="A906" t="s">
        <v>4079</v>
      </c>
      <c r="B906" t="s">
        <v>5561</v>
      </c>
      <c r="C906">
        <v>10</v>
      </c>
      <c r="D906">
        <v>0.65659881812212695</v>
      </c>
      <c r="E906">
        <v>9.9333812184825093E-2</v>
      </c>
      <c r="F906" t="s">
        <v>5562</v>
      </c>
      <c r="G906">
        <v>1160</v>
      </c>
      <c r="H906">
        <v>80</v>
      </c>
      <c r="I906">
        <v>16792</v>
      </c>
      <c r="J906">
        <v>1.8094827586206801</v>
      </c>
      <c r="K906">
        <v>1</v>
      </c>
      <c r="L906">
        <v>0.98517241224867202</v>
      </c>
      <c r="M906">
        <v>85.4234527721879</v>
      </c>
    </row>
  </sheetData>
  <autoFilter ref="A1:M906">
    <filterColumn colId="0">
      <filters>
        <filter val="UP_KEYWORDS"/>
      </filters>
    </filterColumn>
  </autoFilter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47" sqref="A2:A47"/>
    </sheetView>
  </sheetViews>
  <sheetFormatPr defaultRowHeight="15"/>
  <cols>
    <col min="1" max="1" width="9.42578125" customWidth="1"/>
    <col min="2" max="2" width="12" customWidth="1"/>
    <col min="9" max="9" width="11.28515625" customWidth="1"/>
    <col min="10" max="10" width="10.28515625" customWidth="1"/>
  </cols>
  <sheetData>
    <row r="1" spans="1:15">
      <c r="A1" t="s">
        <v>5563</v>
      </c>
      <c r="B1" t="s">
        <v>5566</v>
      </c>
      <c r="C1" t="s">
        <v>5567</v>
      </c>
      <c r="D1" t="s">
        <v>5568</v>
      </c>
      <c r="E1" t="s">
        <v>5569</v>
      </c>
      <c r="F1" t="s">
        <v>5570</v>
      </c>
      <c r="G1" t="s">
        <v>5571</v>
      </c>
      <c r="H1" t="s">
        <v>5572</v>
      </c>
      <c r="I1" t="s">
        <v>5573</v>
      </c>
      <c r="J1" t="s">
        <v>5574</v>
      </c>
      <c r="K1" t="s">
        <v>5575</v>
      </c>
      <c r="L1" t="s">
        <v>5576</v>
      </c>
      <c r="M1" t="s">
        <v>5577</v>
      </c>
      <c r="N1" t="s">
        <v>5578</v>
      </c>
      <c r="O1" t="s">
        <v>5579</v>
      </c>
    </row>
    <row r="2" spans="1:15">
      <c r="A2" t="s">
        <v>3623</v>
      </c>
      <c r="B2">
        <v>0.5</v>
      </c>
      <c r="C2">
        <v>0.32900000000000001</v>
      </c>
      <c r="D2">
        <v>0.58599999999999997</v>
      </c>
      <c r="E2">
        <v>0.28299999999999997</v>
      </c>
      <c r="F2">
        <v>0.69799999999999995</v>
      </c>
      <c r="G2">
        <v>2.1999999999999999E-2</v>
      </c>
      <c r="H2">
        <v>7.4999999999999997E-2</v>
      </c>
      <c r="I2">
        <v>0.51800000000000002</v>
      </c>
      <c r="J2">
        <v>0.79300000000000004</v>
      </c>
      <c r="K2">
        <v>0.94599999999999995</v>
      </c>
      <c r="L2">
        <v>0.27800000000000002</v>
      </c>
      <c r="M2">
        <v>0.42</v>
      </c>
      <c r="N2">
        <v>0</v>
      </c>
      <c r="O2">
        <v>0</v>
      </c>
    </row>
    <row r="3" spans="1:15">
      <c r="A3" t="s">
        <v>554</v>
      </c>
      <c r="B3">
        <v>5.0999999999999997E-2</v>
      </c>
      <c r="C3">
        <v>1.4E-2</v>
      </c>
      <c r="D3">
        <v>2.1000000000000001E-2</v>
      </c>
      <c r="E3">
        <v>0.01</v>
      </c>
      <c r="F3">
        <v>7.2999999999999995E-2</v>
      </c>
      <c r="G3">
        <v>1.4E-2</v>
      </c>
      <c r="H3">
        <v>0</v>
      </c>
      <c r="I3">
        <v>0.215</v>
      </c>
      <c r="J3">
        <v>0.19</v>
      </c>
      <c r="K3">
        <v>1.2999999999999999E-2</v>
      </c>
      <c r="L3">
        <v>5.1999999999999998E-2</v>
      </c>
      <c r="M3">
        <v>4.5999999999999999E-2</v>
      </c>
      <c r="N3">
        <v>0</v>
      </c>
      <c r="O3">
        <v>0</v>
      </c>
    </row>
    <row r="4" spans="1:15">
      <c r="A4" t="s">
        <v>203</v>
      </c>
      <c r="B4">
        <v>4.1000000000000002E-2</v>
      </c>
      <c r="C4">
        <v>0</v>
      </c>
      <c r="D4">
        <v>5.0000000000000001E-3</v>
      </c>
      <c r="E4">
        <v>7.0000000000000001E-3</v>
      </c>
      <c r="F4">
        <v>0.21299999999999999</v>
      </c>
      <c r="G4">
        <v>0.01</v>
      </c>
      <c r="H4">
        <v>0</v>
      </c>
      <c r="I4">
        <v>6.6000000000000003E-2</v>
      </c>
      <c r="J4">
        <v>0.14899999999999999</v>
      </c>
      <c r="K4">
        <v>0</v>
      </c>
      <c r="L4">
        <v>4.0000000000000001E-3</v>
      </c>
      <c r="M4">
        <v>3.5999999999999997E-2</v>
      </c>
      <c r="N4">
        <v>0</v>
      </c>
      <c r="O4">
        <v>0</v>
      </c>
    </row>
    <row r="5" spans="1:15">
      <c r="A5" t="s">
        <v>5564</v>
      </c>
      <c r="B5">
        <v>9.1999999999999998E-2</v>
      </c>
      <c r="C5">
        <v>1E-3</v>
      </c>
      <c r="D5">
        <v>0</v>
      </c>
      <c r="E5">
        <v>0</v>
      </c>
      <c r="F5">
        <v>5.2999999999999999E-2</v>
      </c>
      <c r="G5">
        <v>1.2E-2</v>
      </c>
      <c r="H5">
        <v>0</v>
      </c>
      <c r="I5">
        <v>2.1999999999999999E-2</v>
      </c>
      <c r="J5">
        <v>0.14899999999999999</v>
      </c>
      <c r="K5">
        <v>0</v>
      </c>
      <c r="L5">
        <v>5.1999999999999998E-2</v>
      </c>
      <c r="M5">
        <v>2.3E-2</v>
      </c>
      <c r="N5">
        <v>0</v>
      </c>
      <c r="O5">
        <v>0</v>
      </c>
    </row>
    <row r="6" spans="1:15">
      <c r="A6" t="s">
        <v>419</v>
      </c>
      <c r="B6">
        <v>3.1E-2</v>
      </c>
      <c r="C6">
        <v>1E-3</v>
      </c>
      <c r="D6">
        <v>0</v>
      </c>
      <c r="E6">
        <v>0</v>
      </c>
      <c r="F6">
        <v>0.04</v>
      </c>
      <c r="G6">
        <v>5.0000000000000001E-3</v>
      </c>
      <c r="H6">
        <v>0</v>
      </c>
      <c r="I6">
        <v>0.17100000000000001</v>
      </c>
      <c r="J6">
        <v>0.121</v>
      </c>
      <c r="K6">
        <v>3.0000000000000001E-3</v>
      </c>
      <c r="L6">
        <v>1.2999999999999999E-2</v>
      </c>
      <c r="M6">
        <v>2.5999999999999999E-2</v>
      </c>
      <c r="N6">
        <v>0</v>
      </c>
      <c r="O6">
        <v>0</v>
      </c>
    </row>
    <row r="7" spans="1:15">
      <c r="A7" t="s">
        <v>565</v>
      </c>
      <c r="B7">
        <v>7.0999999999999994E-2</v>
      </c>
      <c r="C7">
        <v>2.5000000000000001E-2</v>
      </c>
      <c r="D7">
        <v>0.01</v>
      </c>
      <c r="E7">
        <v>0.11</v>
      </c>
      <c r="F7">
        <v>2.7E-2</v>
      </c>
      <c r="G7">
        <v>1.7000000000000001E-2</v>
      </c>
      <c r="H7">
        <v>0.01</v>
      </c>
      <c r="I7">
        <v>0.11799999999999999</v>
      </c>
      <c r="J7">
        <v>0.10299999999999999</v>
      </c>
      <c r="K7">
        <v>3.7999999999999999E-2</v>
      </c>
      <c r="L7">
        <v>3.5000000000000003E-2</v>
      </c>
      <c r="M7">
        <v>4.3999999999999997E-2</v>
      </c>
      <c r="N7">
        <v>0</v>
      </c>
      <c r="O7">
        <v>0</v>
      </c>
    </row>
    <row r="8" spans="1:15">
      <c r="A8" t="s">
        <v>2679</v>
      </c>
      <c r="B8">
        <v>5.0999999999999997E-2</v>
      </c>
      <c r="C8">
        <v>4.0000000000000001E-3</v>
      </c>
      <c r="D8">
        <v>0</v>
      </c>
      <c r="E8">
        <v>0</v>
      </c>
      <c r="F8">
        <v>0.193</v>
      </c>
      <c r="G8">
        <v>0.01</v>
      </c>
      <c r="H8">
        <v>5.0000000000000001E-3</v>
      </c>
      <c r="I8">
        <v>3.1E-2</v>
      </c>
      <c r="J8">
        <v>8.1000000000000003E-2</v>
      </c>
      <c r="K8">
        <v>6.0000000000000001E-3</v>
      </c>
      <c r="L8">
        <v>1.7000000000000001E-2</v>
      </c>
      <c r="M8">
        <v>3.1E-2</v>
      </c>
      <c r="N8">
        <v>0</v>
      </c>
      <c r="O8">
        <v>0</v>
      </c>
    </row>
    <row r="9" spans="1:15">
      <c r="A9" t="s">
        <v>3499</v>
      </c>
      <c r="B9">
        <v>0.02</v>
      </c>
      <c r="C9">
        <v>1.0999999999999999E-2</v>
      </c>
      <c r="D9">
        <v>1.6E-2</v>
      </c>
      <c r="E9">
        <v>1.4E-2</v>
      </c>
      <c r="F9">
        <v>2.3E-2</v>
      </c>
      <c r="G9">
        <v>1.2E-2</v>
      </c>
      <c r="H9">
        <v>0</v>
      </c>
      <c r="I9">
        <v>0.04</v>
      </c>
      <c r="J9">
        <v>6.9000000000000006E-2</v>
      </c>
      <c r="K9">
        <v>1.6E-2</v>
      </c>
      <c r="L9">
        <v>8.6999999999999994E-2</v>
      </c>
      <c r="M9">
        <v>2.3E-2</v>
      </c>
      <c r="N9" s="10">
        <v>1.5340000000000001E-7</v>
      </c>
      <c r="O9" s="10">
        <v>3.9910000000000004E-6</v>
      </c>
    </row>
    <row r="10" spans="1:15">
      <c r="A10" t="s">
        <v>145</v>
      </c>
      <c r="B10">
        <v>0.27600000000000002</v>
      </c>
      <c r="C10">
        <v>0.02</v>
      </c>
      <c r="D10">
        <v>5.7000000000000002E-2</v>
      </c>
      <c r="E10">
        <v>7.0000000000000001E-3</v>
      </c>
      <c r="F10">
        <v>0.03</v>
      </c>
      <c r="G10">
        <v>2.9000000000000001E-2</v>
      </c>
      <c r="H10">
        <v>5.0000000000000001E-3</v>
      </c>
      <c r="I10">
        <v>6.0999999999999999E-2</v>
      </c>
      <c r="J10">
        <v>6.3E-2</v>
      </c>
      <c r="K10">
        <v>0.01</v>
      </c>
      <c r="L10">
        <v>0.3</v>
      </c>
      <c r="M10">
        <v>5.3999999999999999E-2</v>
      </c>
      <c r="N10">
        <v>0</v>
      </c>
      <c r="O10">
        <v>0</v>
      </c>
    </row>
    <row r="11" spans="1:15">
      <c r="A11" t="s">
        <v>504</v>
      </c>
      <c r="B11">
        <v>0.153</v>
      </c>
      <c r="C11">
        <v>1.0999999999999999E-2</v>
      </c>
      <c r="D11">
        <v>0</v>
      </c>
      <c r="E11">
        <v>0</v>
      </c>
      <c r="F11">
        <v>6.3E-2</v>
      </c>
      <c r="G11">
        <v>1.9E-2</v>
      </c>
      <c r="H11">
        <v>0</v>
      </c>
      <c r="I11">
        <v>9.7000000000000003E-2</v>
      </c>
      <c r="J11">
        <v>5.8000000000000003E-2</v>
      </c>
      <c r="K11">
        <v>0.01</v>
      </c>
      <c r="L11">
        <v>0</v>
      </c>
      <c r="M11">
        <v>2.7E-2</v>
      </c>
      <c r="N11">
        <v>0</v>
      </c>
      <c r="O11">
        <v>0</v>
      </c>
    </row>
    <row r="12" spans="1:15">
      <c r="A12" t="s">
        <v>1115</v>
      </c>
      <c r="B12">
        <v>8.2000000000000003E-2</v>
      </c>
      <c r="C12">
        <v>1.2E-2</v>
      </c>
      <c r="D12">
        <v>0.01</v>
      </c>
      <c r="E12">
        <v>5.5E-2</v>
      </c>
      <c r="F12">
        <v>4.2999999999999997E-2</v>
      </c>
      <c r="G12">
        <v>1.9E-2</v>
      </c>
      <c r="H12">
        <v>0</v>
      </c>
      <c r="I12">
        <v>6.0999999999999999E-2</v>
      </c>
      <c r="J12">
        <v>5.8000000000000003E-2</v>
      </c>
      <c r="K12">
        <v>6.0000000000000001E-3</v>
      </c>
      <c r="L12">
        <v>0.03</v>
      </c>
      <c r="M12">
        <v>2.8000000000000001E-2</v>
      </c>
      <c r="N12" s="10">
        <v>4.7289999999999999E-11</v>
      </c>
      <c r="O12" s="10">
        <v>2.0919999999999998E-9</v>
      </c>
    </row>
    <row r="13" spans="1:15">
      <c r="A13" t="s">
        <v>166</v>
      </c>
      <c r="B13">
        <v>6.0999999999999999E-2</v>
      </c>
      <c r="C13">
        <v>1.7000000000000001E-2</v>
      </c>
      <c r="D13">
        <v>1.6E-2</v>
      </c>
      <c r="E13">
        <v>1.4E-2</v>
      </c>
      <c r="F13">
        <v>3.6999999999999998E-2</v>
      </c>
      <c r="G13">
        <v>1.9E-2</v>
      </c>
      <c r="H13">
        <v>0</v>
      </c>
      <c r="I13">
        <v>5.7000000000000002E-2</v>
      </c>
      <c r="J13">
        <v>5.8000000000000003E-2</v>
      </c>
      <c r="K13">
        <v>3.2000000000000001E-2</v>
      </c>
      <c r="L13">
        <v>4.3999999999999997E-2</v>
      </c>
      <c r="M13">
        <v>2.7E-2</v>
      </c>
      <c r="N13" s="10">
        <v>9.476E-9</v>
      </c>
      <c r="O13" s="10">
        <v>3.002E-7</v>
      </c>
    </row>
    <row r="14" spans="1:15">
      <c r="A14" t="s">
        <v>3276</v>
      </c>
      <c r="B14">
        <v>0.02</v>
      </c>
      <c r="C14">
        <v>4.0000000000000001E-3</v>
      </c>
      <c r="D14">
        <v>1.6E-2</v>
      </c>
      <c r="E14">
        <v>1.4E-2</v>
      </c>
      <c r="F14">
        <v>0.03</v>
      </c>
      <c r="G14">
        <v>1.4E-2</v>
      </c>
      <c r="H14">
        <v>0.01</v>
      </c>
      <c r="I14">
        <v>0.127</v>
      </c>
      <c r="J14">
        <v>5.1999999999999998E-2</v>
      </c>
      <c r="K14">
        <v>0</v>
      </c>
      <c r="L14">
        <v>2.1999999999999999E-2</v>
      </c>
      <c r="M14">
        <v>2.1999999999999999E-2</v>
      </c>
      <c r="N14">
        <v>0</v>
      </c>
      <c r="O14">
        <v>0</v>
      </c>
    </row>
    <row r="15" spans="1:15">
      <c r="A15" t="s">
        <v>1174</v>
      </c>
      <c r="B15">
        <v>4.1000000000000002E-2</v>
      </c>
      <c r="C15">
        <v>1.6E-2</v>
      </c>
      <c r="D15">
        <v>0</v>
      </c>
      <c r="E15">
        <v>0.01</v>
      </c>
      <c r="F15">
        <v>2.7E-2</v>
      </c>
      <c r="G15">
        <v>0.01</v>
      </c>
      <c r="H15">
        <v>0</v>
      </c>
      <c r="I15">
        <v>3.5000000000000003E-2</v>
      </c>
      <c r="J15">
        <v>5.1999999999999998E-2</v>
      </c>
      <c r="K15">
        <v>3.5000000000000003E-2</v>
      </c>
      <c r="L15">
        <v>8.9999999999999993E-3</v>
      </c>
      <c r="M15">
        <v>1.9E-2</v>
      </c>
      <c r="N15" s="10">
        <v>3.9649999999999997E-10</v>
      </c>
      <c r="O15" s="10">
        <v>1.5670000000000001E-8</v>
      </c>
    </row>
    <row r="16" spans="1:15">
      <c r="A16" t="s">
        <v>2704</v>
      </c>
      <c r="B16">
        <v>6.0999999999999999E-2</v>
      </c>
      <c r="C16">
        <v>3.0000000000000001E-3</v>
      </c>
      <c r="D16">
        <v>5.0000000000000001E-3</v>
      </c>
      <c r="E16">
        <v>3.0000000000000001E-3</v>
      </c>
      <c r="F16">
        <v>0.106</v>
      </c>
      <c r="G16">
        <v>0.01</v>
      </c>
      <c r="H16">
        <v>0</v>
      </c>
      <c r="I16">
        <v>3.1E-2</v>
      </c>
      <c r="J16">
        <v>5.1999999999999998E-2</v>
      </c>
      <c r="K16">
        <v>6.0000000000000001E-3</v>
      </c>
      <c r="L16">
        <v>5.7000000000000002E-2</v>
      </c>
      <c r="M16">
        <v>2.4E-2</v>
      </c>
      <c r="N16" s="10">
        <v>2.6800000000000001E-5</v>
      </c>
      <c r="O16">
        <v>4.1560000000000002E-4</v>
      </c>
    </row>
    <row r="17" spans="1:15">
      <c r="A17" t="s">
        <v>1786</v>
      </c>
      <c r="B17">
        <v>9.1999999999999998E-2</v>
      </c>
      <c r="C17">
        <v>8.0000000000000002E-3</v>
      </c>
      <c r="D17">
        <v>0.114</v>
      </c>
      <c r="E17">
        <v>3.0000000000000001E-3</v>
      </c>
      <c r="F17">
        <v>0.05</v>
      </c>
      <c r="G17">
        <v>2E-3</v>
      </c>
      <c r="H17">
        <v>0</v>
      </c>
      <c r="I17">
        <v>1.2999999999999999E-2</v>
      </c>
      <c r="J17">
        <v>5.1999999999999998E-2</v>
      </c>
      <c r="K17">
        <v>0.01</v>
      </c>
      <c r="L17">
        <v>0.11700000000000001</v>
      </c>
      <c r="M17">
        <v>0.03</v>
      </c>
      <c r="N17">
        <v>0</v>
      </c>
      <c r="O17">
        <v>0</v>
      </c>
    </row>
    <row r="18" spans="1:15">
      <c r="A18" t="s">
        <v>5565</v>
      </c>
      <c r="B18">
        <v>0.02</v>
      </c>
      <c r="C18">
        <v>1.4E-2</v>
      </c>
      <c r="D18">
        <v>3.5999999999999997E-2</v>
      </c>
      <c r="E18">
        <v>1.4E-2</v>
      </c>
      <c r="F18">
        <v>1.2999999999999999E-2</v>
      </c>
      <c r="G18">
        <v>0.06</v>
      </c>
      <c r="H18">
        <v>0</v>
      </c>
      <c r="I18">
        <v>7.4999999999999997E-2</v>
      </c>
      <c r="J18">
        <v>4.5999999999999999E-2</v>
      </c>
      <c r="K18">
        <v>1.9E-2</v>
      </c>
      <c r="L18">
        <v>5.1999999999999998E-2</v>
      </c>
      <c r="M18">
        <v>0.03</v>
      </c>
      <c r="N18" s="10">
        <v>2.7889999999999999E-12</v>
      </c>
      <c r="O18" s="10">
        <v>1.4129999999999999E-10</v>
      </c>
    </row>
    <row r="19" spans="1:15">
      <c r="A19" t="s">
        <v>1173</v>
      </c>
      <c r="B19">
        <v>0.02</v>
      </c>
      <c r="C19">
        <v>4.0000000000000001E-3</v>
      </c>
      <c r="D19">
        <v>3.5999999999999997E-2</v>
      </c>
      <c r="E19">
        <v>2.1000000000000001E-2</v>
      </c>
      <c r="F19">
        <v>0.01</v>
      </c>
      <c r="G19">
        <v>2E-3</v>
      </c>
      <c r="H19">
        <v>0</v>
      </c>
      <c r="I19">
        <v>6.6000000000000003E-2</v>
      </c>
      <c r="J19">
        <v>4.5999999999999999E-2</v>
      </c>
      <c r="K19">
        <v>6.0000000000000001E-3</v>
      </c>
      <c r="L19">
        <v>8.9999999999999993E-3</v>
      </c>
      <c r="M19">
        <v>1.4999999999999999E-2</v>
      </c>
      <c r="N19" s="10">
        <v>1.58E-15</v>
      </c>
      <c r="O19" s="10">
        <v>1.176E-13</v>
      </c>
    </row>
    <row r="20" spans="1:15">
      <c r="A20" t="s">
        <v>3749</v>
      </c>
      <c r="B20">
        <v>3.1E-2</v>
      </c>
      <c r="C20">
        <v>1.2E-2</v>
      </c>
      <c r="D20">
        <v>0</v>
      </c>
      <c r="E20">
        <v>7.0000000000000001E-3</v>
      </c>
      <c r="F20">
        <v>4.2999999999999997E-2</v>
      </c>
      <c r="G20">
        <v>0.01</v>
      </c>
      <c r="H20">
        <v>5.0000000000000001E-3</v>
      </c>
      <c r="I20">
        <v>5.2999999999999999E-2</v>
      </c>
      <c r="J20">
        <v>4.5999999999999999E-2</v>
      </c>
      <c r="K20">
        <v>3.0000000000000001E-3</v>
      </c>
      <c r="L20">
        <v>6.5000000000000002E-2</v>
      </c>
      <c r="M20">
        <v>2.1000000000000001E-2</v>
      </c>
      <c r="N20" s="10">
        <v>9.1890000000000004E-9</v>
      </c>
      <c r="O20" s="10">
        <v>2.9219999999999998E-7</v>
      </c>
    </row>
    <row r="21" spans="1:15">
      <c r="A21" t="s">
        <v>2439</v>
      </c>
      <c r="B21">
        <v>5.0999999999999997E-2</v>
      </c>
      <c r="C21">
        <v>5.0000000000000001E-3</v>
      </c>
      <c r="D21">
        <v>0.01</v>
      </c>
      <c r="E21">
        <v>1.4E-2</v>
      </c>
      <c r="F21">
        <v>1.7000000000000001E-2</v>
      </c>
      <c r="G21">
        <v>0.01</v>
      </c>
      <c r="H21">
        <v>0</v>
      </c>
      <c r="I21">
        <v>3.5000000000000003E-2</v>
      </c>
      <c r="J21">
        <v>4.5999999999999999E-2</v>
      </c>
      <c r="K21">
        <v>6.0000000000000001E-3</v>
      </c>
      <c r="L21">
        <v>0.03</v>
      </c>
      <c r="M21">
        <v>1.4999999999999999E-2</v>
      </c>
      <c r="N21">
        <v>1.2990000000000001E-4</v>
      </c>
      <c r="O21">
        <v>1.6523E-3</v>
      </c>
    </row>
    <row r="22" spans="1:15">
      <c r="A22" t="s">
        <v>2957</v>
      </c>
      <c r="B22">
        <v>0.01</v>
      </c>
      <c r="C22">
        <v>1E-3</v>
      </c>
      <c r="D22">
        <v>1.6E-2</v>
      </c>
      <c r="E22">
        <v>0</v>
      </c>
      <c r="F22">
        <v>1.2999999999999999E-2</v>
      </c>
      <c r="G22">
        <v>1.2E-2</v>
      </c>
      <c r="H22">
        <v>0</v>
      </c>
      <c r="I22">
        <v>1.2999999999999999E-2</v>
      </c>
      <c r="J22">
        <v>4.5999999999999999E-2</v>
      </c>
      <c r="K22">
        <v>1.2999999999999999E-2</v>
      </c>
      <c r="L22">
        <v>8.6999999999999994E-2</v>
      </c>
      <c r="M22">
        <v>1.4999999999999999E-2</v>
      </c>
      <c r="N22" s="10">
        <v>2.297E-7</v>
      </c>
      <c r="O22" s="10">
        <v>5.7989999999999999E-6</v>
      </c>
    </row>
    <row r="23" spans="1:15">
      <c r="A23" t="s">
        <v>1684</v>
      </c>
      <c r="B23">
        <v>0.17399999999999999</v>
      </c>
      <c r="C23">
        <v>8.0000000000000002E-3</v>
      </c>
      <c r="D23">
        <v>2.1000000000000001E-2</v>
      </c>
      <c r="E23">
        <v>3.0000000000000001E-3</v>
      </c>
      <c r="F23">
        <v>0.08</v>
      </c>
      <c r="G23">
        <v>1.4E-2</v>
      </c>
      <c r="H23">
        <v>0</v>
      </c>
      <c r="I23">
        <v>8.9999999999999993E-3</v>
      </c>
      <c r="J23">
        <v>4.5999999999999999E-2</v>
      </c>
      <c r="K23">
        <v>3.0000000000000001E-3</v>
      </c>
      <c r="L23">
        <v>5.1999999999999998E-2</v>
      </c>
      <c r="M23">
        <v>2.5000000000000001E-2</v>
      </c>
      <c r="N23" s="10">
        <v>2.9159999999999999E-9</v>
      </c>
      <c r="O23" s="10">
        <v>9.9429999999999998E-8</v>
      </c>
    </row>
    <row r="24" spans="1:15">
      <c r="A24" t="s">
        <v>1030</v>
      </c>
      <c r="B24">
        <v>4.1000000000000002E-2</v>
      </c>
      <c r="C24">
        <v>5.0000000000000001E-3</v>
      </c>
      <c r="D24">
        <v>0.81899999999999995</v>
      </c>
      <c r="E24">
        <v>3.0000000000000001E-3</v>
      </c>
      <c r="F24">
        <v>0.04</v>
      </c>
      <c r="G24">
        <v>1.4E-2</v>
      </c>
      <c r="H24">
        <v>0</v>
      </c>
      <c r="I24">
        <v>9.1999999999999998E-2</v>
      </c>
      <c r="J24">
        <v>0.04</v>
      </c>
      <c r="K24">
        <v>2.1999999999999999E-2</v>
      </c>
      <c r="L24">
        <v>5.7000000000000002E-2</v>
      </c>
      <c r="M24">
        <v>7.2999999999999995E-2</v>
      </c>
      <c r="N24">
        <v>0</v>
      </c>
      <c r="O24">
        <v>0</v>
      </c>
    </row>
    <row r="25" spans="1:15">
      <c r="A25" t="s">
        <v>2820</v>
      </c>
      <c r="B25">
        <v>6.0999999999999999E-2</v>
      </c>
      <c r="C25">
        <v>4.0000000000000001E-3</v>
      </c>
      <c r="D25">
        <v>0.01</v>
      </c>
      <c r="E25">
        <v>3.7999999999999999E-2</v>
      </c>
      <c r="F25">
        <v>0.01</v>
      </c>
      <c r="G25">
        <v>1.4E-2</v>
      </c>
      <c r="H25">
        <v>5.0000000000000001E-3</v>
      </c>
      <c r="I25">
        <v>6.6000000000000003E-2</v>
      </c>
      <c r="J25">
        <v>0.04</v>
      </c>
      <c r="K25">
        <v>0.01</v>
      </c>
      <c r="L25">
        <v>1.2999999999999999E-2</v>
      </c>
      <c r="M25">
        <v>1.9E-2</v>
      </c>
      <c r="N25" s="10">
        <v>2.1339999999999999E-9</v>
      </c>
      <c r="O25" s="10">
        <v>7.3920000000000003E-8</v>
      </c>
    </row>
    <row r="26" spans="1:15">
      <c r="A26" t="s">
        <v>1113</v>
      </c>
      <c r="B26">
        <v>4.1000000000000002E-2</v>
      </c>
      <c r="C26">
        <v>8.0000000000000002E-3</v>
      </c>
      <c r="D26">
        <v>2.1000000000000001E-2</v>
      </c>
      <c r="E26">
        <v>1.4E-2</v>
      </c>
      <c r="F26">
        <v>5.2999999999999999E-2</v>
      </c>
      <c r="G26">
        <v>1.2E-2</v>
      </c>
      <c r="H26">
        <v>0</v>
      </c>
      <c r="I26">
        <v>5.7000000000000002E-2</v>
      </c>
      <c r="J26">
        <v>0.04</v>
      </c>
      <c r="K26">
        <v>6.0000000000000001E-3</v>
      </c>
      <c r="L26">
        <v>7.0000000000000007E-2</v>
      </c>
      <c r="M26">
        <v>2.4E-2</v>
      </c>
      <c r="N26" s="10">
        <v>2.7150000000000002E-7</v>
      </c>
      <c r="O26" s="10">
        <v>6.7549999999999997E-6</v>
      </c>
    </row>
    <row r="27" spans="1:15">
      <c r="A27" t="s">
        <v>279</v>
      </c>
      <c r="B27">
        <v>0</v>
      </c>
      <c r="C27">
        <v>5.0000000000000001E-3</v>
      </c>
      <c r="D27">
        <v>0.01</v>
      </c>
      <c r="E27">
        <v>0</v>
      </c>
      <c r="F27">
        <v>1.7000000000000001E-2</v>
      </c>
      <c r="G27">
        <v>1.2E-2</v>
      </c>
      <c r="H27">
        <v>0.255</v>
      </c>
      <c r="I27">
        <v>0.04</v>
      </c>
      <c r="J27">
        <v>0.04</v>
      </c>
      <c r="K27">
        <v>0.01</v>
      </c>
      <c r="L27">
        <v>1.2999999999999999E-2</v>
      </c>
      <c r="M27">
        <v>2.8000000000000001E-2</v>
      </c>
      <c r="N27">
        <v>0</v>
      </c>
      <c r="O27">
        <v>0</v>
      </c>
    </row>
    <row r="28" spans="1:15">
      <c r="A28" t="s">
        <v>1808</v>
      </c>
      <c r="B28">
        <v>0.02</v>
      </c>
      <c r="C28">
        <v>4.0000000000000001E-3</v>
      </c>
      <c r="D28">
        <v>0</v>
      </c>
      <c r="E28">
        <v>1.7000000000000001E-2</v>
      </c>
      <c r="F28">
        <v>7.0000000000000001E-3</v>
      </c>
      <c r="G28">
        <v>5.0000000000000001E-3</v>
      </c>
      <c r="H28">
        <v>0.26500000000000001</v>
      </c>
      <c r="I28">
        <v>0.04</v>
      </c>
      <c r="J28">
        <v>0.04</v>
      </c>
      <c r="K28">
        <v>0.01</v>
      </c>
      <c r="L28">
        <v>8.9999999999999993E-3</v>
      </c>
      <c r="M28">
        <v>2.7E-2</v>
      </c>
      <c r="N28">
        <v>0</v>
      </c>
      <c r="O28">
        <v>0</v>
      </c>
    </row>
    <row r="29" spans="1:15">
      <c r="A29" t="s">
        <v>1692</v>
      </c>
      <c r="B29">
        <v>0.02</v>
      </c>
      <c r="C29">
        <v>3.0000000000000001E-3</v>
      </c>
      <c r="D29">
        <v>0</v>
      </c>
      <c r="E29">
        <v>2.8000000000000001E-2</v>
      </c>
      <c r="F29">
        <v>2.7E-2</v>
      </c>
      <c r="G29">
        <v>7.0000000000000001E-3</v>
      </c>
      <c r="H29">
        <v>0</v>
      </c>
      <c r="I29">
        <v>3.1E-2</v>
      </c>
      <c r="J29">
        <v>0.04</v>
      </c>
      <c r="K29">
        <v>3.0000000000000001E-3</v>
      </c>
      <c r="L29">
        <v>0.03</v>
      </c>
      <c r="M29">
        <v>1.4E-2</v>
      </c>
      <c r="N29" s="10">
        <v>3.1450000000000001E-14</v>
      </c>
      <c r="O29" s="10">
        <v>2.0329999999999999E-12</v>
      </c>
    </row>
    <row r="30" spans="1:15">
      <c r="A30" t="s">
        <v>418</v>
      </c>
      <c r="B30">
        <v>0.26500000000000001</v>
      </c>
      <c r="C30">
        <v>1.0999999999999999E-2</v>
      </c>
      <c r="D30">
        <v>0</v>
      </c>
      <c r="E30">
        <v>0.01</v>
      </c>
      <c r="F30">
        <v>2.7E-2</v>
      </c>
      <c r="G30">
        <v>0.01</v>
      </c>
      <c r="H30">
        <v>1.4999999999999999E-2</v>
      </c>
      <c r="I30">
        <v>8.9999999999999993E-3</v>
      </c>
      <c r="J30">
        <v>0.04</v>
      </c>
      <c r="K30">
        <v>0</v>
      </c>
      <c r="L30">
        <v>8.9999999999999993E-3</v>
      </c>
      <c r="M30">
        <v>0.02</v>
      </c>
      <c r="N30" s="10">
        <v>4.7159999999999996E-19</v>
      </c>
      <c r="O30" s="10">
        <v>4.4950000000000002E-17</v>
      </c>
    </row>
    <row r="31" spans="1:15">
      <c r="A31" t="s">
        <v>807</v>
      </c>
      <c r="B31">
        <v>4.1000000000000002E-2</v>
      </c>
      <c r="C31">
        <v>8.9999999999999993E-3</v>
      </c>
      <c r="D31">
        <v>3.1E-2</v>
      </c>
      <c r="E31">
        <v>2.4E-2</v>
      </c>
      <c r="F31">
        <v>1.2999999999999999E-2</v>
      </c>
      <c r="G31">
        <v>7.0000000000000001E-3</v>
      </c>
      <c r="H31">
        <v>0</v>
      </c>
      <c r="I31">
        <v>6.6000000000000003E-2</v>
      </c>
      <c r="J31">
        <v>3.5000000000000003E-2</v>
      </c>
      <c r="K31">
        <v>0.01</v>
      </c>
      <c r="L31">
        <v>1.7000000000000001E-2</v>
      </c>
      <c r="M31">
        <v>1.7999999999999999E-2</v>
      </c>
      <c r="N31" s="10">
        <v>4.3130000000000002E-14</v>
      </c>
      <c r="O31" s="10">
        <v>2.7660000000000001E-12</v>
      </c>
    </row>
    <row r="32" spans="1:15">
      <c r="A32" t="s">
        <v>2609</v>
      </c>
      <c r="B32">
        <v>8.2000000000000003E-2</v>
      </c>
      <c r="C32">
        <v>3.9E-2</v>
      </c>
      <c r="D32">
        <v>5.0000000000000001E-3</v>
      </c>
      <c r="E32">
        <v>7.0000000000000001E-3</v>
      </c>
      <c r="F32">
        <v>3.3000000000000002E-2</v>
      </c>
      <c r="G32">
        <v>7.0000000000000001E-3</v>
      </c>
      <c r="H32">
        <v>0</v>
      </c>
      <c r="I32">
        <v>2.5999999999999999E-2</v>
      </c>
      <c r="J32">
        <v>3.5000000000000003E-2</v>
      </c>
      <c r="K32">
        <v>3.0000000000000001E-3</v>
      </c>
      <c r="L32">
        <v>1.2999999999999999E-2</v>
      </c>
      <c r="M32">
        <v>2.1999999999999999E-2</v>
      </c>
      <c r="N32">
        <v>3.569E-4</v>
      </c>
      <c r="O32">
        <v>3.8413000000000002E-3</v>
      </c>
    </row>
    <row r="33" spans="1:15">
      <c r="A33" t="s">
        <v>293</v>
      </c>
      <c r="B33">
        <v>0.01</v>
      </c>
      <c r="C33">
        <v>7.0000000000000001E-3</v>
      </c>
      <c r="D33">
        <v>1.6E-2</v>
      </c>
      <c r="E33">
        <v>0.26600000000000001</v>
      </c>
      <c r="F33">
        <v>4.7E-2</v>
      </c>
      <c r="G33">
        <v>1.7000000000000001E-2</v>
      </c>
      <c r="H33">
        <v>0.01</v>
      </c>
      <c r="I33">
        <v>0.114</v>
      </c>
      <c r="J33">
        <v>2.9000000000000001E-2</v>
      </c>
      <c r="K33">
        <v>1.9E-2</v>
      </c>
      <c r="L33">
        <v>1.2999999999999999E-2</v>
      </c>
      <c r="M33">
        <v>4.5999999999999999E-2</v>
      </c>
      <c r="N33">
        <v>0</v>
      </c>
      <c r="O33">
        <v>0</v>
      </c>
    </row>
    <row r="34" spans="1:15">
      <c r="A34" t="s">
        <v>2143</v>
      </c>
      <c r="B34">
        <v>0.01</v>
      </c>
      <c r="C34">
        <v>5.0000000000000001E-3</v>
      </c>
      <c r="D34">
        <v>5.0000000000000001E-3</v>
      </c>
      <c r="E34">
        <v>7.0000000000000001E-3</v>
      </c>
      <c r="F34">
        <v>0.01</v>
      </c>
      <c r="G34">
        <v>6.5000000000000002E-2</v>
      </c>
      <c r="H34">
        <v>0</v>
      </c>
      <c r="I34">
        <v>4.8000000000000001E-2</v>
      </c>
      <c r="J34">
        <v>2.9000000000000001E-2</v>
      </c>
      <c r="K34">
        <v>1.9E-2</v>
      </c>
      <c r="L34">
        <v>2.1999999999999999E-2</v>
      </c>
      <c r="M34">
        <v>0.02</v>
      </c>
      <c r="N34" s="10">
        <v>8.1050000000000003E-13</v>
      </c>
      <c r="O34" s="10">
        <v>4.442E-11</v>
      </c>
    </row>
    <row r="35" spans="1:15">
      <c r="A35" t="s">
        <v>3359</v>
      </c>
      <c r="B35">
        <v>0.02</v>
      </c>
      <c r="C35">
        <v>4.0000000000000001E-3</v>
      </c>
      <c r="D35">
        <v>9.8000000000000004E-2</v>
      </c>
      <c r="E35">
        <v>3.0000000000000001E-3</v>
      </c>
      <c r="F35">
        <v>0.02</v>
      </c>
      <c r="G35">
        <v>5.0000000000000001E-3</v>
      </c>
      <c r="H35">
        <v>0</v>
      </c>
      <c r="I35">
        <v>3.1E-2</v>
      </c>
      <c r="J35">
        <v>2.9000000000000001E-2</v>
      </c>
      <c r="K35">
        <v>0</v>
      </c>
      <c r="L35">
        <v>0</v>
      </c>
      <c r="M35">
        <v>1.4E-2</v>
      </c>
      <c r="N35" s="10">
        <v>7.4760000000000002E-9</v>
      </c>
      <c r="O35" s="10">
        <v>2.4069999999999998E-7</v>
      </c>
    </row>
    <row r="36" spans="1:15">
      <c r="A36" t="s">
        <v>1796</v>
      </c>
      <c r="B36">
        <v>0.02</v>
      </c>
      <c r="C36">
        <v>8.9999999999999993E-3</v>
      </c>
      <c r="D36">
        <v>0</v>
      </c>
      <c r="E36">
        <v>3.0000000000000001E-3</v>
      </c>
      <c r="F36">
        <v>7.0000000000000001E-3</v>
      </c>
      <c r="G36">
        <v>2E-3</v>
      </c>
      <c r="H36">
        <v>0</v>
      </c>
      <c r="I36">
        <v>3.1E-2</v>
      </c>
      <c r="J36">
        <v>2.3E-2</v>
      </c>
      <c r="K36">
        <v>0</v>
      </c>
      <c r="L36">
        <v>0.104</v>
      </c>
      <c r="M36">
        <v>1.4999999999999999E-2</v>
      </c>
      <c r="N36" s="10">
        <v>3.8490000000000003E-9</v>
      </c>
      <c r="O36" s="10">
        <v>1.296E-7</v>
      </c>
    </row>
    <row r="37" spans="1:15">
      <c r="A37" t="s">
        <v>1796</v>
      </c>
      <c r="B37">
        <v>0.02</v>
      </c>
      <c r="C37">
        <v>8.9999999999999993E-3</v>
      </c>
      <c r="D37">
        <v>0</v>
      </c>
      <c r="E37">
        <v>3.0000000000000001E-3</v>
      </c>
      <c r="F37">
        <v>7.0000000000000001E-3</v>
      </c>
      <c r="G37">
        <v>2E-3</v>
      </c>
      <c r="H37">
        <v>0</v>
      </c>
      <c r="I37">
        <v>3.1E-2</v>
      </c>
      <c r="J37">
        <v>2.3E-2</v>
      </c>
      <c r="K37">
        <v>0</v>
      </c>
      <c r="L37">
        <v>0.104</v>
      </c>
      <c r="M37">
        <v>1.4999999999999999E-2</v>
      </c>
      <c r="N37" s="10">
        <v>3.8490000000000003E-9</v>
      </c>
      <c r="O37" s="10">
        <v>1.296E-7</v>
      </c>
    </row>
    <row r="38" spans="1:15">
      <c r="A38" t="s">
        <v>1722</v>
      </c>
      <c r="B38">
        <v>0.01</v>
      </c>
      <c r="C38">
        <v>1E-3</v>
      </c>
      <c r="D38">
        <v>0</v>
      </c>
      <c r="E38">
        <v>0.01</v>
      </c>
      <c r="F38">
        <v>3.0000000000000001E-3</v>
      </c>
      <c r="G38">
        <v>7.0000000000000001E-3</v>
      </c>
      <c r="H38">
        <v>1.4999999999999999E-2</v>
      </c>
      <c r="I38">
        <v>2.1999999999999999E-2</v>
      </c>
      <c r="J38">
        <v>2.3E-2</v>
      </c>
      <c r="K38">
        <v>0</v>
      </c>
      <c r="L38">
        <v>1.7000000000000001E-2</v>
      </c>
      <c r="M38">
        <v>8.0000000000000002E-3</v>
      </c>
      <c r="N38">
        <v>8.9297000000000005E-3</v>
      </c>
      <c r="O38">
        <v>5.13727E-2</v>
      </c>
    </row>
    <row r="39" spans="1:15">
      <c r="A39" t="s">
        <v>1492</v>
      </c>
      <c r="B39">
        <v>0.02</v>
      </c>
      <c r="C39">
        <v>1E-3</v>
      </c>
      <c r="D39">
        <v>4.7E-2</v>
      </c>
      <c r="E39">
        <v>3.0000000000000001E-3</v>
      </c>
      <c r="F39">
        <v>7.0000000000000001E-3</v>
      </c>
      <c r="G39">
        <v>2E-3</v>
      </c>
      <c r="H39">
        <v>0</v>
      </c>
      <c r="I39">
        <v>3.5000000000000003E-2</v>
      </c>
      <c r="J39">
        <v>1.7000000000000001E-2</v>
      </c>
      <c r="K39">
        <v>6.0000000000000001E-3</v>
      </c>
      <c r="L39">
        <v>0.28299999999999997</v>
      </c>
      <c r="M39">
        <v>2.9000000000000001E-2</v>
      </c>
      <c r="N39">
        <v>0</v>
      </c>
      <c r="O39">
        <v>0</v>
      </c>
    </row>
    <row r="40" spans="1:15">
      <c r="A40" t="s">
        <v>1072</v>
      </c>
      <c r="B40">
        <v>3.1E-2</v>
      </c>
      <c r="C40">
        <v>4.0000000000000001E-3</v>
      </c>
      <c r="D40">
        <v>0</v>
      </c>
      <c r="E40">
        <v>3.0000000000000001E-3</v>
      </c>
      <c r="F40">
        <v>3.3000000000000002E-2</v>
      </c>
      <c r="G40">
        <v>7.0000000000000001E-3</v>
      </c>
      <c r="H40">
        <v>0</v>
      </c>
      <c r="I40">
        <v>2.1999999999999999E-2</v>
      </c>
      <c r="J40">
        <v>1.7000000000000001E-2</v>
      </c>
      <c r="K40">
        <v>6.0000000000000001E-3</v>
      </c>
      <c r="L40">
        <v>9.6000000000000002E-2</v>
      </c>
      <c r="M40">
        <v>1.6E-2</v>
      </c>
      <c r="N40">
        <v>3.9969999999999999E-11</v>
      </c>
      <c r="O40">
        <v>1.781E-9</v>
      </c>
    </row>
    <row r="41" spans="1:15">
      <c r="A41" t="s">
        <v>2187</v>
      </c>
      <c r="B41">
        <v>0</v>
      </c>
      <c r="C41">
        <v>8.0000000000000002E-3</v>
      </c>
      <c r="D41">
        <v>0.45100000000000001</v>
      </c>
      <c r="E41">
        <v>7.0000000000000001E-3</v>
      </c>
      <c r="F41">
        <v>3.0000000000000001E-3</v>
      </c>
      <c r="G41">
        <v>2E-3</v>
      </c>
      <c r="H41">
        <v>0.04</v>
      </c>
      <c r="I41">
        <v>0.26300000000000001</v>
      </c>
      <c r="J41">
        <v>1.2E-2</v>
      </c>
      <c r="K41">
        <v>6.0000000000000001E-3</v>
      </c>
      <c r="L41">
        <v>0.2</v>
      </c>
      <c r="M41">
        <v>6.7000000000000004E-2</v>
      </c>
      <c r="N41">
        <v>0</v>
      </c>
      <c r="O41">
        <v>0</v>
      </c>
    </row>
    <row r="42" spans="1:15">
      <c r="A42" t="s">
        <v>914</v>
      </c>
      <c r="B42">
        <v>0</v>
      </c>
      <c r="C42">
        <v>7.0000000000000001E-3</v>
      </c>
      <c r="D42">
        <v>3.5999999999999997E-2</v>
      </c>
      <c r="E42">
        <v>0</v>
      </c>
      <c r="F42">
        <v>1.2999999999999999E-2</v>
      </c>
      <c r="G42">
        <v>0.01</v>
      </c>
      <c r="H42">
        <v>0</v>
      </c>
      <c r="I42">
        <v>2.1999999999999999E-2</v>
      </c>
      <c r="J42">
        <v>1.2E-2</v>
      </c>
      <c r="K42">
        <v>3.0000000000000001E-3</v>
      </c>
      <c r="L42">
        <v>1.7000000000000001E-2</v>
      </c>
      <c r="M42">
        <v>0.01</v>
      </c>
      <c r="N42">
        <v>1.5889999999999999E-5</v>
      </c>
      <c r="O42">
        <v>2.6469999999999998E-4</v>
      </c>
    </row>
    <row r="43" spans="1:15">
      <c r="A43" t="s">
        <v>915</v>
      </c>
      <c r="B43">
        <v>0.01</v>
      </c>
      <c r="C43">
        <v>5.0000000000000001E-3</v>
      </c>
      <c r="D43">
        <v>2.5999999999999999E-2</v>
      </c>
      <c r="E43">
        <v>0</v>
      </c>
      <c r="F43">
        <v>7.0000000000000001E-3</v>
      </c>
      <c r="G43">
        <v>2E-3</v>
      </c>
      <c r="H43">
        <v>0</v>
      </c>
      <c r="I43">
        <v>8.9999999999999993E-3</v>
      </c>
      <c r="J43">
        <v>1.2E-2</v>
      </c>
      <c r="K43">
        <v>0</v>
      </c>
      <c r="L43">
        <v>4.0000000000000001E-3</v>
      </c>
      <c r="M43">
        <v>6.0000000000000001E-3</v>
      </c>
      <c r="N43">
        <v>8.7100000000000003E-5</v>
      </c>
      <c r="O43">
        <v>1.1712999999999999E-3</v>
      </c>
    </row>
    <row r="44" spans="1:15">
      <c r="A44" t="s">
        <v>1372</v>
      </c>
      <c r="B44">
        <v>0.02</v>
      </c>
      <c r="C44">
        <v>4.0000000000000001E-3</v>
      </c>
      <c r="D44">
        <v>0</v>
      </c>
      <c r="E44">
        <v>1.7000000000000001E-2</v>
      </c>
      <c r="F44">
        <v>2.3E-2</v>
      </c>
      <c r="G44">
        <v>7.0000000000000001E-3</v>
      </c>
      <c r="H44">
        <v>0</v>
      </c>
      <c r="I44">
        <v>8.9999999999999993E-3</v>
      </c>
      <c r="J44">
        <v>1.2E-2</v>
      </c>
      <c r="K44">
        <v>3.0000000000000001E-3</v>
      </c>
      <c r="L44">
        <v>1.2999999999999999E-2</v>
      </c>
      <c r="M44">
        <v>8.9999999999999993E-3</v>
      </c>
      <c r="N44">
        <v>8.2339999999999997E-10</v>
      </c>
      <c r="O44">
        <v>3.0309999999999998E-8</v>
      </c>
    </row>
    <row r="45" spans="1:15">
      <c r="A45" t="s">
        <v>2860</v>
      </c>
      <c r="B45">
        <v>0.01</v>
      </c>
      <c r="C45">
        <v>2.5000000000000001E-2</v>
      </c>
      <c r="D45">
        <v>2.1000000000000001E-2</v>
      </c>
      <c r="E45">
        <v>0.114</v>
      </c>
      <c r="F45">
        <v>1.7000000000000001E-2</v>
      </c>
      <c r="G45">
        <v>5.0000000000000001E-3</v>
      </c>
      <c r="H45">
        <v>0</v>
      </c>
      <c r="I45">
        <v>1.2999999999999999E-2</v>
      </c>
      <c r="J45">
        <v>6.0000000000000001E-3</v>
      </c>
      <c r="K45">
        <v>3.0000000000000001E-3</v>
      </c>
      <c r="L45">
        <v>0.309</v>
      </c>
      <c r="M45">
        <v>4.3999999999999997E-2</v>
      </c>
      <c r="N45">
        <v>0</v>
      </c>
      <c r="O45">
        <v>0</v>
      </c>
    </row>
    <row r="46" spans="1:15">
      <c r="A46" t="s">
        <v>1261</v>
      </c>
      <c r="B46">
        <v>0.01</v>
      </c>
      <c r="C46">
        <v>2.1000000000000001E-2</v>
      </c>
      <c r="D46">
        <v>0</v>
      </c>
      <c r="E46">
        <v>0</v>
      </c>
      <c r="F46">
        <v>0</v>
      </c>
      <c r="G46">
        <v>2E-3</v>
      </c>
      <c r="H46">
        <v>0.01</v>
      </c>
      <c r="I46">
        <v>4.0000000000000001E-3</v>
      </c>
      <c r="J46">
        <v>6.0000000000000001E-3</v>
      </c>
      <c r="K46">
        <v>0</v>
      </c>
      <c r="L46">
        <v>4.0000000000000001E-3</v>
      </c>
      <c r="M46">
        <v>7.0000000000000001E-3</v>
      </c>
      <c r="N46">
        <v>2.6769999999999999E-7</v>
      </c>
      <c r="O46">
        <v>6.6749999999999996E-6</v>
      </c>
    </row>
    <row r="47" spans="1:15">
      <c r="A47" t="s">
        <v>3426</v>
      </c>
      <c r="B47">
        <v>0.01</v>
      </c>
      <c r="C47">
        <v>1E-3</v>
      </c>
      <c r="D47">
        <v>0</v>
      </c>
      <c r="E47">
        <v>0</v>
      </c>
      <c r="F47">
        <v>0.01</v>
      </c>
      <c r="G47">
        <v>0</v>
      </c>
      <c r="H47">
        <v>0</v>
      </c>
      <c r="I47">
        <v>4.0000000000000001E-3</v>
      </c>
      <c r="J47">
        <v>6.0000000000000001E-3</v>
      </c>
      <c r="K47">
        <v>3.0000000000000001E-3</v>
      </c>
      <c r="L47">
        <v>6.5000000000000002E-2</v>
      </c>
      <c r="M47">
        <v>7.0000000000000001E-3</v>
      </c>
      <c r="N47">
        <v>1.4916E-3</v>
      </c>
      <c r="O47">
        <v>1.22957E-2</v>
      </c>
    </row>
  </sheetData>
  <sortState ref="A2:O52">
    <sortCondition descending="1" ref="J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"/>
    </sheetView>
  </sheetViews>
  <sheetFormatPr defaultRowHeight="15"/>
  <cols>
    <col min="1" max="1" width="17.140625" customWidth="1"/>
    <col min="2" max="2" width="34.28515625" customWidth="1"/>
  </cols>
  <sheetData>
    <row r="1" spans="1:10">
      <c r="A1" s="11" t="s">
        <v>3959</v>
      </c>
      <c r="B1" s="12" t="s">
        <v>3960</v>
      </c>
      <c r="C1" s="12" t="s">
        <v>3961</v>
      </c>
      <c r="D1" s="12" t="s">
        <v>3962</v>
      </c>
      <c r="E1" s="12" t="s">
        <v>3963</v>
      </c>
      <c r="F1" s="12" t="s">
        <v>3964</v>
      </c>
      <c r="G1" s="12" t="s">
        <v>3968</v>
      </c>
      <c r="H1" s="12" t="s">
        <v>3969</v>
      </c>
      <c r="I1" s="12" t="s">
        <v>3970</v>
      </c>
      <c r="J1" s="13" t="s">
        <v>3971</v>
      </c>
    </row>
    <row r="2" spans="1:10">
      <c r="A2" s="14" t="s">
        <v>4030</v>
      </c>
      <c r="B2" s="15" t="s">
        <v>4033</v>
      </c>
      <c r="C2" s="15">
        <v>18</v>
      </c>
      <c r="D2" s="15">
        <v>1.18187787261982</v>
      </c>
      <c r="E2" s="16">
        <v>7.7186041289800296E-6</v>
      </c>
      <c r="F2" s="15" t="s">
        <v>4034</v>
      </c>
      <c r="G2" s="15">
        <v>3.51687116564417</v>
      </c>
      <c r="H2" s="15">
        <v>2.0279416623820699E-3</v>
      </c>
      <c r="I2" s="15">
        <v>1.0144854215262599E-3</v>
      </c>
      <c r="J2" s="17">
        <v>1.0106669104903401E-2</v>
      </c>
    </row>
    <row r="3" spans="1:10">
      <c r="A3" s="14" t="s">
        <v>4030</v>
      </c>
      <c r="B3" s="15" t="s">
        <v>4031</v>
      </c>
      <c r="C3" s="15">
        <v>34</v>
      </c>
      <c r="D3" s="15">
        <v>2.2324359816152302</v>
      </c>
      <c r="E3" s="16">
        <v>6.8543202351669803E-6</v>
      </c>
      <c r="F3" s="15" t="s">
        <v>4032</v>
      </c>
      <c r="G3" s="15">
        <v>2.3218178569301302</v>
      </c>
      <c r="H3" s="15">
        <v>1.8010685259567301E-3</v>
      </c>
      <c r="I3" s="15">
        <v>1.8010685259567301E-3</v>
      </c>
      <c r="J3" s="17">
        <v>8.9750306482505593E-3</v>
      </c>
    </row>
    <row r="4" spans="1:10">
      <c r="A4" s="14" t="s">
        <v>4030</v>
      </c>
      <c r="B4" s="15" t="s">
        <v>4054</v>
      </c>
      <c r="C4" s="15">
        <v>19</v>
      </c>
      <c r="D4" s="15">
        <v>1.2475377544320401</v>
      </c>
      <c r="E4" s="16">
        <v>2.93574496128113E-5</v>
      </c>
      <c r="F4" s="15" t="s">
        <v>4055</v>
      </c>
      <c r="G4" s="15">
        <v>3.07220929412594</v>
      </c>
      <c r="H4" s="15">
        <v>7.6913912868581402E-3</v>
      </c>
      <c r="I4" s="15">
        <v>2.5703983826354999E-3</v>
      </c>
      <c r="J4" s="17">
        <v>3.8435344250897702E-2</v>
      </c>
    </row>
    <row r="5" spans="1:10">
      <c r="A5" s="14" t="s">
        <v>4030</v>
      </c>
      <c r="B5" s="15" t="s">
        <v>4088</v>
      </c>
      <c r="C5" s="15">
        <v>18</v>
      </c>
      <c r="D5" s="15">
        <v>1.18187787261982</v>
      </c>
      <c r="E5" s="16">
        <v>1.03942156416849E-4</v>
      </c>
      <c r="F5" s="15" t="s">
        <v>4089</v>
      </c>
      <c r="G5" s="15">
        <v>2.9105140681193098</v>
      </c>
      <c r="H5" s="15">
        <v>2.69679013314305E-2</v>
      </c>
      <c r="I5" s="15">
        <v>6.8112495565998401E-3</v>
      </c>
      <c r="J5" s="17">
        <v>0.13602173499865899</v>
      </c>
    </row>
    <row r="6" spans="1:10">
      <c r="A6" s="14" t="s">
        <v>4030</v>
      </c>
      <c r="B6" s="15" t="s">
        <v>4122</v>
      </c>
      <c r="C6" s="15">
        <v>43</v>
      </c>
      <c r="D6" s="15">
        <v>2.8233749179251402</v>
      </c>
      <c r="E6" s="16">
        <v>3.3923127265648702E-4</v>
      </c>
      <c r="F6" s="15" t="s">
        <v>4123</v>
      </c>
      <c r="G6" s="15">
        <v>1.75333866808926</v>
      </c>
      <c r="H6" s="15">
        <v>8.5367524823487806E-2</v>
      </c>
      <c r="I6" s="15">
        <v>1.7688284895274398E-2</v>
      </c>
      <c r="J6" s="17">
        <v>0.44329692238489399</v>
      </c>
    </row>
    <row r="7" spans="1:10">
      <c r="A7" s="14" t="s">
        <v>4030</v>
      </c>
      <c r="B7" s="15" t="s">
        <v>4166</v>
      </c>
      <c r="C7" s="15">
        <v>23</v>
      </c>
      <c r="D7" s="15">
        <v>1.51017728168089</v>
      </c>
      <c r="E7" s="16">
        <v>8.2754127990629996E-4</v>
      </c>
      <c r="F7" s="15" t="s">
        <v>4167</v>
      </c>
      <c r="G7" s="15">
        <v>2.15701431492842</v>
      </c>
      <c r="H7" s="15">
        <v>0.195660198782729</v>
      </c>
      <c r="I7" s="15">
        <v>3.5638360611266302E-2</v>
      </c>
      <c r="J7" s="17">
        <v>1.07821921554065</v>
      </c>
    </row>
    <row r="8" spans="1:10">
      <c r="A8" s="14" t="s">
        <v>4030</v>
      </c>
      <c r="B8" s="15" t="s">
        <v>4252</v>
      </c>
      <c r="C8" s="15">
        <v>32</v>
      </c>
      <c r="D8" s="15">
        <v>2.1011162179907998</v>
      </c>
      <c r="E8" s="15">
        <v>1.8171394534079899E-3</v>
      </c>
      <c r="F8" s="15" t="s">
        <v>4253</v>
      </c>
      <c r="G8" s="15">
        <v>1.77928659763815</v>
      </c>
      <c r="H8" s="15">
        <v>0.38019007183945402</v>
      </c>
      <c r="I8" s="15">
        <v>5.17614347418099E-2</v>
      </c>
      <c r="J8" s="17">
        <v>2.35348445267398</v>
      </c>
    </row>
    <row r="9" spans="1:10" ht="15.75" thickBot="1">
      <c r="A9" s="18" t="s">
        <v>4030</v>
      </c>
      <c r="B9" s="19" t="s">
        <v>4250</v>
      </c>
      <c r="C9" s="19">
        <v>13</v>
      </c>
      <c r="D9" s="19">
        <v>0.85357846355876499</v>
      </c>
      <c r="E9" s="19">
        <v>1.7899210243210999E-3</v>
      </c>
      <c r="F9" s="19" t="s">
        <v>4251</v>
      </c>
      <c r="G9" s="19">
        <v>2.8134969325153301</v>
      </c>
      <c r="H9" s="19">
        <v>0.375729202735473</v>
      </c>
      <c r="I9" s="19">
        <v>5.7195541890594101E-2</v>
      </c>
      <c r="J9" s="20">
        <v>2.3186129338104902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P14" sqref="A1:P14"/>
    </sheetView>
  </sheetViews>
  <sheetFormatPr defaultRowHeight="15"/>
  <cols>
    <col min="1" max="1" width="18.7109375" customWidth="1"/>
    <col min="2" max="2" width="23.140625" customWidth="1"/>
  </cols>
  <sheetData>
    <row r="1" spans="1:13">
      <c r="A1" t="s">
        <v>3959</v>
      </c>
      <c r="B1" t="s">
        <v>3960</v>
      </c>
      <c r="C1" t="s">
        <v>3961</v>
      </c>
      <c r="D1" t="s">
        <v>3962</v>
      </c>
      <c r="E1" t="s">
        <v>3963</v>
      </c>
      <c r="F1" t="s">
        <v>3964</v>
      </c>
      <c r="G1" t="s">
        <v>3965</v>
      </c>
      <c r="H1" t="s">
        <v>3966</v>
      </c>
      <c r="I1" t="s">
        <v>3967</v>
      </c>
      <c r="J1" t="s">
        <v>3968</v>
      </c>
      <c r="K1" t="s">
        <v>3969</v>
      </c>
      <c r="L1" t="s">
        <v>3970</v>
      </c>
      <c r="M1" t="s">
        <v>3971</v>
      </c>
    </row>
    <row r="2" spans="1:13">
      <c r="A2" t="s">
        <v>3975</v>
      </c>
      <c r="B2" t="s">
        <v>3976</v>
      </c>
      <c r="C2">
        <v>885</v>
      </c>
      <c r="D2">
        <v>58.108995403808201</v>
      </c>
      <c r="E2" s="10">
        <v>5.49093565596395E-25</v>
      </c>
      <c r="F2" t="s">
        <v>3977</v>
      </c>
      <c r="G2">
        <v>1368</v>
      </c>
      <c r="H2">
        <v>10587</v>
      </c>
      <c r="I2">
        <v>20581</v>
      </c>
      <c r="J2">
        <v>1.2576237573720801</v>
      </c>
      <c r="K2" s="10">
        <v>2.5477941443672698E-22</v>
      </c>
      <c r="L2" s="10">
        <v>2.5477941443672698E-22</v>
      </c>
      <c r="M2" s="10">
        <v>7.8240671198367397E-22</v>
      </c>
    </row>
    <row r="3" spans="1:13">
      <c r="A3" t="s">
        <v>3975</v>
      </c>
      <c r="B3" t="s">
        <v>3978</v>
      </c>
      <c r="C3">
        <v>713</v>
      </c>
      <c r="D3">
        <v>46.8154957321076</v>
      </c>
      <c r="E3" s="10">
        <v>4.1868178683003898E-21</v>
      </c>
      <c r="F3" t="s">
        <v>3979</v>
      </c>
      <c r="G3">
        <v>1368</v>
      </c>
      <c r="H3">
        <v>8246</v>
      </c>
      <c r="I3">
        <v>20581</v>
      </c>
      <c r="J3">
        <v>1.3008480631403001</v>
      </c>
      <c r="K3" s="10">
        <v>1.9426834908913798E-18</v>
      </c>
      <c r="L3" s="10">
        <v>9.7134174544569204E-19</v>
      </c>
      <c r="M3" s="10">
        <v>5.9658218694539197E-18</v>
      </c>
    </row>
    <row r="4" spans="1:13">
      <c r="A4" t="s">
        <v>3975</v>
      </c>
      <c r="B4" t="s">
        <v>3980</v>
      </c>
      <c r="C4">
        <v>296</v>
      </c>
      <c r="D4">
        <v>19.4353250164149</v>
      </c>
      <c r="E4" s="10">
        <v>1.5374034371575099E-12</v>
      </c>
      <c r="F4" t="s">
        <v>3981</v>
      </c>
      <c r="G4">
        <v>1368</v>
      </c>
      <c r="H4">
        <v>3036</v>
      </c>
      <c r="I4">
        <v>20581</v>
      </c>
      <c r="J4">
        <v>1.4667980337316699</v>
      </c>
      <c r="K4" s="10">
        <v>7.1337069584842497E-10</v>
      </c>
      <c r="L4" s="10">
        <v>2.3779023194947502E-10</v>
      </c>
      <c r="M4" s="10">
        <v>2.1907031744206002E-9</v>
      </c>
    </row>
    <row r="5" spans="1:13">
      <c r="A5" t="s">
        <v>3975</v>
      </c>
      <c r="B5" t="s">
        <v>3987</v>
      </c>
      <c r="C5">
        <v>46</v>
      </c>
      <c r="D5">
        <v>3.0203545633617801</v>
      </c>
      <c r="E5" s="10">
        <v>1.5382332539277701E-10</v>
      </c>
      <c r="F5" t="s">
        <v>3988</v>
      </c>
      <c r="G5">
        <v>1368</v>
      </c>
      <c r="H5">
        <v>238</v>
      </c>
      <c r="I5">
        <v>20581</v>
      </c>
      <c r="J5">
        <v>2.9077780234900898</v>
      </c>
      <c r="K5" s="10">
        <v>7.1374002819091205E-8</v>
      </c>
      <c r="L5" s="10">
        <v>1.7843501232128701E-8</v>
      </c>
      <c r="M5" s="10">
        <v>2.1918372672402499E-7</v>
      </c>
    </row>
    <row r="6" spans="1:13">
      <c r="A6" t="s">
        <v>3975</v>
      </c>
      <c r="B6" t="s">
        <v>3989</v>
      </c>
      <c r="C6">
        <v>908</v>
      </c>
      <c r="D6">
        <v>59.619172685489097</v>
      </c>
      <c r="E6" s="10">
        <v>4.7852527074831796E-10</v>
      </c>
      <c r="F6" t="s">
        <v>3990</v>
      </c>
      <c r="G6">
        <v>1368</v>
      </c>
      <c r="H6">
        <v>12043</v>
      </c>
      <c r="I6">
        <v>20581</v>
      </c>
      <c r="J6">
        <v>1.1343094165983201</v>
      </c>
      <c r="K6" s="10">
        <v>2.2203567717760101E-7</v>
      </c>
      <c r="L6" s="10">
        <v>4.4407139410118599E-8</v>
      </c>
      <c r="M6" s="10">
        <v>6.8185345147853095E-7</v>
      </c>
    </row>
    <row r="7" spans="1:13">
      <c r="A7" t="s">
        <v>3975</v>
      </c>
      <c r="B7" t="s">
        <v>3991</v>
      </c>
      <c r="C7">
        <v>106</v>
      </c>
      <c r="D7">
        <v>6.9599474720945498</v>
      </c>
      <c r="E7" s="10">
        <v>2.4333572085656702E-9</v>
      </c>
      <c r="F7" t="s">
        <v>3992</v>
      </c>
      <c r="G7">
        <v>1368</v>
      </c>
      <c r="H7">
        <v>877</v>
      </c>
      <c r="I7">
        <v>20581</v>
      </c>
      <c r="J7">
        <v>1.8183883787766599</v>
      </c>
      <c r="K7" s="10">
        <v>1.1290770965954801E-6</v>
      </c>
      <c r="L7" s="10">
        <v>1.8817960467654099E-7</v>
      </c>
      <c r="M7" s="10">
        <v>3.4673051763078799E-6</v>
      </c>
    </row>
    <row r="8" spans="1:13">
      <c r="A8" t="s">
        <v>3975</v>
      </c>
      <c r="B8" t="s">
        <v>3999</v>
      </c>
      <c r="C8">
        <v>237</v>
      </c>
      <c r="D8">
        <v>15.5613919894944</v>
      </c>
      <c r="E8" s="10">
        <v>3.6615131369342502E-8</v>
      </c>
      <c r="F8" t="s">
        <v>4000</v>
      </c>
      <c r="G8">
        <v>1368</v>
      </c>
      <c r="H8">
        <v>2550</v>
      </c>
      <c r="I8">
        <v>20581</v>
      </c>
      <c r="J8">
        <v>1.3982619539043599</v>
      </c>
      <c r="K8" s="10">
        <v>1.6989276947931801E-5</v>
      </c>
      <c r="L8" s="10">
        <v>2.42705723574321E-6</v>
      </c>
      <c r="M8" s="10">
        <v>5.21731074454301E-5</v>
      </c>
    </row>
    <row r="9" spans="1:13">
      <c r="A9" t="s">
        <v>3975</v>
      </c>
      <c r="B9" t="s">
        <v>4024</v>
      </c>
      <c r="C9">
        <v>105</v>
      </c>
      <c r="D9">
        <v>6.89428759028233</v>
      </c>
      <c r="E9" s="10">
        <v>3.21779903768913E-6</v>
      </c>
      <c r="F9" t="s">
        <v>4025</v>
      </c>
      <c r="G9">
        <v>1368</v>
      </c>
      <c r="H9">
        <v>1001</v>
      </c>
      <c r="I9">
        <v>20581</v>
      </c>
      <c r="J9">
        <v>1.57810391363022</v>
      </c>
      <c r="K9">
        <v>1.49194709438071E-3</v>
      </c>
      <c r="L9" s="10">
        <v>1.8661522966956199E-4</v>
      </c>
      <c r="M9">
        <v>4.5849633952377202E-3</v>
      </c>
    </row>
    <row r="10" spans="1:13">
      <c r="A10" t="s">
        <v>3975</v>
      </c>
      <c r="B10" t="s">
        <v>4035</v>
      </c>
      <c r="C10">
        <v>114</v>
      </c>
      <c r="D10">
        <v>7.4852265265922497</v>
      </c>
      <c r="E10" s="10">
        <v>7.9671482552964994E-6</v>
      </c>
      <c r="F10" t="s">
        <v>4036</v>
      </c>
      <c r="G10">
        <v>1368</v>
      </c>
      <c r="H10">
        <v>1132</v>
      </c>
      <c r="I10">
        <v>20581</v>
      </c>
      <c r="J10">
        <v>1.5150912838633599</v>
      </c>
      <c r="K10">
        <v>3.6899468693523101E-3</v>
      </c>
      <c r="L10" s="10">
        <v>4.1066804354861197E-4</v>
      </c>
      <c r="M10">
        <v>1.1351838144657501E-2</v>
      </c>
    </row>
    <row r="11" spans="1:13">
      <c r="A11" t="s">
        <v>3975</v>
      </c>
      <c r="B11" t="s">
        <v>4045</v>
      </c>
      <c r="C11">
        <v>33</v>
      </c>
      <c r="D11">
        <v>2.1667760998030201</v>
      </c>
      <c r="E11" s="10">
        <v>1.49102460941258E-5</v>
      </c>
      <c r="F11" t="s">
        <v>4046</v>
      </c>
      <c r="G11">
        <v>1368</v>
      </c>
      <c r="H11">
        <v>215</v>
      </c>
      <c r="I11">
        <v>20581</v>
      </c>
      <c r="J11">
        <v>2.30916972664218</v>
      </c>
      <c r="K11">
        <v>6.8945286916938199E-3</v>
      </c>
      <c r="L11" s="10">
        <v>6.9160131002643499E-4</v>
      </c>
      <c r="M11">
        <v>2.12436006254757E-2</v>
      </c>
    </row>
    <row r="12" spans="1:13">
      <c r="A12" t="s">
        <v>3975</v>
      </c>
      <c r="B12" t="s">
        <v>4047</v>
      </c>
      <c r="C12">
        <v>41</v>
      </c>
      <c r="D12">
        <v>2.6920551543007201</v>
      </c>
      <c r="E12" s="10">
        <v>1.8874797539355801E-5</v>
      </c>
      <c r="F12" t="s">
        <v>4048</v>
      </c>
      <c r="G12">
        <v>1368</v>
      </c>
      <c r="H12">
        <v>299</v>
      </c>
      <c r="I12">
        <v>20581</v>
      </c>
      <c r="J12">
        <v>2.06297062332531</v>
      </c>
      <c r="K12">
        <v>8.7197492430632906E-3</v>
      </c>
      <c r="L12" s="10">
        <v>7.9586392409713904E-4</v>
      </c>
      <c r="M12">
        <v>2.68914495400118E-2</v>
      </c>
    </row>
    <row r="13" spans="1:13">
      <c r="A13" t="s">
        <v>3975</v>
      </c>
      <c r="B13" t="s">
        <v>4057</v>
      </c>
      <c r="C13">
        <v>38</v>
      </c>
      <c r="D13">
        <v>2.4950755088640801</v>
      </c>
      <c r="E13" s="10">
        <v>3.1199606770771198E-5</v>
      </c>
      <c r="F13" t="s">
        <v>4058</v>
      </c>
      <c r="G13">
        <v>1368</v>
      </c>
      <c r="H13">
        <v>274</v>
      </c>
      <c r="I13">
        <v>20581</v>
      </c>
      <c r="J13">
        <v>2.0864760746147599</v>
      </c>
      <c r="K13">
        <v>1.43725577304802E-2</v>
      </c>
      <c r="L13">
        <v>1.2056762025999201E-3</v>
      </c>
      <c r="M13">
        <v>4.4447319425144897E-2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2019-02-03T05:01:41Z</dcterms:created>
  <dcterms:modified xsi:type="dcterms:W3CDTF">2019-02-18T04:36:20Z</dcterms:modified>
</cp:coreProperties>
</file>