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crfnas2\bigdata\Genetic\Projects\shg047\hemochromatosis\Manuscript\round1\"/>
    </mc:Choice>
  </mc:AlternateContent>
  <bookViews>
    <workbookView xWindow="0" yWindow="0" windowWidth="17970" windowHeight="5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B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<sst xmlns="http://schemas.openxmlformats.org/spreadsheetml/2006/main" count="11" uniqueCount="11">
  <si>
    <t>S1</t>
  </si>
  <si>
    <t>S2</t>
  </si>
  <si>
    <t>MAF Internal</t>
  </si>
  <si>
    <t>No#</t>
  </si>
  <si>
    <t>Freq%</t>
  </si>
  <si>
    <t>0-0.001</t>
  </si>
  <si>
    <t>0.001–0.005</t>
  </si>
  <si>
    <t>0.005–0.01</t>
  </si>
  <si>
    <t>0.01–0.05</t>
  </si>
  <si>
    <t>&gt;0.05</t>
  </si>
  <si>
    <t>P=0.22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</si>
</sst>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J11" sqref="J11"/>
    </sheetView>
  </sheetViews>
  <sheetFormatPr defaultRowHeight="15" x14ac:dyDescent="0.25"/>
  <sheetData>
    <row r="1" spans="1:5" ht="15.75" thickBot="1" x14ac:dyDescent="0.3">
      <c r="A1" s="1"/>
      <c r="B1" s="1"/>
      <c r="C1" s="1" t="s">
        <v>0</v>
      </c>
      <c r="D1" s="1" t="s">
        <v>1</v>
      </c>
      <c r="E1" s="1"/>
    </row>
    <row r="2" spans="1:5" ht="15.75" thickBot="1" x14ac:dyDescent="0.3">
      <c r="A2" s="1" t="s">
        <v>2</v>
      </c>
      <c r="B2" s="1" t="s">
        <v>3</v>
      </c>
      <c r="C2" s="2" t="s">
        <v>4</v>
      </c>
      <c r="D2" s="2"/>
      <c r="E2" s="3"/>
    </row>
    <row r="3" spans="1:5" x14ac:dyDescent="0.25">
      <c r="A3" s="4">
        <v>0</v>
      </c>
      <c r="B3" s="4">
        <v>126400</v>
      </c>
      <c r="C3" s="4">
        <f>B3/569645</f>
        <v>0.22189258222226124</v>
      </c>
      <c r="D3" s="5"/>
      <c r="E3" s="4"/>
    </row>
    <row r="4" spans="1:5" x14ac:dyDescent="0.25">
      <c r="A4" s="4" t="s">
        <v>5</v>
      </c>
      <c r="B4" s="4">
        <v>99512</v>
      </c>
      <c r="C4" s="4">
        <f t="shared" ref="C4:C8" si="0">B4/569645</f>
        <v>0.1746912550799182</v>
      </c>
      <c r="D4" s="4">
        <v>84360</v>
      </c>
      <c r="E4" s="4"/>
    </row>
    <row r="5" spans="1:5" x14ac:dyDescent="0.25">
      <c r="A5" s="4" t="s">
        <v>6</v>
      </c>
      <c r="B5" s="4">
        <v>24629</v>
      </c>
      <c r="C5" s="4">
        <f t="shared" si="0"/>
        <v>4.3235699426836013E-2</v>
      </c>
      <c r="D5" s="4">
        <v>18428</v>
      </c>
      <c r="E5" s="4"/>
    </row>
    <row r="6" spans="1:5" x14ac:dyDescent="0.25">
      <c r="A6" s="4" t="s">
        <v>7</v>
      </c>
      <c r="B6" s="4">
        <v>7717</v>
      </c>
      <c r="C6" s="4">
        <f t="shared" si="0"/>
        <v>1.3547033678870174E-2</v>
      </c>
      <c r="D6" s="4">
        <v>5023</v>
      </c>
      <c r="E6" s="4"/>
    </row>
    <row r="7" spans="1:5" x14ac:dyDescent="0.25">
      <c r="A7" s="4" t="s">
        <v>8</v>
      </c>
      <c r="B7" s="4">
        <v>22547</v>
      </c>
      <c r="C7" s="4">
        <f t="shared" si="0"/>
        <v>3.958079154561174E-2</v>
      </c>
      <c r="D7" s="4">
        <v>8102</v>
      </c>
      <c r="E7" s="4"/>
    </row>
    <row r="8" spans="1:5" ht="15.75" thickBot="1" x14ac:dyDescent="0.3">
      <c r="A8" s="1" t="s">
        <v>9</v>
      </c>
      <c r="B8" s="1">
        <v>259296</v>
      </c>
      <c r="C8" s="1">
        <f t="shared" si="0"/>
        <v>0.45518875791062857</v>
      </c>
      <c r="D8" s="1">
        <v>13643</v>
      </c>
      <c r="E8" s="1"/>
    </row>
    <row r="9" spans="1:5" ht="15.75" thickBot="1" x14ac:dyDescent="0.3">
      <c r="A9" s="2"/>
      <c r="B9" s="2">
        <f>SUM(B4:B8)</f>
        <v>413701</v>
      </c>
      <c r="C9" s="3"/>
      <c r="D9" s="2">
        <f>SUM(D4:D8)</f>
        <v>129556</v>
      </c>
      <c r="E9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2019-01-24T08:08:03Z</dcterms:created>
  <dcterms:modified xsi:type="dcterms:W3CDTF">2019-01-24T08:08:37Z</dcterms:modified>
</cp:coreProperties>
</file>