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cheng\Dropbox\Project\methylation\monod\Manuscript\"/>
    </mc:Choice>
  </mc:AlternateContent>
  <bookViews>
    <workbookView xWindow="0" yWindow="0" windowWidth="23040" windowHeight="9192" activeTab="7"/>
  </bookViews>
  <sheets>
    <sheet name="Sheet1" sheetId="4" r:id="rId1"/>
    <sheet name="Paired" sheetId="1" r:id="rId2"/>
    <sheet name="Sheet7" sheetId="10" r:id="rId3"/>
    <sheet name="Cancer" sheetId="3" r:id="rId4"/>
    <sheet name="Normal" sheetId="2" r:id="rId5"/>
    <sheet name="Source" sheetId="7" r:id="rId6"/>
    <sheet name="Sheet4" sheetId="13" r:id="rId7"/>
    <sheet name="Sheet6" sheetId="9" r:id="rId8"/>
    <sheet name="Sheet3" sheetId="1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80" i="2" l="1"/>
  <c r="AR80" i="2"/>
  <c r="AR77" i="2"/>
  <c r="AS77" i="2"/>
  <c r="AT77" i="2"/>
  <c r="AQ2" i="2"/>
  <c r="AQ3" i="2"/>
  <c r="AQ77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2" i="2"/>
  <c r="AQ4" i="2" l="1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F77" i="2"/>
  <c r="AG77" i="2"/>
  <c r="AH77" i="2"/>
  <c r="AI77" i="2"/>
  <c r="AJ77" i="2"/>
  <c r="AK77" i="2"/>
  <c r="AL77" i="2"/>
  <c r="AM77" i="2"/>
  <c r="AN77" i="2"/>
  <c r="AO77" i="2"/>
  <c r="AE77" i="2"/>
  <c r="AH23" i="9"/>
  <c r="AH24" i="9"/>
  <c r="AH25" i="9"/>
  <c r="AH26" i="9"/>
  <c r="AH22" i="9"/>
  <c r="AH3" i="9"/>
  <c r="AH4" i="9"/>
  <c r="AH5" i="9"/>
  <c r="AH6" i="9"/>
  <c r="AH2" i="9"/>
  <c r="AG12" i="9" l="1"/>
  <c r="AG16" i="9"/>
  <c r="AG30" i="9"/>
  <c r="AG41" i="9"/>
  <c r="AG38" i="9"/>
  <c r="AG39" i="9"/>
  <c r="AG40" i="9"/>
  <c r="AG37" i="9"/>
  <c r="AG33" i="9"/>
  <c r="AG34" i="9"/>
  <c r="AG35" i="9"/>
  <c r="AG36" i="9"/>
  <c r="AG32" i="9"/>
  <c r="AG28" i="9"/>
  <c r="AG29" i="9"/>
  <c r="AG31" i="9"/>
  <c r="AG27" i="9"/>
  <c r="AG18" i="9"/>
  <c r="AG19" i="9"/>
  <c r="AG20" i="9"/>
  <c r="AG21" i="9"/>
  <c r="AG17" i="9"/>
  <c r="AG13" i="9"/>
  <c r="AG14" i="9"/>
  <c r="AG15" i="9"/>
  <c r="AG8" i="9"/>
  <c r="AG9" i="9"/>
  <c r="AG10" i="9"/>
  <c r="AG11" i="9"/>
  <c r="AG7" i="9"/>
  <c r="O18" i="9"/>
  <c r="O19" i="9"/>
  <c r="O20" i="9"/>
  <c r="O21" i="9"/>
  <c r="O17" i="9"/>
  <c r="O13" i="9"/>
  <c r="O14" i="9"/>
  <c r="O15" i="9"/>
  <c r="O16" i="9"/>
  <c r="O12" i="9"/>
  <c r="O8" i="9"/>
  <c r="O9" i="9"/>
  <c r="O10" i="9"/>
  <c r="O11" i="9"/>
  <c r="O7" i="9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2" i="2"/>
  <c r="O37" i="9"/>
  <c r="O32" i="9"/>
  <c r="O27" i="9"/>
  <c r="O38" i="9"/>
  <c r="O39" i="9"/>
  <c r="O40" i="9"/>
  <c r="O41" i="9"/>
  <c r="O36" i="9"/>
  <c r="O35" i="9"/>
  <c r="O34" i="9"/>
  <c r="O33" i="9"/>
  <c r="O31" i="9"/>
  <c r="O30" i="9"/>
  <c r="O29" i="9"/>
  <c r="O28" i="9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2" i="2"/>
</calcChain>
</file>

<file path=xl/sharedStrings.xml><?xml version="1.0" encoding="utf-8"?>
<sst xmlns="http://schemas.openxmlformats.org/spreadsheetml/2006/main" count="1143" uniqueCount="284">
  <si>
    <t>Bladder</t>
  </si>
  <si>
    <t>Brain</t>
  </si>
  <si>
    <t>Colon</t>
  </si>
  <si>
    <t>Esophagus</t>
  </si>
  <si>
    <t>Intestine</t>
  </si>
  <si>
    <t>Kidney</t>
  </si>
  <si>
    <t>Liver</t>
  </si>
  <si>
    <t>Lung</t>
  </si>
  <si>
    <t>Pancreas</t>
  </si>
  <si>
    <t>Stomach</t>
  </si>
  <si>
    <t>WB</t>
  </si>
  <si>
    <t>6-P-1</t>
  </si>
  <si>
    <t>6-P-2</t>
  </si>
  <si>
    <t>6-P-3</t>
  </si>
  <si>
    <t>6-P-4</t>
  </si>
  <si>
    <t>6-P-5</t>
  </si>
  <si>
    <t>7-P-1</t>
  </si>
  <si>
    <t>7-P-2</t>
  </si>
  <si>
    <t>7-P-3</t>
  </si>
  <si>
    <t>7-P-4</t>
  </si>
  <si>
    <t>7-P-5</t>
  </si>
  <si>
    <t>PC-P-1</t>
  </si>
  <si>
    <t>PC-P-2</t>
  </si>
  <si>
    <t>PC-P-4</t>
  </si>
  <si>
    <t xml:space="preserve">* the distribution of High methylation haplotype shared by primary cancer tissue and plasma in other Normal tissues were investigated. </t>
  </si>
  <si>
    <t xml:space="preserve">* Cancer DNA fragement estimation were inferred by mixture standard curve in Figure 5 as the corresponding cancer, respectively. </t>
  </si>
  <si>
    <t>csHMH-1</t>
  </si>
  <si>
    <t>csHMH-2</t>
  </si>
  <si>
    <t>NC-P</t>
  </si>
  <si>
    <t>Max</t>
  </si>
  <si>
    <t>6-P-10</t>
  </si>
  <si>
    <t>6-T</t>
  </si>
  <si>
    <t>7-T</t>
  </si>
  <si>
    <t>6-P-11</t>
  </si>
  <si>
    <t>6-P-12</t>
  </si>
  <si>
    <t>6-P-13</t>
  </si>
  <si>
    <t>6-P-14</t>
  </si>
  <si>
    <t>6-P-15</t>
  </si>
  <si>
    <t>6-P-18</t>
  </si>
  <si>
    <t>6-P-20</t>
  </si>
  <si>
    <t>6-P-21</t>
  </si>
  <si>
    <t>6-P-22</t>
  </si>
  <si>
    <t>6-P-23</t>
  </si>
  <si>
    <t>6-P-26</t>
  </si>
  <si>
    <t>6-P-27</t>
  </si>
  <si>
    <t>6-P-28</t>
  </si>
  <si>
    <t>6-P-29</t>
  </si>
  <si>
    <t>6-P-30</t>
  </si>
  <si>
    <t>6-P-6</t>
  </si>
  <si>
    <t>6-P-7</t>
  </si>
  <si>
    <t>6-P-8</t>
  </si>
  <si>
    <t>6-P-9</t>
  </si>
  <si>
    <t>7-P-12</t>
  </si>
  <si>
    <t>7-P-13</t>
  </si>
  <si>
    <t>7-P-16</t>
  </si>
  <si>
    <t>7-P-17</t>
  </si>
  <si>
    <t>7-P-18</t>
  </si>
  <si>
    <t>7-P-19</t>
  </si>
  <si>
    <t>7-P-20</t>
  </si>
  <si>
    <t>7-P-21</t>
  </si>
  <si>
    <t>7-P-22</t>
  </si>
  <si>
    <t>7-P-23</t>
  </si>
  <si>
    <t>7-P-25</t>
  </si>
  <si>
    <t>7-P-26</t>
  </si>
  <si>
    <t>7-P-27</t>
  </si>
  <si>
    <t>7-P-28</t>
  </si>
  <si>
    <t>7-P-6</t>
  </si>
  <si>
    <t>7-P-7</t>
  </si>
  <si>
    <t>7-P-8</t>
  </si>
  <si>
    <t>7-P-9</t>
  </si>
  <si>
    <t>PC-P-10</t>
  </si>
  <si>
    <t>PC-P-5</t>
  </si>
  <si>
    <t>PC-P-6</t>
  </si>
  <si>
    <t>PC-P-7</t>
  </si>
  <si>
    <t>PC-P-8</t>
  </si>
  <si>
    <t>PC-P-9</t>
  </si>
  <si>
    <t>PC-T</t>
  </si>
  <si>
    <t>Normal Plasma</t>
  </si>
  <si>
    <t>LOC</t>
  </si>
  <si>
    <t>CpG</t>
  </si>
  <si>
    <t>HapType</t>
  </si>
  <si>
    <t>chr10:100121047-100121066</t>
  </si>
  <si>
    <t>CCT</t>
  </si>
  <si>
    <t>chr10:101281280-101281330</t>
  </si>
  <si>
    <t>CCCC</t>
  </si>
  <si>
    <t>CCCCCC</t>
  </si>
  <si>
    <t>chr10:101281365-101281408</t>
  </si>
  <si>
    <t>CCCCC</t>
  </si>
  <si>
    <t>CCTTC</t>
  </si>
  <si>
    <t>chr10:101281450-101281454</t>
  </si>
  <si>
    <t>CCC</t>
  </si>
  <si>
    <t>chr10:101281518-101281565</t>
  </si>
  <si>
    <t>chr10:101281646-101281667</t>
  </si>
  <si>
    <t>TCCC</t>
  </si>
  <si>
    <t>chr10:101281679-101281742</t>
  </si>
  <si>
    <t>chr10:101281879-101281890</t>
  </si>
  <si>
    <t>100121047,100121049,100121066</t>
  </si>
  <si>
    <t>101281280,101281287,101281291,101281319</t>
  </si>
  <si>
    <t>101281280,101281287,101281291,101281319,101281323,101281330</t>
  </si>
  <si>
    <t>101281365,101281382,101281388,101281394,101281408</t>
  </si>
  <si>
    <t>101281450,101281452,101281454</t>
  </si>
  <si>
    <t>101281518,101281540,101281565</t>
  </si>
  <si>
    <t>101281646,101281649,101281651,101281667</t>
  </si>
  <si>
    <t>101281679,101281702,101281742</t>
  </si>
  <si>
    <t>101281879,101281885,101281890</t>
  </si>
  <si>
    <t>6-T-1</t>
  </si>
  <si>
    <t>CP</t>
  </si>
  <si>
    <t>CT</t>
  </si>
  <si>
    <t>6-P-10.HMH.txt</t>
  </si>
  <si>
    <t>6-P-11.HMH.txt</t>
  </si>
  <si>
    <t>6-P-12.HMH.txt</t>
  </si>
  <si>
    <t>6-P-13.HMH.txt</t>
  </si>
  <si>
    <t>6-P-14.HMH.txt</t>
  </si>
  <si>
    <t>6-P-15.HMH.txt</t>
  </si>
  <si>
    <t>6-P-16.HMH.txt</t>
  </si>
  <si>
    <t>6-P-17.HMH.txt</t>
  </si>
  <si>
    <t>6-P-18.HMH.txt</t>
  </si>
  <si>
    <t>6-P-19.HMH.txt</t>
  </si>
  <si>
    <t>6-P-1.HMH.txt</t>
  </si>
  <si>
    <t>6-P-20.HMH.txt</t>
  </si>
  <si>
    <t>6-P-21.HMH.txt</t>
  </si>
  <si>
    <t>6-P-22.HMH.txt</t>
  </si>
  <si>
    <t>6-P-23.HMH.txt</t>
  </si>
  <si>
    <t>6-P-24.HMH.txt</t>
  </si>
  <si>
    <t>6-P-25.HMH.txt</t>
  </si>
  <si>
    <t>6-P-26.HMH.txt</t>
  </si>
  <si>
    <t>6-P-27.HMH.txt</t>
  </si>
  <si>
    <t>6-P-28.HMH.txt</t>
  </si>
  <si>
    <t>6-P-29.HMH.txt</t>
  </si>
  <si>
    <t>6-P-2.HMH.txt</t>
  </si>
  <si>
    <t>6-P-30.HMH.txt</t>
  </si>
  <si>
    <t>6-P-3.HMH.txt</t>
  </si>
  <si>
    <t>6-P-4.HMH.txt</t>
  </si>
  <si>
    <t>6-P-5.HMH.txt</t>
  </si>
  <si>
    <t>6-P-6.HMH.txt</t>
  </si>
  <si>
    <t>6-P-7.HMH.txt</t>
  </si>
  <si>
    <t>6-P-8.HMH.txt</t>
  </si>
  <si>
    <t>6-P-9.HMH.txt</t>
  </si>
  <si>
    <t>7-P-10.HMH.txt</t>
  </si>
  <si>
    <t>7-P-11.HMH.txt</t>
  </si>
  <si>
    <t>7-P-12.HMH.txt</t>
  </si>
  <si>
    <t>7-P-13.HMH.txt</t>
  </si>
  <si>
    <t>7-P-14.HMH.txt</t>
  </si>
  <si>
    <t>7-P-15.HMH.txt</t>
  </si>
  <si>
    <t>7-P-16.HMH.txt</t>
  </si>
  <si>
    <t>7-P-17.HMH.txt</t>
  </si>
  <si>
    <t>7-P-18.HMH.txt</t>
  </si>
  <si>
    <t>7-P-19.HMH.txt</t>
  </si>
  <si>
    <t>7-P-1.HMH.txt</t>
  </si>
  <si>
    <t>7-P-20.HMH.txt</t>
  </si>
  <si>
    <t>7-P-21.HMH.txt</t>
  </si>
  <si>
    <t>7-P-22.HMH.txt</t>
  </si>
  <si>
    <t>7-P-23.HMH.txt</t>
  </si>
  <si>
    <t>7-P-25.HMH.txt</t>
  </si>
  <si>
    <t>7-P-26.HMH.txt</t>
  </si>
  <si>
    <t>7-P-27.HMH.txt</t>
  </si>
  <si>
    <t>7-P-28.HMH.txt</t>
  </si>
  <si>
    <t>7-P-29.HMH.txt</t>
  </si>
  <si>
    <t>7-P-2.HMH.txt</t>
  </si>
  <si>
    <t>7-P-30.HMH.txt</t>
  </si>
  <si>
    <t>7-P-3.HMH.txt</t>
  </si>
  <si>
    <t>7-P-4.HMH.txt</t>
  </si>
  <si>
    <t>7-P-5.HMH.txt</t>
  </si>
  <si>
    <t>7-P-6.HMH.txt</t>
  </si>
  <si>
    <t>7-P-7.HMH.txt</t>
  </si>
  <si>
    <t>7-P-8.HMH.txt</t>
  </si>
  <si>
    <t>7-P-9.HMH.txt</t>
  </si>
  <si>
    <t>PC-P-10.HMH.txt</t>
  </si>
  <si>
    <t>PC-P-1.HMH.txt</t>
  </si>
  <si>
    <t>PC-P-2.HMH.txt</t>
  </si>
  <si>
    <t>PC-P-3.HMH.txt</t>
  </si>
  <si>
    <t>PC-P-4.HMH.txt</t>
  </si>
  <si>
    <t>PC-P-5.HMH.txt</t>
  </si>
  <si>
    <t>PC-P-6.HMH.txt</t>
  </si>
  <si>
    <t>PC-P-7.HMH.txt</t>
  </si>
  <si>
    <t>PC-P-8.HMH.txt</t>
  </si>
  <si>
    <t>PC-P-9.HMH.txt</t>
  </si>
  <si>
    <t>6-P-16</t>
  </si>
  <si>
    <t>6-P-17</t>
  </si>
  <si>
    <t>6-P-19</t>
  </si>
  <si>
    <t>6-P-24</t>
  </si>
  <si>
    <t>6-P-25</t>
  </si>
  <si>
    <t>7-P-10</t>
  </si>
  <si>
    <t>7-P-11</t>
  </si>
  <si>
    <t>7-P-14</t>
  </si>
  <si>
    <t>7-P-15</t>
  </si>
  <si>
    <t>7-P-29</t>
  </si>
  <si>
    <t>7-P-30</t>
  </si>
  <si>
    <t>PC-P-3</t>
  </si>
  <si>
    <t>Before</t>
  </si>
  <si>
    <t>After</t>
  </si>
  <si>
    <t>PCT</t>
  </si>
  <si>
    <t>LCT</t>
  </si>
  <si>
    <t>7-P</t>
  </si>
  <si>
    <t xml:space="preserve"> </t>
  </si>
  <si>
    <t>csHMH-3</t>
  </si>
  <si>
    <t>Percentage</t>
  </si>
  <si>
    <t>Cancer Plasma</t>
  </si>
  <si>
    <t>Cancer Tissue</t>
  </si>
  <si>
    <t xml:space="preserve">*csHMH-1: Cancer specific HMH is defined as HMH shared by primary tissue and paired plasma while not in WB. </t>
  </si>
  <si>
    <t xml:space="preserve">*csHMH-3: Cancer specific HMH is defined as HMH shared by primary tissue and paired plasma while not in normal tissues, WB and Normal Plasma. </t>
  </si>
  <si>
    <t>item</t>
  </si>
  <si>
    <t xml:space="preserve">*csHMH-2: Cancer specific HMH is defined as HMH shared by primary tissue and paired plasma while not in normal plasma and WB </t>
  </si>
  <si>
    <t>Charactersitic of High methylation haplotype based on matched plasma-tumor samples</t>
  </si>
  <si>
    <t>Cancer Specific High methylation haplotype based on matched plasma-tumor samples</t>
  </si>
  <si>
    <t>NC-P-12</t>
  </si>
  <si>
    <t>Contribution</t>
  </si>
  <si>
    <t>PT</t>
  </si>
  <si>
    <t>NT</t>
  </si>
  <si>
    <t>6-P</t>
  </si>
  <si>
    <t>NC-P-13</t>
  </si>
  <si>
    <t>NC-P-14</t>
  </si>
  <si>
    <t>NC-P-15</t>
  </si>
  <si>
    <t>NC-P-16</t>
  </si>
  <si>
    <t>NC-P-17</t>
  </si>
  <si>
    <t>NC-P-18</t>
  </si>
  <si>
    <t>NC-P-19</t>
  </si>
  <si>
    <t>NC-P-1</t>
  </si>
  <si>
    <t>NC-P-20</t>
  </si>
  <si>
    <t>NC-P-21</t>
  </si>
  <si>
    <t>NC-P-22</t>
  </si>
  <si>
    <t>NC-P-23</t>
  </si>
  <si>
    <t>NC-P-24</t>
  </si>
  <si>
    <t>NC-P-25</t>
  </si>
  <si>
    <t>NC-P-26</t>
  </si>
  <si>
    <t>NC-P-27</t>
  </si>
  <si>
    <t>NC-P-29</t>
  </si>
  <si>
    <t>NC-P-2</t>
  </si>
  <si>
    <t>NC-P-30</t>
  </si>
  <si>
    <t>NC-P-31</t>
  </si>
  <si>
    <t>NC-P-32</t>
  </si>
  <si>
    <t>NC-P-33</t>
  </si>
  <si>
    <t>NC-P-34</t>
  </si>
  <si>
    <t>NC-P-35</t>
  </si>
  <si>
    <t>NC-P-36</t>
  </si>
  <si>
    <t>NC-P-37</t>
  </si>
  <si>
    <t>NC-P-38</t>
  </si>
  <si>
    <t>NC-P-39</t>
  </si>
  <si>
    <t>NC-P-3</t>
  </si>
  <si>
    <t>NC-P-40</t>
  </si>
  <si>
    <t>NC-P-41</t>
  </si>
  <si>
    <t>NC-P-43</t>
  </si>
  <si>
    <t>NC-P-44</t>
  </si>
  <si>
    <t>NC-P-45</t>
  </si>
  <si>
    <t>NC-P-46</t>
  </si>
  <si>
    <t>NC-P-47</t>
  </si>
  <si>
    <t>NC-P-48</t>
  </si>
  <si>
    <t>NC-P-49</t>
  </si>
  <si>
    <t>NC-P-50</t>
  </si>
  <si>
    <t>NC-P-51</t>
  </si>
  <si>
    <t>NC-P-52</t>
  </si>
  <si>
    <t>NC-P-53</t>
  </si>
  <si>
    <t>NC-P-54</t>
  </si>
  <si>
    <t>NC-P-55</t>
  </si>
  <si>
    <t>NC-P-56</t>
  </si>
  <si>
    <t>NC-P-57</t>
  </si>
  <si>
    <t>NC-P-58</t>
  </si>
  <si>
    <t>NC-P-59</t>
  </si>
  <si>
    <t>NC-P-5</t>
  </si>
  <si>
    <t>NC-P-60</t>
  </si>
  <si>
    <t>NC-P-61</t>
  </si>
  <si>
    <t>NC-P-62</t>
  </si>
  <si>
    <t>NC-P-63</t>
  </si>
  <si>
    <t>NC-P-64</t>
  </si>
  <si>
    <t>NC-P-65</t>
  </si>
  <si>
    <t>NC-P-66</t>
  </si>
  <si>
    <t>NC-P-67</t>
  </si>
  <si>
    <t>NC-P-68</t>
  </si>
  <si>
    <t>NC-P-69</t>
  </si>
  <si>
    <t>NC-P-6</t>
  </si>
  <si>
    <t>NC-P-70</t>
  </si>
  <si>
    <t>NC-P-71</t>
  </si>
  <si>
    <t>NC-P-72</t>
  </si>
  <si>
    <t>NC-P-73</t>
  </si>
  <si>
    <t>NC-P-74</t>
  </si>
  <si>
    <t>NC-P-75</t>
  </si>
  <si>
    <t>NC-P-76</t>
  </si>
  <si>
    <t>NC-P-77</t>
  </si>
  <si>
    <t>NC-P-78</t>
  </si>
  <si>
    <t>NC-P-79</t>
  </si>
  <si>
    <t>NC-P-7</t>
  </si>
  <si>
    <t>NC-P-80</t>
  </si>
  <si>
    <t>NC-P-8</t>
  </si>
  <si>
    <t>NC-P-9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</si>
</sst>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5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center"/>
    </xf>
    <xf numFmtId="0" fontId="0" fillId="0" borderId="2" xfId="0" applyBorder="1"/>
    <xf numFmtId="0" fontId="1" fillId="0" borderId="0" xfId="0" applyFont="1" applyBorder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2" fillId="3" borderId="0" xfId="0" applyNumberFormat="1" applyFont="1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NumberFormat="1" applyFill="1" applyAlignment="1">
      <alignment horizontal="center"/>
    </xf>
    <xf numFmtId="0" fontId="2" fillId="5" borderId="0" xfId="0" applyNumberFormat="1" applyFont="1" applyFill="1" applyAlignment="1">
      <alignment horizontal="center"/>
    </xf>
    <xf numFmtId="0" fontId="1" fillId="0" borderId="2" xfId="0" applyFont="1" applyFill="1" applyBorder="1" applyAlignment="1">
      <alignment horizontal="left" vertical="center"/>
    </xf>
    <xf numFmtId="0" fontId="3" fillId="0" borderId="0" xfId="0" applyFont="1"/>
    <xf numFmtId="0" fontId="2" fillId="0" borderId="0" xfId="0" applyFont="1"/>
    <xf numFmtId="0" fontId="0" fillId="0" borderId="0" xfId="0" applyFont="1"/>
    <xf numFmtId="0" fontId="0" fillId="6" borderId="0" xfId="0" applyFont="1" applyFill="1"/>
    <xf numFmtId="0" fontId="0" fillId="7" borderId="0" xfId="0" applyFill="1"/>
    <xf numFmtId="0" fontId="0" fillId="8" borderId="0" xfId="0" applyFill="1"/>
    <xf numFmtId="0" fontId="0" fillId="2" borderId="0" xfId="0" applyFont="1" applyFill="1"/>
    <xf numFmtId="0" fontId="4" fillId="0" borderId="0" xfId="0" applyFont="1" applyAlignment="1">
      <alignment vertical="center"/>
    </xf>
    <xf numFmtId="0" fontId="0" fillId="9" borderId="0" xfId="0" applyFill="1"/>
    <xf numFmtId="0" fontId="0" fillId="7" borderId="0" xfId="0" applyFont="1" applyFill="1"/>
    <xf numFmtId="0" fontId="0" fillId="8" borderId="0" xfId="0" applyFont="1" applyFill="1"/>
    <xf numFmtId="0" fontId="0" fillId="0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2" borderId="0" xfId="0" applyFont="1" applyFill="1"/>
    <xf numFmtId="0" fontId="3" fillId="2" borderId="0" xfId="0" applyFont="1" applyFill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Sheet3!$A$1:$A$50</c:f>
              <c:strCache>
                <c:ptCount val="50"/>
                <c:pt idx="0">
                  <c:v>6-P-10</c:v>
                </c:pt>
                <c:pt idx="1">
                  <c:v>6-P-11</c:v>
                </c:pt>
                <c:pt idx="2">
                  <c:v>6-P-12</c:v>
                </c:pt>
                <c:pt idx="3">
                  <c:v>6-P-13</c:v>
                </c:pt>
                <c:pt idx="4">
                  <c:v>6-P-14</c:v>
                </c:pt>
                <c:pt idx="5">
                  <c:v>6-P-15</c:v>
                </c:pt>
                <c:pt idx="6">
                  <c:v>6-P-16</c:v>
                </c:pt>
                <c:pt idx="7">
                  <c:v>6-P-17</c:v>
                </c:pt>
                <c:pt idx="8">
                  <c:v>6-P-18</c:v>
                </c:pt>
                <c:pt idx="9">
                  <c:v>6-P-19</c:v>
                </c:pt>
                <c:pt idx="10">
                  <c:v>6-P-20</c:v>
                </c:pt>
                <c:pt idx="11">
                  <c:v>6-P-21</c:v>
                </c:pt>
                <c:pt idx="12">
                  <c:v>6-P-22</c:v>
                </c:pt>
                <c:pt idx="13">
                  <c:v>6-P-23</c:v>
                </c:pt>
                <c:pt idx="14">
                  <c:v>6-P-24</c:v>
                </c:pt>
                <c:pt idx="15">
                  <c:v>6-P-25</c:v>
                </c:pt>
                <c:pt idx="16">
                  <c:v>6-P-26</c:v>
                </c:pt>
                <c:pt idx="17">
                  <c:v>6-P-27</c:v>
                </c:pt>
                <c:pt idx="18">
                  <c:v>6-P-28</c:v>
                </c:pt>
                <c:pt idx="19">
                  <c:v>6-P-29</c:v>
                </c:pt>
                <c:pt idx="20">
                  <c:v>6-P-30</c:v>
                </c:pt>
                <c:pt idx="21">
                  <c:v>6-P-6</c:v>
                </c:pt>
                <c:pt idx="22">
                  <c:v>6-P-7</c:v>
                </c:pt>
                <c:pt idx="23">
                  <c:v>6-P-8</c:v>
                </c:pt>
                <c:pt idx="24">
                  <c:v>6-P-9</c:v>
                </c:pt>
                <c:pt idx="25">
                  <c:v>7-P-1</c:v>
                </c:pt>
                <c:pt idx="26">
                  <c:v>7-P-10</c:v>
                </c:pt>
                <c:pt idx="27">
                  <c:v>7-P-11</c:v>
                </c:pt>
                <c:pt idx="28">
                  <c:v>7-P-12</c:v>
                </c:pt>
                <c:pt idx="29">
                  <c:v>7-P-13</c:v>
                </c:pt>
                <c:pt idx="30">
                  <c:v>7-P-14</c:v>
                </c:pt>
                <c:pt idx="31">
                  <c:v>7-P-15</c:v>
                </c:pt>
                <c:pt idx="32">
                  <c:v>7-P-16</c:v>
                </c:pt>
                <c:pt idx="33">
                  <c:v>7-P-17</c:v>
                </c:pt>
                <c:pt idx="34">
                  <c:v>7-P-18</c:v>
                </c:pt>
                <c:pt idx="35">
                  <c:v>7-P-19</c:v>
                </c:pt>
                <c:pt idx="36">
                  <c:v>7-P-20</c:v>
                </c:pt>
                <c:pt idx="37">
                  <c:v>7-P-21</c:v>
                </c:pt>
                <c:pt idx="38">
                  <c:v>7-P-22</c:v>
                </c:pt>
                <c:pt idx="39">
                  <c:v>7-P-23</c:v>
                </c:pt>
                <c:pt idx="40">
                  <c:v>7-P-25</c:v>
                </c:pt>
                <c:pt idx="41">
                  <c:v>7-P-26</c:v>
                </c:pt>
                <c:pt idx="42">
                  <c:v>7-P-27</c:v>
                </c:pt>
                <c:pt idx="43">
                  <c:v>7-P-28</c:v>
                </c:pt>
                <c:pt idx="44">
                  <c:v>7-P-29</c:v>
                </c:pt>
                <c:pt idx="45">
                  <c:v>7-P-30</c:v>
                </c:pt>
                <c:pt idx="46">
                  <c:v>7-P-6</c:v>
                </c:pt>
                <c:pt idx="47">
                  <c:v>7-P-7</c:v>
                </c:pt>
                <c:pt idx="48">
                  <c:v>7-P-8</c:v>
                </c:pt>
                <c:pt idx="49">
                  <c:v>7-P-9</c:v>
                </c:pt>
              </c:strCache>
            </c:strRef>
          </c:cat>
          <c:val>
            <c:numRef>
              <c:f>Sheet3!$B$1:$B$50</c:f>
              <c:numCache>
                <c:formatCode>General</c:formatCode>
                <c:ptCount val="50"/>
                <c:pt idx="0">
                  <c:v>48</c:v>
                </c:pt>
                <c:pt idx="1">
                  <c:v>31</c:v>
                </c:pt>
                <c:pt idx="2">
                  <c:v>247</c:v>
                </c:pt>
                <c:pt idx="3">
                  <c:v>38</c:v>
                </c:pt>
                <c:pt idx="4">
                  <c:v>27</c:v>
                </c:pt>
                <c:pt idx="5">
                  <c:v>89</c:v>
                </c:pt>
                <c:pt idx="6">
                  <c:v>34</c:v>
                </c:pt>
                <c:pt idx="7">
                  <c:v>303</c:v>
                </c:pt>
                <c:pt idx="8">
                  <c:v>21</c:v>
                </c:pt>
                <c:pt idx="9">
                  <c:v>21</c:v>
                </c:pt>
                <c:pt idx="10">
                  <c:v>32</c:v>
                </c:pt>
                <c:pt idx="11">
                  <c:v>327</c:v>
                </c:pt>
                <c:pt idx="12">
                  <c:v>85</c:v>
                </c:pt>
                <c:pt idx="13">
                  <c:v>56</c:v>
                </c:pt>
                <c:pt idx="14">
                  <c:v>70</c:v>
                </c:pt>
                <c:pt idx="15">
                  <c:v>25</c:v>
                </c:pt>
                <c:pt idx="16">
                  <c:v>29</c:v>
                </c:pt>
                <c:pt idx="17">
                  <c:v>131</c:v>
                </c:pt>
                <c:pt idx="18">
                  <c:v>26</c:v>
                </c:pt>
                <c:pt idx="19">
                  <c:v>47</c:v>
                </c:pt>
                <c:pt idx="20">
                  <c:v>21</c:v>
                </c:pt>
                <c:pt idx="21">
                  <c:v>21</c:v>
                </c:pt>
                <c:pt idx="22">
                  <c:v>55</c:v>
                </c:pt>
                <c:pt idx="23">
                  <c:v>28</c:v>
                </c:pt>
                <c:pt idx="24">
                  <c:v>43</c:v>
                </c:pt>
                <c:pt idx="25">
                  <c:v>44</c:v>
                </c:pt>
                <c:pt idx="26">
                  <c:v>37</c:v>
                </c:pt>
                <c:pt idx="27">
                  <c:v>38</c:v>
                </c:pt>
                <c:pt idx="28">
                  <c:v>23</c:v>
                </c:pt>
                <c:pt idx="29">
                  <c:v>18</c:v>
                </c:pt>
                <c:pt idx="30">
                  <c:v>29</c:v>
                </c:pt>
                <c:pt idx="31">
                  <c:v>24</c:v>
                </c:pt>
                <c:pt idx="32">
                  <c:v>24</c:v>
                </c:pt>
                <c:pt idx="33">
                  <c:v>34</c:v>
                </c:pt>
                <c:pt idx="34">
                  <c:v>243</c:v>
                </c:pt>
                <c:pt idx="35">
                  <c:v>40</c:v>
                </c:pt>
                <c:pt idx="36">
                  <c:v>43</c:v>
                </c:pt>
                <c:pt idx="37">
                  <c:v>33</c:v>
                </c:pt>
                <c:pt idx="38">
                  <c:v>62</c:v>
                </c:pt>
                <c:pt idx="39">
                  <c:v>36</c:v>
                </c:pt>
                <c:pt idx="40">
                  <c:v>15</c:v>
                </c:pt>
                <c:pt idx="41">
                  <c:v>10</c:v>
                </c:pt>
                <c:pt idx="42">
                  <c:v>96</c:v>
                </c:pt>
                <c:pt idx="43">
                  <c:v>18</c:v>
                </c:pt>
                <c:pt idx="44">
                  <c:v>15</c:v>
                </c:pt>
                <c:pt idx="45">
                  <c:v>51</c:v>
                </c:pt>
                <c:pt idx="46">
                  <c:v>42</c:v>
                </c:pt>
                <c:pt idx="47">
                  <c:v>40</c:v>
                </c:pt>
                <c:pt idx="48">
                  <c:v>63</c:v>
                </c:pt>
                <c:pt idx="4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F-418C-8DA0-BAE410BF4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422752"/>
        <c:axId val="595425376"/>
      </c:barChart>
      <c:catAx>
        <c:axId val="5954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25376"/>
        <c:crosses val="autoZero"/>
        <c:auto val="1"/>
        <c:lblAlgn val="ctr"/>
        <c:lblOffset val="100"/>
        <c:noMultiLvlLbl val="0"/>
      </c:catAx>
      <c:valAx>
        <c:axId val="5954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2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16</xdr:row>
      <xdr:rowOff>110490</xdr:rowOff>
    </xdr:from>
    <xdr:to>
      <xdr:col>18</xdr:col>
      <xdr:colOff>457200</xdr:colOff>
      <xdr:row>31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B14" sqref="B14"/>
    </sheetView>
  </sheetViews>
  <sheetFormatPr defaultColWidth="8.88671875" defaultRowHeight="14.4" x14ac:dyDescent="0.3"/>
  <cols>
    <col min="1" max="1" width="25.6640625" style="11" customWidth="1"/>
    <col min="2" max="2" width="39.88671875" style="19" customWidth="1"/>
    <col min="3" max="3" width="8.109375" style="11" bestFit="1" customWidth="1"/>
    <col min="4" max="4" width="5.33203125" style="11" bestFit="1" customWidth="1"/>
    <col min="5" max="5" width="8.109375" style="11" bestFit="1" customWidth="1"/>
    <col min="6" max="6" width="6.33203125" style="11" bestFit="1" customWidth="1"/>
    <col min="7" max="7" width="4.88671875" style="11" bestFit="1" customWidth="1"/>
    <col min="8" max="8" width="4.6640625" style="11" bestFit="1" customWidth="1"/>
    <col min="9" max="9" width="5.109375" style="11" bestFit="1" customWidth="1"/>
    <col min="10" max="10" width="8.33203125" style="11" bestFit="1" customWidth="1"/>
    <col min="11" max="11" width="8.109375" style="11" bestFit="1" customWidth="1"/>
    <col min="12" max="12" width="5.88671875" style="11" customWidth="1"/>
    <col min="13" max="16384" width="8.88671875" style="11"/>
  </cols>
  <sheetData>
    <row r="1" spans="1:16" x14ac:dyDescent="0.3">
      <c r="A1" s="11" t="s">
        <v>78</v>
      </c>
      <c r="B1" s="19" t="s">
        <v>79</v>
      </c>
      <c r="C1" s="12" t="s">
        <v>80</v>
      </c>
      <c r="D1" s="13" t="s">
        <v>66</v>
      </c>
      <c r="E1" s="14" t="s">
        <v>0</v>
      </c>
      <c r="F1" s="14" t="s">
        <v>1</v>
      </c>
      <c r="G1" s="14" t="s">
        <v>2</v>
      </c>
      <c r="H1" s="14" t="s">
        <v>3</v>
      </c>
      <c r="I1" s="14" t="s">
        <v>4</v>
      </c>
      <c r="J1" s="14" t="s">
        <v>5</v>
      </c>
      <c r="K1" s="14" t="s">
        <v>6</v>
      </c>
      <c r="L1" s="14" t="s">
        <v>7</v>
      </c>
      <c r="M1" s="14" t="s">
        <v>8</v>
      </c>
      <c r="N1" s="14" t="s">
        <v>9</v>
      </c>
      <c r="O1" s="15" t="s">
        <v>10</v>
      </c>
      <c r="P1" s="25" t="s">
        <v>28</v>
      </c>
    </row>
    <row r="2" spans="1:16" x14ac:dyDescent="0.3">
      <c r="A2" s="11" t="s">
        <v>81</v>
      </c>
      <c r="B2" s="19" t="s">
        <v>96</v>
      </c>
      <c r="C2" s="12" t="s">
        <v>82</v>
      </c>
      <c r="D2" s="16">
        <v>4</v>
      </c>
      <c r="E2" s="17">
        <v>4</v>
      </c>
      <c r="F2" s="17">
        <v>0</v>
      </c>
      <c r="G2" s="17">
        <v>4</v>
      </c>
      <c r="H2" s="17">
        <v>8</v>
      </c>
      <c r="I2" s="17">
        <v>4</v>
      </c>
      <c r="J2" s="17">
        <v>12</v>
      </c>
      <c r="K2" s="17">
        <v>0</v>
      </c>
      <c r="L2" s="17">
        <v>4</v>
      </c>
      <c r="M2" s="17">
        <v>8</v>
      </c>
      <c r="N2" s="17">
        <v>8</v>
      </c>
      <c r="O2" s="18">
        <v>8</v>
      </c>
      <c r="P2" s="26">
        <v>4</v>
      </c>
    </row>
    <row r="3" spans="1:16" x14ac:dyDescent="0.3">
      <c r="A3" s="11" t="s">
        <v>83</v>
      </c>
      <c r="B3" s="19" t="s">
        <v>97</v>
      </c>
      <c r="C3" s="12" t="s">
        <v>84</v>
      </c>
      <c r="D3" s="16">
        <v>12</v>
      </c>
      <c r="E3" s="17">
        <v>0</v>
      </c>
      <c r="F3" s="17">
        <v>0</v>
      </c>
      <c r="G3" s="17">
        <v>0</v>
      </c>
      <c r="H3" s="17">
        <v>0</v>
      </c>
      <c r="I3" s="17">
        <v>6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8">
        <v>6</v>
      </c>
      <c r="P3" s="26">
        <v>6</v>
      </c>
    </row>
    <row r="4" spans="1:16" x14ac:dyDescent="0.3">
      <c r="A4" s="11" t="s">
        <v>83</v>
      </c>
      <c r="B4" s="19" t="s">
        <v>98</v>
      </c>
      <c r="C4" s="12" t="s">
        <v>85</v>
      </c>
      <c r="D4" s="16">
        <v>12</v>
      </c>
      <c r="E4" s="17">
        <v>24</v>
      </c>
      <c r="F4" s="17">
        <v>0</v>
      </c>
      <c r="G4" s="17">
        <v>24</v>
      </c>
      <c r="H4" s="17">
        <v>84</v>
      </c>
      <c r="I4" s="17">
        <v>36</v>
      </c>
      <c r="J4" s="17">
        <v>0</v>
      </c>
      <c r="K4" s="17">
        <v>0</v>
      </c>
      <c r="L4" s="17">
        <v>48</v>
      </c>
      <c r="M4" s="17">
        <v>12</v>
      </c>
      <c r="N4" s="17">
        <v>24</v>
      </c>
      <c r="O4" s="18">
        <v>36</v>
      </c>
      <c r="P4" s="26">
        <v>12</v>
      </c>
    </row>
    <row r="5" spans="1:16" x14ac:dyDescent="0.3">
      <c r="A5" s="11" t="s">
        <v>86</v>
      </c>
      <c r="B5" s="19" t="s">
        <v>99</v>
      </c>
      <c r="C5" s="12" t="s">
        <v>87</v>
      </c>
      <c r="D5" s="16">
        <v>9</v>
      </c>
      <c r="E5" s="17">
        <v>0</v>
      </c>
      <c r="F5" s="17">
        <v>0</v>
      </c>
      <c r="G5" s="17">
        <v>0</v>
      </c>
      <c r="H5" s="17">
        <v>36</v>
      </c>
      <c r="I5" s="17">
        <v>99</v>
      </c>
      <c r="J5" s="17">
        <v>45</v>
      </c>
      <c r="K5" s="17">
        <v>0</v>
      </c>
      <c r="L5" s="17">
        <v>45</v>
      </c>
      <c r="M5" s="17">
        <v>9</v>
      </c>
      <c r="N5" s="17">
        <v>45</v>
      </c>
      <c r="O5" s="18">
        <v>18</v>
      </c>
      <c r="P5" s="26">
        <v>9</v>
      </c>
    </row>
    <row r="6" spans="1:16" x14ac:dyDescent="0.3">
      <c r="A6" s="11" t="s">
        <v>86</v>
      </c>
      <c r="B6" s="19" t="s">
        <v>99</v>
      </c>
      <c r="C6" s="12" t="s">
        <v>88</v>
      </c>
      <c r="D6" s="16">
        <v>9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8">
        <v>0</v>
      </c>
      <c r="P6" s="26">
        <v>0</v>
      </c>
    </row>
    <row r="7" spans="1:16" x14ac:dyDescent="0.3">
      <c r="A7" s="11" t="s">
        <v>89</v>
      </c>
      <c r="B7" s="19" t="s">
        <v>100</v>
      </c>
      <c r="C7" s="12" t="s">
        <v>90</v>
      </c>
      <c r="D7" s="16">
        <v>4</v>
      </c>
      <c r="E7" s="17">
        <v>4</v>
      </c>
      <c r="F7" s="17">
        <v>0</v>
      </c>
      <c r="G7" s="17">
        <v>4</v>
      </c>
      <c r="H7" s="17">
        <v>28</v>
      </c>
      <c r="I7" s="17">
        <v>4</v>
      </c>
      <c r="J7" s="17">
        <v>20</v>
      </c>
      <c r="K7" s="17">
        <v>20</v>
      </c>
      <c r="L7" s="17">
        <v>64</v>
      </c>
      <c r="M7" s="17">
        <v>8</v>
      </c>
      <c r="N7" s="17">
        <v>12</v>
      </c>
      <c r="O7" s="18">
        <v>60</v>
      </c>
      <c r="P7" s="26">
        <v>4</v>
      </c>
    </row>
    <row r="8" spans="1:16" x14ac:dyDescent="0.3">
      <c r="A8" s="11" t="s">
        <v>91</v>
      </c>
      <c r="B8" s="20" t="s">
        <v>101</v>
      </c>
      <c r="C8" s="21" t="s">
        <v>90</v>
      </c>
      <c r="D8" s="22">
        <v>8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4">
        <v>0</v>
      </c>
      <c r="P8" s="27">
        <v>0</v>
      </c>
    </row>
    <row r="9" spans="1:16" x14ac:dyDescent="0.3">
      <c r="A9" s="11" t="s">
        <v>92</v>
      </c>
      <c r="B9" s="19" t="s">
        <v>102</v>
      </c>
      <c r="C9" s="12" t="s">
        <v>93</v>
      </c>
      <c r="D9" s="16">
        <v>12</v>
      </c>
      <c r="E9" s="17">
        <v>0</v>
      </c>
      <c r="F9" s="17">
        <v>0</v>
      </c>
      <c r="G9" s="17">
        <v>0</v>
      </c>
      <c r="H9" s="17">
        <v>12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6</v>
      </c>
      <c r="O9" s="18">
        <v>6</v>
      </c>
      <c r="P9" s="26">
        <v>12</v>
      </c>
    </row>
    <row r="10" spans="1:16" x14ac:dyDescent="0.3">
      <c r="A10" s="11" t="s">
        <v>94</v>
      </c>
      <c r="B10" s="19" t="s">
        <v>103</v>
      </c>
      <c r="C10" s="12" t="s">
        <v>90</v>
      </c>
      <c r="D10" s="16">
        <v>8</v>
      </c>
      <c r="E10" s="17">
        <v>8</v>
      </c>
      <c r="F10" s="17">
        <v>0</v>
      </c>
      <c r="G10" s="17">
        <v>0</v>
      </c>
      <c r="H10" s="17">
        <v>8</v>
      </c>
      <c r="I10" s="17">
        <v>4</v>
      </c>
      <c r="J10" s="17">
        <v>4</v>
      </c>
      <c r="K10" s="17">
        <v>0</v>
      </c>
      <c r="L10" s="17">
        <v>20</v>
      </c>
      <c r="M10" s="17">
        <v>12</v>
      </c>
      <c r="N10" s="17">
        <v>4</v>
      </c>
      <c r="O10" s="18">
        <v>4</v>
      </c>
      <c r="P10" s="26">
        <v>8</v>
      </c>
    </row>
    <row r="11" spans="1:16" x14ac:dyDescent="0.3">
      <c r="A11" s="11" t="s">
        <v>95</v>
      </c>
      <c r="B11" s="19" t="s">
        <v>104</v>
      </c>
      <c r="C11" s="12" t="s">
        <v>90</v>
      </c>
      <c r="D11" s="16">
        <v>12</v>
      </c>
      <c r="E11" s="17">
        <v>8</v>
      </c>
      <c r="F11" s="17">
        <v>0</v>
      </c>
      <c r="G11" s="17">
        <v>4</v>
      </c>
      <c r="H11" s="17">
        <v>32</v>
      </c>
      <c r="I11" s="17">
        <v>8</v>
      </c>
      <c r="J11" s="17">
        <v>32</v>
      </c>
      <c r="K11" s="17">
        <v>4</v>
      </c>
      <c r="L11" s="17">
        <v>76</v>
      </c>
      <c r="M11" s="17">
        <v>8</v>
      </c>
      <c r="N11" s="17">
        <v>52</v>
      </c>
      <c r="O11" s="18">
        <v>60</v>
      </c>
      <c r="P11" s="26">
        <v>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topLeftCell="A23" workbookViewId="0">
      <selection activeCell="B5" sqref="B5"/>
    </sheetView>
  </sheetViews>
  <sheetFormatPr defaultRowHeight="14.4" x14ac:dyDescent="0.3"/>
  <cols>
    <col min="1" max="1" width="9.109375" customWidth="1"/>
    <col min="2" max="2" width="12" bestFit="1" customWidth="1"/>
    <col min="3" max="3" width="8.77734375" customWidth="1"/>
    <col min="4" max="4" width="6.77734375" customWidth="1"/>
    <col min="5" max="5" width="8.33203125" customWidth="1"/>
    <col min="6" max="6" width="6" customWidth="1"/>
    <col min="7" max="7" width="6.44140625" customWidth="1"/>
    <col min="8" max="8" width="9.5546875" bestFit="1" customWidth="1"/>
    <col min="9" max="9" width="8.109375" bestFit="1" customWidth="1"/>
    <col min="10" max="10" width="6.33203125" bestFit="1" customWidth="1"/>
    <col min="11" max="12" width="5" bestFit="1" customWidth="1"/>
    <col min="13" max="13" width="8.33203125" bestFit="1" customWidth="1"/>
    <col min="14" max="14" width="9.6640625" customWidth="1"/>
    <col min="15" max="15" width="5" style="7" bestFit="1" customWidth="1"/>
    <col min="16" max="16" width="8.109375" style="7" customWidth="1"/>
    <col min="17" max="18" width="8.33203125" customWidth="1"/>
    <col min="19" max="19" width="8.6640625" customWidth="1"/>
    <col min="20" max="20" width="11.6640625" bestFit="1" customWidth="1"/>
  </cols>
  <sheetData>
    <row r="1" spans="1:18" ht="15" thickBot="1" x14ac:dyDescent="0.35">
      <c r="A1" s="4" t="s">
        <v>203</v>
      </c>
      <c r="O1" s="5"/>
      <c r="P1" s="5"/>
      <c r="Q1" s="4"/>
      <c r="R1" s="4"/>
    </row>
    <row r="2" spans="1:18" ht="15" thickBot="1" x14ac:dyDescent="0.35">
      <c r="A2" s="1"/>
      <c r="B2" s="9" t="s">
        <v>197</v>
      </c>
      <c r="C2" s="9" t="s">
        <v>198</v>
      </c>
      <c r="D2" s="9" t="s">
        <v>0</v>
      </c>
      <c r="E2" s="9" t="s">
        <v>1</v>
      </c>
      <c r="F2" s="9" t="s">
        <v>2</v>
      </c>
      <c r="G2" s="9" t="s">
        <v>3</v>
      </c>
      <c r="H2" s="9" t="s">
        <v>4</v>
      </c>
      <c r="I2" s="9" t="s">
        <v>5</v>
      </c>
      <c r="J2" s="9" t="s">
        <v>6</v>
      </c>
      <c r="K2" s="9" t="s">
        <v>7</v>
      </c>
      <c r="L2" s="9" t="s">
        <v>8</v>
      </c>
      <c r="M2" s="9" t="s">
        <v>9</v>
      </c>
      <c r="N2" s="9" t="s">
        <v>10</v>
      </c>
      <c r="O2" s="9" t="s">
        <v>28</v>
      </c>
      <c r="P2" s="28" t="s">
        <v>26</v>
      </c>
      <c r="Q2" s="6" t="s">
        <v>27</v>
      </c>
      <c r="R2" s="6" t="s">
        <v>195</v>
      </c>
    </row>
    <row r="3" spans="1:18" x14ac:dyDescent="0.3">
      <c r="A3" s="2" t="s">
        <v>11</v>
      </c>
      <c r="B3">
        <v>1885</v>
      </c>
      <c r="C3">
        <v>1885</v>
      </c>
      <c r="D3">
        <v>1146</v>
      </c>
      <c r="E3">
        <v>576</v>
      </c>
      <c r="F3">
        <v>1351</v>
      </c>
      <c r="G3">
        <v>1342</v>
      </c>
      <c r="H3">
        <v>1425</v>
      </c>
      <c r="I3">
        <v>1218</v>
      </c>
      <c r="J3">
        <v>1143</v>
      </c>
      <c r="K3">
        <v>1419</v>
      </c>
      <c r="L3">
        <v>1267</v>
      </c>
      <c r="M3">
        <v>1335</v>
      </c>
      <c r="N3">
        <v>1359</v>
      </c>
      <c r="O3">
        <v>1840</v>
      </c>
      <c r="P3">
        <v>526</v>
      </c>
      <c r="Q3" s="40">
        <v>37</v>
      </c>
      <c r="R3">
        <v>14</v>
      </c>
    </row>
    <row r="4" spans="1:18" x14ac:dyDescent="0.3">
      <c r="A4" s="2" t="s">
        <v>12</v>
      </c>
      <c r="B4">
        <v>1257</v>
      </c>
      <c r="C4">
        <v>1257</v>
      </c>
      <c r="D4">
        <v>815</v>
      </c>
      <c r="E4">
        <v>409</v>
      </c>
      <c r="F4">
        <v>923</v>
      </c>
      <c r="G4">
        <v>939</v>
      </c>
      <c r="H4">
        <v>964</v>
      </c>
      <c r="I4">
        <v>824</v>
      </c>
      <c r="J4">
        <v>762</v>
      </c>
      <c r="K4">
        <v>961</v>
      </c>
      <c r="L4">
        <v>862</v>
      </c>
      <c r="M4">
        <v>923</v>
      </c>
      <c r="N4">
        <v>917</v>
      </c>
      <c r="O4">
        <v>1234</v>
      </c>
      <c r="P4">
        <v>340</v>
      </c>
      <c r="Q4">
        <v>20</v>
      </c>
      <c r="R4">
        <v>9</v>
      </c>
    </row>
    <row r="5" spans="1:18" x14ac:dyDescent="0.3">
      <c r="A5" s="2" t="s">
        <v>13</v>
      </c>
      <c r="B5">
        <v>3630</v>
      </c>
      <c r="C5">
        <v>3630</v>
      </c>
      <c r="D5">
        <v>2293</v>
      </c>
      <c r="E5">
        <v>1202</v>
      </c>
      <c r="F5">
        <v>2683</v>
      </c>
      <c r="G5">
        <v>2677</v>
      </c>
      <c r="H5">
        <v>2796</v>
      </c>
      <c r="I5">
        <v>2450</v>
      </c>
      <c r="J5">
        <v>2302</v>
      </c>
      <c r="K5">
        <v>2794</v>
      </c>
      <c r="L5">
        <v>2473</v>
      </c>
      <c r="M5">
        <v>2636</v>
      </c>
      <c r="N5">
        <v>2750</v>
      </c>
      <c r="O5">
        <v>3574</v>
      </c>
      <c r="P5">
        <v>880</v>
      </c>
      <c r="Q5">
        <v>35</v>
      </c>
      <c r="R5">
        <v>19</v>
      </c>
    </row>
    <row r="6" spans="1:18" x14ac:dyDescent="0.3">
      <c r="A6" s="2" t="s">
        <v>14</v>
      </c>
      <c r="B6">
        <v>1700</v>
      </c>
      <c r="C6">
        <v>1700</v>
      </c>
      <c r="D6">
        <v>1020</v>
      </c>
      <c r="E6">
        <v>499</v>
      </c>
      <c r="F6">
        <v>1205</v>
      </c>
      <c r="G6">
        <v>1230</v>
      </c>
      <c r="H6">
        <v>1248</v>
      </c>
      <c r="I6">
        <v>1102</v>
      </c>
      <c r="J6">
        <v>1037</v>
      </c>
      <c r="K6">
        <v>1241</v>
      </c>
      <c r="L6">
        <v>1129</v>
      </c>
      <c r="M6">
        <v>1214</v>
      </c>
      <c r="N6">
        <v>1191</v>
      </c>
      <c r="O6">
        <v>1634</v>
      </c>
      <c r="P6">
        <v>509</v>
      </c>
      <c r="Q6">
        <v>55</v>
      </c>
      <c r="R6">
        <v>21</v>
      </c>
    </row>
    <row r="7" spans="1:18" x14ac:dyDescent="0.3">
      <c r="A7" s="2" t="s">
        <v>15</v>
      </c>
      <c r="B7">
        <v>2062</v>
      </c>
      <c r="C7">
        <v>2062</v>
      </c>
      <c r="D7">
        <v>1192</v>
      </c>
      <c r="E7">
        <v>576</v>
      </c>
      <c r="F7">
        <v>1401</v>
      </c>
      <c r="G7">
        <v>1401</v>
      </c>
      <c r="H7">
        <v>1492</v>
      </c>
      <c r="I7">
        <v>1257</v>
      </c>
      <c r="J7">
        <v>1174</v>
      </c>
      <c r="K7">
        <v>1476</v>
      </c>
      <c r="L7">
        <v>1274</v>
      </c>
      <c r="M7">
        <v>1386</v>
      </c>
      <c r="N7">
        <v>1448</v>
      </c>
      <c r="O7">
        <v>2033</v>
      </c>
      <c r="P7">
        <v>614</v>
      </c>
      <c r="Q7">
        <v>21</v>
      </c>
      <c r="R7">
        <v>10</v>
      </c>
    </row>
    <row r="8" spans="1:18" x14ac:dyDescent="0.3">
      <c r="A8" s="2" t="s">
        <v>16</v>
      </c>
      <c r="B8">
        <v>2065</v>
      </c>
      <c r="C8">
        <v>2065</v>
      </c>
      <c r="D8">
        <v>1232</v>
      </c>
      <c r="E8">
        <v>624</v>
      </c>
      <c r="F8">
        <v>1433</v>
      </c>
      <c r="G8">
        <v>1462</v>
      </c>
      <c r="H8">
        <v>1508</v>
      </c>
      <c r="I8">
        <v>1314</v>
      </c>
      <c r="J8">
        <v>1181</v>
      </c>
      <c r="K8">
        <v>1529</v>
      </c>
      <c r="L8">
        <v>1359</v>
      </c>
      <c r="M8">
        <v>1435</v>
      </c>
      <c r="N8">
        <v>1515</v>
      </c>
      <c r="O8">
        <v>2043</v>
      </c>
      <c r="P8">
        <v>550</v>
      </c>
      <c r="Q8">
        <v>16</v>
      </c>
      <c r="R8">
        <v>5</v>
      </c>
    </row>
    <row r="9" spans="1:18" x14ac:dyDescent="0.3">
      <c r="A9" s="2" t="s">
        <v>17</v>
      </c>
      <c r="B9">
        <v>2320</v>
      </c>
      <c r="C9">
        <v>2320</v>
      </c>
      <c r="D9">
        <v>1529</v>
      </c>
      <c r="E9">
        <v>792</v>
      </c>
      <c r="F9">
        <v>1741</v>
      </c>
      <c r="G9">
        <v>1757</v>
      </c>
      <c r="H9">
        <v>1839</v>
      </c>
      <c r="I9">
        <v>1602</v>
      </c>
      <c r="J9">
        <v>1510</v>
      </c>
      <c r="K9">
        <v>1810</v>
      </c>
      <c r="L9">
        <v>1623</v>
      </c>
      <c r="M9">
        <v>1754</v>
      </c>
      <c r="N9">
        <v>1749</v>
      </c>
      <c r="O9">
        <v>2260</v>
      </c>
      <c r="P9">
        <v>571</v>
      </c>
      <c r="Q9">
        <v>36</v>
      </c>
      <c r="R9">
        <v>15</v>
      </c>
    </row>
    <row r="10" spans="1:18" x14ac:dyDescent="0.3">
      <c r="A10" s="10" t="s">
        <v>18</v>
      </c>
      <c r="B10" s="47">
        <v>1959</v>
      </c>
      <c r="C10" s="47">
        <v>1959</v>
      </c>
      <c r="D10" s="47">
        <v>1156</v>
      </c>
      <c r="E10" s="47">
        <v>570</v>
      </c>
      <c r="F10" s="47">
        <v>1338</v>
      </c>
      <c r="G10" s="47">
        <v>1356</v>
      </c>
      <c r="H10" s="47">
        <v>1413</v>
      </c>
      <c r="I10" s="47">
        <v>1222</v>
      </c>
      <c r="J10" s="47">
        <v>1112</v>
      </c>
      <c r="K10" s="47">
        <v>1423</v>
      </c>
      <c r="L10" s="47">
        <v>1237</v>
      </c>
      <c r="M10" s="47">
        <v>1328</v>
      </c>
      <c r="N10" s="47">
        <v>1393</v>
      </c>
      <c r="O10" s="47">
        <v>1938</v>
      </c>
      <c r="P10" s="47">
        <v>566</v>
      </c>
      <c r="Q10" s="47">
        <v>15</v>
      </c>
      <c r="R10" s="47">
        <v>11</v>
      </c>
    </row>
    <row r="11" spans="1:18" x14ac:dyDescent="0.3">
      <c r="A11" s="10" t="s">
        <v>19</v>
      </c>
      <c r="B11" s="47">
        <v>2068</v>
      </c>
      <c r="C11" s="47">
        <v>2068</v>
      </c>
      <c r="D11" s="47">
        <v>1178</v>
      </c>
      <c r="E11" s="47">
        <v>555</v>
      </c>
      <c r="F11" s="47">
        <v>1421</v>
      </c>
      <c r="G11" s="47">
        <v>1424</v>
      </c>
      <c r="H11" s="47">
        <v>1472</v>
      </c>
      <c r="I11" s="47">
        <v>1256</v>
      </c>
      <c r="J11" s="47">
        <v>1187</v>
      </c>
      <c r="K11" s="47">
        <v>1460</v>
      </c>
      <c r="L11" s="47">
        <v>1277</v>
      </c>
      <c r="M11" s="47">
        <v>1410</v>
      </c>
      <c r="N11" s="47">
        <v>1410</v>
      </c>
      <c r="O11" s="47">
        <v>1948</v>
      </c>
      <c r="P11" s="47">
        <v>658</v>
      </c>
      <c r="Q11" s="47">
        <v>97</v>
      </c>
      <c r="R11" s="47">
        <v>46</v>
      </c>
    </row>
    <row r="12" spans="1:18" ht="15" thickBot="1" x14ac:dyDescent="0.35">
      <c r="A12" s="8" t="s">
        <v>20</v>
      </c>
      <c r="B12" s="4">
        <v>1799</v>
      </c>
      <c r="C12" s="4">
        <v>1799</v>
      </c>
      <c r="D12" s="4">
        <v>1055</v>
      </c>
      <c r="E12" s="4">
        <v>505</v>
      </c>
      <c r="F12" s="4">
        <v>1275</v>
      </c>
      <c r="G12" s="4">
        <v>1274</v>
      </c>
      <c r="H12" s="4">
        <v>1344</v>
      </c>
      <c r="I12" s="4">
        <v>1116</v>
      </c>
      <c r="J12" s="4">
        <v>1049</v>
      </c>
      <c r="K12" s="4">
        <v>1337</v>
      </c>
      <c r="L12" s="4">
        <v>1156</v>
      </c>
      <c r="M12" s="4">
        <v>1271</v>
      </c>
      <c r="N12" s="4">
        <v>1275</v>
      </c>
      <c r="O12" s="4">
        <v>1760</v>
      </c>
      <c r="P12" s="4">
        <v>524</v>
      </c>
      <c r="Q12" s="4">
        <v>30</v>
      </c>
      <c r="R12" s="4">
        <v>15</v>
      </c>
    </row>
    <row r="13" spans="1:18" x14ac:dyDescent="0.3">
      <c r="A13" s="3" t="s">
        <v>24</v>
      </c>
    </row>
    <row r="14" spans="1:18" x14ac:dyDescent="0.3">
      <c r="A14" s="3" t="s">
        <v>25</v>
      </c>
    </row>
    <row r="16" spans="1:18" x14ac:dyDescent="0.3">
      <c r="A16" t="s">
        <v>199</v>
      </c>
    </row>
    <row r="17" spans="1:19" x14ac:dyDescent="0.3">
      <c r="A17" t="s">
        <v>202</v>
      </c>
    </row>
    <row r="18" spans="1:19" x14ac:dyDescent="0.3">
      <c r="A18" t="s">
        <v>200</v>
      </c>
    </row>
    <row r="19" spans="1:19" x14ac:dyDescent="0.3">
      <c r="S19" t="s">
        <v>194</v>
      </c>
    </row>
    <row r="20" spans="1:19" ht="15" thickBot="1" x14ac:dyDescent="0.35">
      <c r="A20" s="4" t="s">
        <v>204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</row>
    <row r="21" spans="1:19" ht="15" thickBot="1" x14ac:dyDescent="0.35">
      <c r="A21" s="4"/>
      <c r="B21" s="4" t="s">
        <v>197</v>
      </c>
      <c r="C21" s="4" t="s">
        <v>198</v>
      </c>
      <c r="D21" s="4" t="s">
        <v>0</v>
      </c>
      <c r="E21" s="4" t="s">
        <v>1</v>
      </c>
      <c r="F21" s="4" t="s">
        <v>2</v>
      </c>
      <c r="G21" s="4" t="s">
        <v>3</v>
      </c>
      <c r="H21" s="4" t="s">
        <v>4</v>
      </c>
      <c r="I21" s="4" t="s">
        <v>5</v>
      </c>
      <c r="J21" s="4" t="s">
        <v>6</v>
      </c>
      <c r="K21" s="4" t="s">
        <v>7</v>
      </c>
      <c r="L21" s="4" t="s">
        <v>28</v>
      </c>
      <c r="M21" s="4" t="s">
        <v>8</v>
      </c>
      <c r="N21" s="4" t="s">
        <v>9</v>
      </c>
      <c r="O21" s="4" t="s">
        <v>10</v>
      </c>
    </row>
    <row r="22" spans="1:19" x14ac:dyDescent="0.3">
      <c r="A22" t="s">
        <v>108</v>
      </c>
      <c r="B22">
        <v>48</v>
      </c>
      <c r="C22">
        <v>48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9" x14ac:dyDescent="0.3">
      <c r="A23" t="s">
        <v>109</v>
      </c>
      <c r="B23">
        <v>31</v>
      </c>
      <c r="C23">
        <v>31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9" x14ac:dyDescent="0.3">
      <c r="A24" t="s">
        <v>110</v>
      </c>
      <c r="B24">
        <v>247</v>
      </c>
      <c r="C24">
        <v>247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9" x14ac:dyDescent="0.3">
      <c r="A25" t="s">
        <v>111</v>
      </c>
      <c r="B25">
        <v>38</v>
      </c>
      <c r="C25">
        <v>38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9" x14ac:dyDescent="0.3">
      <c r="A26" t="s">
        <v>112</v>
      </c>
      <c r="B26">
        <v>27</v>
      </c>
      <c r="C26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9" x14ac:dyDescent="0.3">
      <c r="A27" t="s">
        <v>113</v>
      </c>
      <c r="B27">
        <v>89</v>
      </c>
      <c r="C27">
        <v>89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9" x14ac:dyDescent="0.3">
      <c r="A28" t="s">
        <v>114</v>
      </c>
      <c r="B28">
        <v>34</v>
      </c>
      <c r="C28">
        <v>34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9" x14ac:dyDescent="0.3">
      <c r="A29" t="s">
        <v>115</v>
      </c>
      <c r="B29">
        <v>303</v>
      </c>
      <c r="C29">
        <v>303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9" x14ac:dyDescent="0.3">
      <c r="A30" t="s">
        <v>116</v>
      </c>
      <c r="B30">
        <v>21</v>
      </c>
      <c r="C30">
        <v>21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9" x14ac:dyDescent="0.3">
      <c r="A31" t="s">
        <v>117</v>
      </c>
      <c r="B31">
        <v>21</v>
      </c>
      <c r="C31">
        <v>21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9" x14ac:dyDescent="0.3">
      <c r="A32" t="s">
        <v>119</v>
      </c>
      <c r="B32">
        <v>32</v>
      </c>
      <c r="C32">
        <v>32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t="s">
        <v>120</v>
      </c>
      <c r="B33">
        <v>327</v>
      </c>
      <c r="C33">
        <v>327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t="s">
        <v>121</v>
      </c>
      <c r="B34">
        <v>85</v>
      </c>
      <c r="C34">
        <v>85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t="s">
        <v>122</v>
      </c>
      <c r="B35">
        <v>56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t="s">
        <v>123</v>
      </c>
      <c r="B36">
        <v>70</v>
      </c>
      <c r="C36">
        <v>70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t="s">
        <v>124</v>
      </c>
      <c r="B37">
        <v>25</v>
      </c>
      <c r="C37">
        <v>25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t="s">
        <v>125</v>
      </c>
      <c r="B38">
        <v>29</v>
      </c>
      <c r="C38">
        <v>29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t="s">
        <v>126</v>
      </c>
      <c r="B39">
        <v>131</v>
      </c>
      <c r="C39">
        <v>131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t="s">
        <v>127</v>
      </c>
      <c r="B40">
        <v>26</v>
      </c>
      <c r="C40">
        <v>26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t="s">
        <v>128</v>
      </c>
      <c r="B41">
        <v>47</v>
      </c>
      <c r="C41">
        <v>47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t="s">
        <v>130</v>
      </c>
      <c r="B42">
        <v>21</v>
      </c>
      <c r="C42">
        <v>21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t="s">
        <v>134</v>
      </c>
      <c r="B43">
        <v>21</v>
      </c>
      <c r="C43">
        <v>21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t="s">
        <v>135</v>
      </c>
      <c r="B44">
        <v>55</v>
      </c>
      <c r="C44">
        <v>55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t="s">
        <v>136</v>
      </c>
      <c r="B45">
        <v>28</v>
      </c>
      <c r="C45">
        <v>28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t="s">
        <v>137</v>
      </c>
      <c r="B46">
        <v>43</v>
      </c>
      <c r="C46">
        <v>43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t="s">
        <v>138</v>
      </c>
      <c r="B47">
        <v>37</v>
      </c>
      <c r="C47">
        <v>37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t="s">
        <v>139</v>
      </c>
      <c r="B48">
        <v>38</v>
      </c>
      <c r="C48">
        <v>38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t="s">
        <v>140</v>
      </c>
      <c r="B49">
        <v>23</v>
      </c>
      <c r="C49">
        <v>23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t="s">
        <v>141</v>
      </c>
      <c r="B50">
        <v>18</v>
      </c>
      <c r="C50">
        <v>18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t="s">
        <v>142</v>
      </c>
      <c r="B51">
        <v>29</v>
      </c>
      <c r="C51">
        <v>29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t="s">
        <v>143</v>
      </c>
      <c r="B52">
        <v>24</v>
      </c>
      <c r="C52">
        <v>24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t="s">
        <v>144</v>
      </c>
      <c r="B53">
        <v>24</v>
      </c>
      <c r="C53">
        <v>24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t="s">
        <v>145</v>
      </c>
      <c r="B54">
        <v>34</v>
      </c>
      <c r="C54">
        <v>34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t="s">
        <v>146</v>
      </c>
      <c r="B55">
        <v>243</v>
      </c>
      <c r="C55">
        <v>243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t="s">
        <v>147</v>
      </c>
      <c r="B56">
        <v>40</v>
      </c>
      <c r="C56">
        <v>40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t="s">
        <v>149</v>
      </c>
      <c r="B57">
        <v>43</v>
      </c>
      <c r="C57">
        <v>43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t="s">
        <v>150</v>
      </c>
      <c r="B58">
        <v>33</v>
      </c>
      <c r="C58">
        <v>33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t="s">
        <v>151</v>
      </c>
      <c r="B59">
        <v>62</v>
      </c>
      <c r="C59">
        <v>62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t="s">
        <v>152</v>
      </c>
      <c r="B60">
        <v>36</v>
      </c>
      <c r="C60">
        <v>36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t="s">
        <v>153</v>
      </c>
      <c r="B61">
        <v>15</v>
      </c>
      <c r="C61">
        <v>15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t="s">
        <v>154</v>
      </c>
      <c r="B62">
        <v>10</v>
      </c>
      <c r="C62">
        <v>10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t="s">
        <v>155</v>
      </c>
      <c r="B63">
        <v>96</v>
      </c>
      <c r="C63">
        <v>96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t="s">
        <v>156</v>
      </c>
      <c r="B64">
        <v>18</v>
      </c>
      <c r="C64">
        <v>18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t="s">
        <v>157</v>
      </c>
      <c r="B65">
        <v>15</v>
      </c>
      <c r="C65">
        <v>15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t="s">
        <v>159</v>
      </c>
      <c r="B66">
        <v>51</v>
      </c>
      <c r="C66">
        <v>51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t="s">
        <v>163</v>
      </c>
      <c r="B67">
        <v>42</v>
      </c>
      <c r="C67">
        <v>42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t="s">
        <v>164</v>
      </c>
      <c r="B68">
        <v>40</v>
      </c>
      <c r="C68">
        <v>40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t="s">
        <v>165</v>
      </c>
      <c r="B69">
        <v>63</v>
      </c>
      <c r="C69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ht="15" thickBot="1" x14ac:dyDescent="0.35">
      <c r="A70" s="4" t="s">
        <v>166</v>
      </c>
      <c r="B70" s="4">
        <v>46</v>
      </c>
      <c r="C70" s="4">
        <v>46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</row>
  </sheetData>
  <conditionalFormatting sqref="A16:A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O1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O7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selection activeCell="A64" sqref="A64"/>
    </sheetView>
  </sheetViews>
  <sheetFormatPr defaultRowHeight="14.4" x14ac:dyDescent="0.3"/>
  <cols>
    <col min="2" max="2" width="13.33203125" customWidth="1"/>
  </cols>
  <sheetData>
    <row r="1" spans="1:17" x14ac:dyDescent="0.3">
      <c r="A1">
        <v>1</v>
      </c>
      <c r="B1" t="s">
        <v>201</v>
      </c>
      <c r="C1" t="s">
        <v>11</v>
      </c>
      <c r="D1" t="s">
        <v>105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28</v>
      </c>
      <c r="N1" t="s">
        <v>8</v>
      </c>
      <c r="O1" t="s">
        <v>9</v>
      </c>
      <c r="P1" s="7" t="s">
        <v>10</v>
      </c>
      <c r="Q1" s="7"/>
    </row>
    <row r="2" spans="1:17" x14ac:dyDescent="0.3">
      <c r="A2">
        <v>2</v>
      </c>
      <c r="B2" t="s">
        <v>118</v>
      </c>
      <c r="C2">
        <v>1885</v>
      </c>
      <c r="D2">
        <v>1885</v>
      </c>
      <c r="E2">
        <v>1146</v>
      </c>
      <c r="F2">
        <v>576</v>
      </c>
      <c r="G2">
        <v>1351</v>
      </c>
      <c r="H2">
        <v>1342</v>
      </c>
      <c r="I2">
        <v>1425</v>
      </c>
      <c r="J2">
        <v>1218</v>
      </c>
      <c r="K2">
        <v>1143</v>
      </c>
      <c r="L2">
        <v>1419</v>
      </c>
      <c r="M2">
        <v>1840</v>
      </c>
      <c r="N2">
        <v>1267</v>
      </c>
      <c r="O2">
        <v>1335</v>
      </c>
      <c r="P2" s="7">
        <v>1359</v>
      </c>
      <c r="Q2" s="7"/>
    </row>
    <row r="3" spans="1:17" x14ac:dyDescent="0.3">
      <c r="A3">
        <v>3</v>
      </c>
      <c r="B3" t="s">
        <v>129</v>
      </c>
      <c r="C3">
        <v>1257</v>
      </c>
      <c r="D3">
        <v>1257</v>
      </c>
      <c r="E3">
        <v>815</v>
      </c>
      <c r="F3">
        <v>409</v>
      </c>
      <c r="G3">
        <v>923</v>
      </c>
      <c r="H3">
        <v>939</v>
      </c>
      <c r="I3">
        <v>964</v>
      </c>
      <c r="J3">
        <v>824</v>
      </c>
      <c r="K3">
        <v>762</v>
      </c>
      <c r="L3">
        <v>961</v>
      </c>
      <c r="M3">
        <v>1234</v>
      </c>
      <c r="N3">
        <v>862</v>
      </c>
      <c r="O3">
        <v>923</v>
      </c>
      <c r="P3" s="7">
        <v>917</v>
      </c>
      <c r="Q3" s="7"/>
    </row>
    <row r="4" spans="1:17" x14ac:dyDescent="0.3">
      <c r="A4">
        <v>4</v>
      </c>
      <c r="B4" t="s">
        <v>131</v>
      </c>
      <c r="C4">
        <v>3630</v>
      </c>
      <c r="D4">
        <v>3630</v>
      </c>
      <c r="E4">
        <v>2293</v>
      </c>
      <c r="F4">
        <v>1202</v>
      </c>
      <c r="G4">
        <v>2683</v>
      </c>
      <c r="H4">
        <v>2677</v>
      </c>
      <c r="I4">
        <v>2796</v>
      </c>
      <c r="J4">
        <v>2450</v>
      </c>
      <c r="K4">
        <v>2302</v>
      </c>
      <c r="L4">
        <v>2794</v>
      </c>
      <c r="M4">
        <v>3574</v>
      </c>
      <c r="N4">
        <v>2473</v>
      </c>
      <c r="O4">
        <v>2636</v>
      </c>
      <c r="P4" s="7">
        <v>2750</v>
      </c>
      <c r="Q4" s="7"/>
    </row>
    <row r="5" spans="1:17" x14ac:dyDescent="0.3">
      <c r="A5">
        <v>5</v>
      </c>
      <c r="B5" t="s">
        <v>132</v>
      </c>
      <c r="C5">
        <v>1700</v>
      </c>
      <c r="D5">
        <v>1700</v>
      </c>
      <c r="E5">
        <v>1020</v>
      </c>
      <c r="F5">
        <v>499</v>
      </c>
      <c r="G5">
        <v>1205</v>
      </c>
      <c r="H5">
        <v>1230</v>
      </c>
      <c r="I5">
        <v>1248</v>
      </c>
      <c r="J5">
        <v>1102</v>
      </c>
      <c r="K5">
        <v>1037</v>
      </c>
      <c r="L5">
        <v>1241</v>
      </c>
      <c r="M5">
        <v>1634</v>
      </c>
      <c r="N5">
        <v>1129</v>
      </c>
      <c r="O5">
        <v>1214</v>
      </c>
      <c r="P5" s="7">
        <v>1191</v>
      </c>
      <c r="Q5" s="7"/>
    </row>
    <row r="6" spans="1:17" x14ac:dyDescent="0.3">
      <c r="A6">
        <v>6</v>
      </c>
      <c r="B6" t="s">
        <v>133</v>
      </c>
      <c r="C6">
        <v>2062</v>
      </c>
      <c r="D6">
        <v>2062</v>
      </c>
      <c r="E6">
        <v>1192</v>
      </c>
      <c r="F6">
        <v>576</v>
      </c>
      <c r="G6">
        <v>1401</v>
      </c>
      <c r="H6">
        <v>1401</v>
      </c>
      <c r="I6">
        <v>1492</v>
      </c>
      <c r="J6">
        <v>1257</v>
      </c>
      <c r="K6">
        <v>1174</v>
      </c>
      <c r="L6">
        <v>1476</v>
      </c>
      <c r="M6">
        <v>2033</v>
      </c>
      <c r="N6">
        <v>1274</v>
      </c>
      <c r="O6">
        <v>1386</v>
      </c>
      <c r="P6" s="7">
        <v>1448</v>
      </c>
      <c r="Q6" s="7"/>
    </row>
    <row r="7" spans="1:17" x14ac:dyDescent="0.3">
      <c r="A7">
        <v>7</v>
      </c>
      <c r="B7" t="s">
        <v>148</v>
      </c>
      <c r="C7">
        <v>2065</v>
      </c>
      <c r="D7">
        <v>2065</v>
      </c>
      <c r="E7">
        <v>1232</v>
      </c>
      <c r="F7">
        <v>624</v>
      </c>
      <c r="G7">
        <v>1433</v>
      </c>
      <c r="H7">
        <v>1462</v>
      </c>
      <c r="I7">
        <v>1508</v>
      </c>
      <c r="J7">
        <v>1314</v>
      </c>
      <c r="K7">
        <v>1181</v>
      </c>
      <c r="L7">
        <v>1529</v>
      </c>
      <c r="M7">
        <v>2043</v>
      </c>
      <c r="N7">
        <v>1359</v>
      </c>
      <c r="O7">
        <v>1435</v>
      </c>
      <c r="P7" s="7">
        <v>1515</v>
      </c>
      <c r="Q7" s="7"/>
    </row>
    <row r="8" spans="1:17" x14ac:dyDescent="0.3">
      <c r="A8">
        <v>8</v>
      </c>
      <c r="B8" t="s">
        <v>158</v>
      </c>
      <c r="C8">
        <v>2320</v>
      </c>
      <c r="D8">
        <v>2320</v>
      </c>
      <c r="E8">
        <v>1529</v>
      </c>
      <c r="F8">
        <v>792</v>
      </c>
      <c r="G8">
        <v>1741</v>
      </c>
      <c r="H8">
        <v>1757</v>
      </c>
      <c r="I8">
        <v>1839</v>
      </c>
      <c r="J8">
        <v>1602</v>
      </c>
      <c r="K8">
        <v>1510</v>
      </c>
      <c r="L8">
        <v>1810</v>
      </c>
      <c r="M8">
        <v>2260</v>
      </c>
      <c r="N8">
        <v>1623</v>
      </c>
      <c r="O8">
        <v>1754</v>
      </c>
      <c r="P8" s="7">
        <v>1749</v>
      </c>
      <c r="Q8" s="7"/>
    </row>
    <row r="9" spans="1:17" x14ac:dyDescent="0.3">
      <c r="A9">
        <v>9</v>
      </c>
      <c r="B9" t="s">
        <v>160</v>
      </c>
      <c r="C9">
        <v>1959</v>
      </c>
      <c r="D9">
        <v>1959</v>
      </c>
      <c r="E9">
        <v>1156</v>
      </c>
      <c r="F9">
        <v>570</v>
      </c>
      <c r="G9">
        <v>1338</v>
      </c>
      <c r="H9">
        <v>1356</v>
      </c>
      <c r="I9">
        <v>1413</v>
      </c>
      <c r="J9">
        <v>1222</v>
      </c>
      <c r="K9">
        <v>1112</v>
      </c>
      <c r="L9">
        <v>1423</v>
      </c>
      <c r="M9">
        <v>1938</v>
      </c>
      <c r="N9">
        <v>1237</v>
      </c>
      <c r="O9">
        <v>1328</v>
      </c>
      <c r="P9" s="7">
        <v>1393</v>
      </c>
      <c r="Q9" s="7"/>
    </row>
    <row r="10" spans="1:17" x14ac:dyDescent="0.3">
      <c r="A10">
        <v>10</v>
      </c>
      <c r="B10" t="s">
        <v>161</v>
      </c>
      <c r="C10">
        <v>2068</v>
      </c>
      <c r="D10">
        <v>2068</v>
      </c>
      <c r="E10">
        <v>1178</v>
      </c>
      <c r="F10">
        <v>555</v>
      </c>
      <c r="G10">
        <v>1421</v>
      </c>
      <c r="H10">
        <v>1424</v>
      </c>
      <c r="I10">
        <v>1472</v>
      </c>
      <c r="J10">
        <v>1256</v>
      </c>
      <c r="K10">
        <v>1187</v>
      </c>
      <c r="L10">
        <v>1460</v>
      </c>
      <c r="M10">
        <v>1948</v>
      </c>
      <c r="N10">
        <v>1277</v>
      </c>
      <c r="O10">
        <v>1410</v>
      </c>
      <c r="P10" s="7">
        <v>1410</v>
      </c>
      <c r="Q10" s="7"/>
    </row>
    <row r="11" spans="1:17" x14ac:dyDescent="0.3">
      <c r="A11">
        <v>11</v>
      </c>
      <c r="B11" t="s">
        <v>162</v>
      </c>
      <c r="C11">
        <v>1799</v>
      </c>
      <c r="D11">
        <v>1799</v>
      </c>
      <c r="E11">
        <v>1055</v>
      </c>
      <c r="F11">
        <v>505</v>
      </c>
      <c r="G11">
        <v>1275</v>
      </c>
      <c r="H11">
        <v>1274</v>
      </c>
      <c r="I11">
        <v>1344</v>
      </c>
      <c r="J11">
        <v>1116</v>
      </c>
      <c r="K11">
        <v>1049</v>
      </c>
      <c r="L11">
        <v>1337</v>
      </c>
      <c r="M11">
        <v>1760</v>
      </c>
      <c r="N11">
        <v>1156</v>
      </c>
      <c r="O11">
        <v>1271</v>
      </c>
      <c r="P11" s="7">
        <v>1275</v>
      </c>
      <c r="Q11" s="7"/>
    </row>
    <row r="12" spans="1:17" x14ac:dyDescent="0.3">
      <c r="A12">
        <v>12</v>
      </c>
      <c r="B12" t="s">
        <v>168</v>
      </c>
      <c r="C12">
        <v>1383</v>
      </c>
      <c r="D12">
        <v>1383</v>
      </c>
      <c r="E12">
        <v>847</v>
      </c>
      <c r="F12">
        <v>408</v>
      </c>
      <c r="G12">
        <v>983</v>
      </c>
      <c r="H12">
        <v>1009</v>
      </c>
      <c r="I12">
        <v>1037</v>
      </c>
      <c r="J12">
        <v>894</v>
      </c>
      <c r="K12">
        <v>827</v>
      </c>
      <c r="L12">
        <v>1020</v>
      </c>
      <c r="M12">
        <v>1363</v>
      </c>
      <c r="N12">
        <v>924</v>
      </c>
      <c r="O12">
        <v>983</v>
      </c>
      <c r="P12" s="7">
        <v>998</v>
      </c>
      <c r="Q12" s="7"/>
    </row>
    <row r="13" spans="1:17" x14ac:dyDescent="0.3">
      <c r="A13">
        <v>13</v>
      </c>
      <c r="B13" t="s">
        <v>169</v>
      </c>
      <c r="C13">
        <v>1800</v>
      </c>
      <c r="D13">
        <v>1800</v>
      </c>
      <c r="E13">
        <v>1082</v>
      </c>
      <c r="F13">
        <v>519</v>
      </c>
      <c r="G13">
        <v>1268</v>
      </c>
      <c r="H13">
        <v>1262</v>
      </c>
      <c r="I13">
        <v>1307</v>
      </c>
      <c r="J13">
        <v>1124</v>
      </c>
      <c r="K13">
        <v>1081</v>
      </c>
      <c r="L13">
        <v>1290</v>
      </c>
      <c r="M13">
        <v>1735</v>
      </c>
      <c r="N13">
        <v>1183</v>
      </c>
      <c r="O13">
        <v>1251</v>
      </c>
      <c r="P13" s="7">
        <v>1224</v>
      </c>
      <c r="Q13" s="7"/>
    </row>
    <row r="14" spans="1:17" x14ac:dyDescent="0.3">
      <c r="A14">
        <v>14</v>
      </c>
      <c r="B14" t="s">
        <v>171</v>
      </c>
      <c r="C14">
        <v>1529</v>
      </c>
      <c r="D14">
        <v>1529</v>
      </c>
      <c r="E14">
        <v>941</v>
      </c>
      <c r="F14">
        <v>482</v>
      </c>
      <c r="G14">
        <v>1101</v>
      </c>
      <c r="H14">
        <v>1113</v>
      </c>
      <c r="I14">
        <v>1147</v>
      </c>
      <c r="J14">
        <v>993</v>
      </c>
      <c r="K14">
        <v>943</v>
      </c>
      <c r="L14">
        <v>1151</v>
      </c>
      <c r="M14">
        <v>1465</v>
      </c>
      <c r="N14">
        <v>1035</v>
      </c>
      <c r="O14">
        <v>1077</v>
      </c>
      <c r="P14" s="7">
        <v>1068</v>
      </c>
      <c r="Q14" s="7"/>
    </row>
    <row r="15" spans="1:17" x14ac:dyDescent="0.3">
      <c r="A15">
        <v>15</v>
      </c>
      <c r="B15" t="s">
        <v>118</v>
      </c>
      <c r="C15">
        <v>526</v>
      </c>
      <c r="D15">
        <v>526</v>
      </c>
      <c r="E15">
        <v>112</v>
      </c>
      <c r="F15">
        <v>35</v>
      </c>
      <c r="G15">
        <v>176</v>
      </c>
      <c r="H15">
        <v>162</v>
      </c>
      <c r="I15">
        <v>193</v>
      </c>
      <c r="J15">
        <v>121</v>
      </c>
      <c r="K15">
        <v>112</v>
      </c>
      <c r="L15">
        <v>196</v>
      </c>
      <c r="M15">
        <v>489</v>
      </c>
      <c r="N15">
        <v>149</v>
      </c>
      <c r="O15">
        <v>159</v>
      </c>
      <c r="P15" s="7">
        <v>0</v>
      </c>
      <c r="Q15" s="7"/>
    </row>
    <row r="16" spans="1:17" x14ac:dyDescent="0.3">
      <c r="A16">
        <v>16</v>
      </c>
      <c r="B16" t="s">
        <v>129</v>
      </c>
      <c r="C16">
        <v>340</v>
      </c>
      <c r="D16">
        <v>340</v>
      </c>
      <c r="E16">
        <v>95</v>
      </c>
      <c r="F16">
        <v>22</v>
      </c>
      <c r="G16">
        <v>114</v>
      </c>
      <c r="H16">
        <v>124</v>
      </c>
      <c r="I16">
        <v>134</v>
      </c>
      <c r="J16">
        <v>96</v>
      </c>
      <c r="K16">
        <v>69</v>
      </c>
      <c r="L16">
        <v>132</v>
      </c>
      <c r="M16">
        <v>320</v>
      </c>
      <c r="N16">
        <v>108</v>
      </c>
      <c r="O16">
        <v>124</v>
      </c>
      <c r="P16" s="7">
        <v>0</v>
      </c>
      <c r="Q16" s="7"/>
    </row>
    <row r="17" spans="1:17" x14ac:dyDescent="0.3">
      <c r="A17">
        <v>17</v>
      </c>
      <c r="B17" t="s">
        <v>131</v>
      </c>
      <c r="C17">
        <v>880</v>
      </c>
      <c r="D17">
        <v>880</v>
      </c>
      <c r="E17">
        <v>187</v>
      </c>
      <c r="F17">
        <v>48</v>
      </c>
      <c r="G17">
        <v>264</v>
      </c>
      <c r="H17">
        <v>258</v>
      </c>
      <c r="I17">
        <v>304</v>
      </c>
      <c r="J17">
        <v>205</v>
      </c>
      <c r="K17">
        <v>170</v>
      </c>
      <c r="L17">
        <v>302</v>
      </c>
      <c r="M17">
        <v>845</v>
      </c>
      <c r="N17">
        <v>214</v>
      </c>
      <c r="O17">
        <v>258</v>
      </c>
      <c r="P17" s="7">
        <v>0</v>
      </c>
      <c r="Q17" s="7"/>
    </row>
    <row r="18" spans="1:17" x14ac:dyDescent="0.3">
      <c r="A18">
        <v>18</v>
      </c>
      <c r="B18" t="s">
        <v>132</v>
      </c>
      <c r="C18">
        <v>509</v>
      </c>
      <c r="D18">
        <v>509</v>
      </c>
      <c r="E18">
        <v>131</v>
      </c>
      <c r="F18">
        <v>36</v>
      </c>
      <c r="G18">
        <v>173</v>
      </c>
      <c r="H18">
        <v>185</v>
      </c>
      <c r="I18">
        <v>182</v>
      </c>
      <c r="J18">
        <v>146</v>
      </c>
      <c r="K18">
        <v>127</v>
      </c>
      <c r="L18">
        <v>178</v>
      </c>
      <c r="M18">
        <v>454</v>
      </c>
      <c r="N18">
        <v>173</v>
      </c>
      <c r="O18">
        <v>180</v>
      </c>
      <c r="P18" s="7">
        <v>0</v>
      </c>
      <c r="Q18" s="7"/>
    </row>
    <row r="19" spans="1:17" x14ac:dyDescent="0.3">
      <c r="A19">
        <v>19</v>
      </c>
      <c r="B19" t="s">
        <v>133</v>
      </c>
      <c r="C19">
        <v>614</v>
      </c>
      <c r="D19">
        <v>614</v>
      </c>
      <c r="E19">
        <v>137</v>
      </c>
      <c r="F19">
        <v>35</v>
      </c>
      <c r="G19">
        <v>176</v>
      </c>
      <c r="H19">
        <v>172</v>
      </c>
      <c r="I19">
        <v>209</v>
      </c>
      <c r="J19">
        <v>144</v>
      </c>
      <c r="K19">
        <v>123</v>
      </c>
      <c r="L19">
        <v>207</v>
      </c>
      <c r="M19">
        <v>593</v>
      </c>
      <c r="N19">
        <v>158</v>
      </c>
      <c r="O19">
        <v>179</v>
      </c>
      <c r="P19" s="7">
        <v>0</v>
      </c>
      <c r="Q19" s="7"/>
    </row>
    <row r="20" spans="1:17" x14ac:dyDescent="0.3">
      <c r="A20">
        <v>20</v>
      </c>
      <c r="B20" t="s">
        <v>148</v>
      </c>
      <c r="C20">
        <v>550</v>
      </c>
      <c r="D20">
        <v>550</v>
      </c>
      <c r="E20">
        <v>114</v>
      </c>
      <c r="F20">
        <v>26</v>
      </c>
      <c r="G20">
        <v>145</v>
      </c>
      <c r="H20">
        <v>162</v>
      </c>
      <c r="I20">
        <v>174</v>
      </c>
      <c r="J20">
        <v>117</v>
      </c>
      <c r="K20">
        <v>90</v>
      </c>
      <c r="L20">
        <v>192</v>
      </c>
      <c r="M20">
        <v>534</v>
      </c>
      <c r="N20">
        <v>146</v>
      </c>
      <c r="O20">
        <v>161</v>
      </c>
      <c r="P20" s="7">
        <v>0</v>
      </c>
      <c r="Q20" s="7"/>
    </row>
    <row r="21" spans="1:17" x14ac:dyDescent="0.3">
      <c r="A21">
        <v>21</v>
      </c>
      <c r="B21" t="s">
        <v>158</v>
      </c>
      <c r="C21">
        <v>571</v>
      </c>
      <c r="D21">
        <v>571</v>
      </c>
      <c r="E21">
        <v>149</v>
      </c>
      <c r="F21">
        <v>41</v>
      </c>
      <c r="G21">
        <v>210</v>
      </c>
      <c r="H21">
        <v>203</v>
      </c>
      <c r="I21">
        <v>244</v>
      </c>
      <c r="J21">
        <v>152</v>
      </c>
      <c r="K21">
        <v>139</v>
      </c>
      <c r="L21">
        <v>219</v>
      </c>
      <c r="M21">
        <v>535</v>
      </c>
      <c r="N21">
        <v>186</v>
      </c>
      <c r="O21">
        <v>216</v>
      </c>
      <c r="P21" s="7">
        <v>0</v>
      </c>
      <c r="Q21" s="7"/>
    </row>
    <row r="22" spans="1:17" x14ac:dyDescent="0.3">
      <c r="A22">
        <v>22</v>
      </c>
      <c r="B22" t="s">
        <v>160</v>
      </c>
      <c r="C22">
        <v>566</v>
      </c>
      <c r="D22">
        <v>566</v>
      </c>
      <c r="E22">
        <v>130</v>
      </c>
      <c r="F22">
        <v>33</v>
      </c>
      <c r="G22">
        <v>167</v>
      </c>
      <c r="H22">
        <v>171</v>
      </c>
      <c r="I22">
        <v>189</v>
      </c>
      <c r="J22">
        <v>126</v>
      </c>
      <c r="K22">
        <v>97</v>
      </c>
      <c r="L22">
        <v>193</v>
      </c>
      <c r="M22">
        <v>551</v>
      </c>
      <c r="N22">
        <v>144</v>
      </c>
      <c r="O22">
        <v>163</v>
      </c>
      <c r="P22" s="7">
        <v>0</v>
      </c>
      <c r="Q22" s="7"/>
    </row>
    <row r="23" spans="1:17" x14ac:dyDescent="0.3">
      <c r="A23">
        <v>23</v>
      </c>
      <c r="B23" t="s">
        <v>161</v>
      </c>
      <c r="C23">
        <v>658</v>
      </c>
      <c r="D23">
        <v>658</v>
      </c>
      <c r="E23">
        <v>136</v>
      </c>
      <c r="F23">
        <v>39</v>
      </c>
      <c r="G23">
        <v>211</v>
      </c>
      <c r="H23">
        <v>203</v>
      </c>
      <c r="I23">
        <v>221</v>
      </c>
      <c r="J23">
        <v>147</v>
      </c>
      <c r="K23">
        <v>132</v>
      </c>
      <c r="L23">
        <v>209</v>
      </c>
      <c r="M23">
        <v>561</v>
      </c>
      <c r="N23">
        <v>183</v>
      </c>
      <c r="O23">
        <v>219</v>
      </c>
      <c r="P23" s="7">
        <v>0</v>
      </c>
      <c r="Q23" s="7"/>
    </row>
    <row r="24" spans="1:17" x14ac:dyDescent="0.3">
      <c r="A24">
        <v>24</v>
      </c>
      <c r="B24" t="s">
        <v>162</v>
      </c>
      <c r="C24">
        <v>524</v>
      </c>
      <c r="D24">
        <v>524</v>
      </c>
      <c r="E24">
        <v>112</v>
      </c>
      <c r="F24">
        <v>22</v>
      </c>
      <c r="G24">
        <v>169</v>
      </c>
      <c r="H24">
        <v>170</v>
      </c>
      <c r="I24">
        <v>188</v>
      </c>
      <c r="J24">
        <v>134</v>
      </c>
      <c r="K24">
        <v>108</v>
      </c>
      <c r="L24">
        <v>187</v>
      </c>
      <c r="M24">
        <v>494</v>
      </c>
      <c r="N24">
        <v>151</v>
      </c>
      <c r="O24">
        <v>174</v>
      </c>
      <c r="P24" s="7">
        <v>0</v>
      </c>
      <c r="Q24" s="7"/>
    </row>
    <row r="25" spans="1:17" x14ac:dyDescent="0.3">
      <c r="A25">
        <v>25</v>
      </c>
      <c r="B25" t="s">
        <v>168</v>
      </c>
      <c r="C25">
        <v>385</v>
      </c>
      <c r="D25">
        <v>385</v>
      </c>
      <c r="E25">
        <v>92</v>
      </c>
      <c r="F25">
        <v>17</v>
      </c>
      <c r="G25">
        <v>120</v>
      </c>
      <c r="H25">
        <v>130</v>
      </c>
      <c r="I25">
        <v>139</v>
      </c>
      <c r="J25">
        <v>93</v>
      </c>
      <c r="K25">
        <v>79</v>
      </c>
      <c r="L25">
        <v>132</v>
      </c>
      <c r="M25">
        <v>368</v>
      </c>
      <c r="N25">
        <v>114</v>
      </c>
      <c r="O25">
        <v>117</v>
      </c>
      <c r="P25" s="7">
        <v>0</v>
      </c>
      <c r="Q25" s="7"/>
    </row>
    <row r="26" spans="1:17" x14ac:dyDescent="0.3">
      <c r="A26">
        <v>26</v>
      </c>
      <c r="B26" t="s">
        <v>169</v>
      </c>
      <c r="C26">
        <v>576</v>
      </c>
      <c r="D26">
        <v>576</v>
      </c>
      <c r="E26">
        <v>150</v>
      </c>
      <c r="F26">
        <v>42</v>
      </c>
      <c r="G26">
        <v>202</v>
      </c>
      <c r="H26">
        <v>192</v>
      </c>
      <c r="I26">
        <v>207</v>
      </c>
      <c r="J26">
        <v>152</v>
      </c>
      <c r="K26">
        <v>148</v>
      </c>
      <c r="L26">
        <v>207</v>
      </c>
      <c r="M26">
        <v>518</v>
      </c>
      <c r="N26">
        <v>196</v>
      </c>
      <c r="O26">
        <v>192</v>
      </c>
      <c r="P26" s="7">
        <v>0</v>
      </c>
      <c r="Q26" s="7"/>
    </row>
    <row r="27" spans="1:17" ht="12.6" customHeight="1" x14ac:dyDescent="0.3">
      <c r="A27">
        <v>27</v>
      </c>
      <c r="B27" t="s">
        <v>171</v>
      </c>
      <c r="C27">
        <v>461</v>
      </c>
      <c r="D27">
        <v>461</v>
      </c>
      <c r="E27">
        <v>126</v>
      </c>
      <c r="F27">
        <v>42</v>
      </c>
      <c r="G27">
        <v>173</v>
      </c>
      <c r="H27">
        <v>174</v>
      </c>
      <c r="I27">
        <v>183</v>
      </c>
      <c r="J27">
        <v>136</v>
      </c>
      <c r="K27">
        <v>132</v>
      </c>
      <c r="L27">
        <v>196</v>
      </c>
      <c r="M27">
        <v>408</v>
      </c>
      <c r="N27">
        <v>171</v>
      </c>
      <c r="O27">
        <v>168</v>
      </c>
      <c r="P27" s="7">
        <v>0</v>
      </c>
      <c r="Q27" s="7"/>
    </row>
    <row r="28" spans="1:17" x14ac:dyDescent="0.3">
      <c r="A28">
        <v>28</v>
      </c>
      <c r="B28" t="s">
        <v>118</v>
      </c>
      <c r="C28" s="34">
        <v>14</v>
      </c>
      <c r="D28">
        <v>14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7">
        <v>0</v>
      </c>
      <c r="Q28" s="7"/>
    </row>
    <row r="29" spans="1:17" x14ac:dyDescent="0.3">
      <c r="A29">
        <v>29</v>
      </c>
      <c r="B29" t="s">
        <v>129</v>
      </c>
      <c r="C29" s="34">
        <v>9</v>
      </c>
      <c r="D29">
        <v>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7">
        <v>0</v>
      </c>
      <c r="Q29" s="7"/>
    </row>
    <row r="30" spans="1:17" x14ac:dyDescent="0.3">
      <c r="A30">
        <v>30</v>
      </c>
      <c r="B30" t="s">
        <v>131</v>
      </c>
      <c r="C30" s="34">
        <v>19</v>
      </c>
      <c r="D30">
        <v>19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7">
        <v>0</v>
      </c>
      <c r="Q30" s="7"/>
    </row>
    <row r="31" spans="1:17" x14ac:dyDescent="0.3">
      <c r="A31">
        <v>31</v>
      </c>
      <c r="B31" t="s">
        <v>132</v>
      </c>
      <c r="C31" s="34">
        <v>21</v>
      </c>
      <c r="D31">
        <v>21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7">
        <v>0</v>
      </c>
      <c r="Q31" s="7"/>
    </row>
    <row r="32" spans="1:17" x14ac:dyDescent="0.3">
      <c r="A32">
        <v>32</v>
      </c>
      <c r="B32" t="s">
        <v>133</v>
      </c>
      <c r="C32" s="34">
        <v>10</v>
      </c>
      <c r="D32">
        <v>10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7">
        <v>0</v>
      </c>
      <c r="Q32" s="7"/>
    </row>
    <row r="33" spans="1:17" x14ac:dyDescent="0.3">
      <c r="A33">
        <v>33</v>
      </c>
      <c r="B33" t="s">
        <v>148</v>
      </c>
      <c r="C33">
        <v>5</v>
      </c>
      <c r="D33">
        <v>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7">
        <v>0</v>
      </c>
      <c r="Q33" s="7"/>
    </row>
    <row r="34" spans="1:17" x14ac:dyDescent="0.3">
      <c r="A34">
        <v>34</v>
      </c>
      <c r="B34" t="s">
        <v>158</v>
      </c>
      <c r="C34">
        <v>15</v>
      </c>
      <c r="D34">
        <v>15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7">
        <v>0</v>
      </c>
      <c r="Q34" s="7"/>
    </row>
    <row r="35" spans="1:17" x14ac:dyDescent="0.3">
      <c r="A35">
        <v>35</v>
      </c>
      <c r="B35" t="s">
        <v>160</v>
      </c>
      <c r="C35">
        <v>11</v>
      </c>
      <c r="D35">
        <v>11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7">
        <v>0</v>
      </c>
      <c r="Q35" s="7"/>
    </row>
    <row r="36" spans="1:17" x14ac:dyDescent="0.3">
      <c r="A36">
        <v>36</v>
      </c>
      <c r="B36" t="s">
        <v>161</v>
      </c>
      <c r="C36">
        <v>46</v>
      </c>
      <c r="D36">
        <v>46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7">
        <v>0</v>
      </c>
      <c r="Q36" s="7"/>
    </row>
    <row r="37" spans="1:17" x14ac:dyDescent="0.3">
      <c r="A37">
        <v>37</v>
      </c>
      <c r="B37" t="s">
        <v>162</v>
      </c>
      <c r="C37">
        <v>15</v>
      </c>
      <c r="D37">
        <v>15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7">
        <v>0</v>
      </c>
      <c r="Q37" s="7"/>
    </row>
    <row r="38" spans="1:17" x14ac:dyDescent="0.3">
      <c r="A38">
        <v>38</v>
      </c>
      <c r="B38" t="s">
        <v>168</v>
      </c>
      <c r="C38">
        <v>6</v>
      </c>
      <c r="D38">
        <v>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7">
        <v>0</v>
      </c>
      <c r="Q38" s="7"/>
    </row>
    <row r="39" spans="1:17" x14ac:dyDescent="0.3">
      <c r="A39">
        <v>39</v>
      </c>
      <c r="B39" t="s">
        <v>169</v>
      </c>
      <c r="C39">
        <v>14</v>
      </c>
      <c r="D39">
        <v>14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7">
        <v>0</v>
      </c>
      <c r="Q39" s="7"/>
    </row>
    <row r="40" spans="1:17" x14ac:dyDescent="0.3">
      <c r="A40">
        <v>40</v>
      </c>
      <c r="B40" t="s">
        <v>171</v>
      </c>
      <c r="C40">
        <v>17</v>
      </c>
      <c r="D40">
        <v>17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7">
        <v>0</v>
      </c>
      <c r="Q40" s="7"/>
    </row>
    <row r="41" spans="1:17" x14ac:dyDescent="0.3">
      <c r="A41">
        <v>41</v>
      </c>
      <c r="B41" t="s">
        <v>118</v>
      </c>
      <c r="C41">
        <v>14</v>
      </c>
      <c r="D41">
        <v>14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7">
        <v>0</v>
      </c>
      <c r="Q41" s="7"/>
    </row>
    <row r="42" spans="1:17" x14ac:dyDescent="0.3">
      <c r="A42">
        <v>42</v>
      </c>
      <c r="B42" t="s">
        <v>129</v>
      </c>
      <c r="C42">
        <v>9</v>
      </c>
      <c r="D42">
        <v>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7">
        <v>0</v>
      </c>
      <c r="Q42" s="7"/>
    </row>
    <row r="43" spans="1:17" x14ac:dyDescent="0.3">
      <c r="A43">
        <v>43</v>
      </c>
      <c r="B43" t="s">
        <v>131</v>
      </c>
      <c r="C43">
        <v>19</v>
      </c>
      <c r="D43">
        <v>19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s="7">
        <v>0</v>
      </c>
      <c r="Q43" s="7"/>
    </row>
    <row r="44" spans="1:17" x14ac:dyDescent="0.3">
      <c r="A44">
        <v>44</v>
      </c>
      <c r="B44" t="s">
        <v>132</v>
      </c>
      <c r="C44">
        <v>21</v>
      </c>
      <c r="D44">
        <v>21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s="7">
        <v>0</v>
      </c>
      <c r="Q44" s="7"/>
    </row>
    <row r="45" spans="1:17" x14ac:dyDescent="0.3">
      <c r="A45">
        <v>45</v>
      </c>
      <c r="B45" t="s">
        <v>133</v>
      </c>
      <c r="C45">
        <v>10</v>
      </c>
      <c r="D45">
        <v>10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7">
        <v>0</v>
      </c>
      <c r="Q45" s="7"/>
    </row>
    <row r="46" spans="1:17" x14ac:dyDescent="0.3">
      <c r="A46">
        <v>46</v>
      </c>
      <c r="B46" t="s">
        <v>148</v>
      </c>
      <c r="C46">
        <v>5</v>
      </c>
      <c r="D46">
        <v>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s="7">
        <v>0</v>
      </c>
      <c r="Q46" s="7"/>
    </row>
    <row r="47" spans="1:17" x14ac:dyDescent="0.3">
      <c r="A47">
        <v>47</v>
      </c>
      <c r="B47" t="s">
        <v>158</v>
      </c>
      <c r="C47">
        <v>15</v>
      </c>
      <c r="D47">
        <v>15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7">
        <v>0</v>
      </c>
      <c r="Q47" s="7"/>
    </row>
    <row r="48" spans="1:17" x14ac:dyDescent="0.3">
      <c r="A48">
        <v>48</v>
      </c>
      <c r="B48" t="s">
        <v>160</v>
      </c>
      <c r="C48">
        <v>11</v>
      </c>
      <c r="D48">
        <v>11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7">
        <v>0</v>
      </c>
      <c r="Q48" s="7"/>
    </row>
    <row r="49" spans="1:17" x14ac:dyDescent="0.3">
      <c r="A49">
        <v>49</v>
      </c>
      <c r="B49" t="s">
        <v>161</v>
      </c>
      <c r="C49">
        <v>46</v>
      </c>
      <c r="D49">
        <v>46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7">
        <v>0</v>
      </c>
      <c r="Q49" s="7"/>
    </row>
    <row r="50" spans="1:17" x14ac:dyDescent="0.3">
      <c r="A50">
        <v>50</v>
      </c>
      <c r="B50" t="s">
        <v>162</v>
      </c>
      <c r="C50">
        <v>15</v>
      </c>
      <c r="D50">
        <v>15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7">
        <v>0</v>
      </c>
      <c r="Q50" s="7"/>
    </row>
    <row r="51" spans="1:17" x14ac:dyDescent="0.3">
      <c r="A51">
        <v>51</v>
      </c>
      <c r="B51" t="s">
        <v>168</v>
      </c>
      <c r="C51">
        <v>6</v>
      </c>
      <c r="D51">
        <v>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7">
        <v>0</v>
      </c>
      <c r="Q51" s="7"/>
    </row>
    <row r="52" spans="1:17" x14ac:dyDescent="0.3">
      <c r="A52">
        <v>52</v>
      </c>
      <c r="B52" t="s">
        <v>169</v>
      </c>
      <c r="C52">
        <v>14</v>
      </c>
      <c r="D52">
        <v>14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7">
        <v>0</v>
      </c>
      <c r="Q52" s="7"/>
    </row>
    <row r="53" spans="1:17" x14ac:dyDescent="0.3">
      <c r="A53">
        <v>53</v>
      </c>
      <c r="B53" t="s">
        <v>171</v>
      </c>
      <c r="C53">
        <v>17</v>
      </c>
      <c r="D53">
        <v>17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7">
        <v>0</v>
      </c>
      <c r="Q53" s="7"/>
    </row>
  </sheetData>
  <sortState ref="A2:P67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0"/>
  <sheetViews>
    <sheetView zoomScale="55" zoomScaleNormal="55" workbookViewId="0">
      <selection activeCell="Q2" sqref="Q2"/>
    </sheetView>
  </sheetViews>
  <sheetFormatPr defaultRowHeight="14.4" x14ac:dyDescent="0.3"/>
  <cols>
    <col min="2" max="2" width="10.44140625" customWidth="1"/>
    <col min="3" max="3" width="10.109375" customWidth="1"/>
    <col min="19" max="19" width="11.33203125" customWidth="1"/>
    <col min="22" max="22" width="10.44140625" customWidth="1"/>
    <col min="41" max="41" width="17.33203125" customWidth="1"/>
    <col min="57" max="57" width="18" customWidth="1"/>
  </cols>
  <sheetData>
    <row r="1" spans="1:71" x14ac:dyDescent="0.3">
      <c r="A1" t="s">
        <v>189</v>
      </c>
      <c r="C1" t="s">
        <v>30</v>
      </c>
      <c r="D1" t="s">
        <v>31</v>
      </c>
      <c r="E1" t="s">
        <v>32</v>
      </c>
      <c r="F1" t="s">
        <v>76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28</v>
      </c>
      <c r="T1" t="s">
        <v>190</v>
      </c>
      <c r="V1" t="s">
        <v>106</v>
      </c>
      <c r="W1" t="s">
        <v>82</v>
      </c>
      <c r="X1" t="s">
        <v>192</v>
      </c>
      <c r="Y1" t="s">
        <v>191</v>
      </c>
      <c r="Z1" t="s">
        <v>0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28</v>
      </c>
      <c r="AI1" t="s">
        <v>8</v>
      </c>
      <c r="AJ1" t="s">
        <v>9</v>
      </c>
      <c r="AK1" t="s">
        <v>10</v>
      </c>
      <c r="AN1" t="s">
        <v>190</v>
      </c>
      <c r="AP1" t="s">
        <v>106</v>
      </c>
      <c r="AQ1" t="s">
        <v>0</v>
      </c>
      <c r="AR1" t="s">
        <v>1</v>
      </c>
      <c r="AS1" t="s">
        <v>2</v>
      </c>
      <c r="AT1" t="s">
        <v>3</v>
      </c>
      <c r="AU1" t="s">
        <v>4</v>
      </c>
      <c r="AV1" t="s">
        <v>5</v>
      </c>
      <c r="AW1" t="s">
        <v>6</v>
      </c>
      <c r="AX1" t="s">
        <v>7</v>
      </c>
      <c r="AY1" t="s">
        <v>28</v>
      </c>
      <c r="AZ1" t="s">
        <v>8</v>
      </c>
      <c r="BA1" t="s">
        <v>9</v>
      </c>
      <c r="BB1" t="s">
        <v>10</v>
      </c>
      <c r="BF1" t="s">
        <v>106</v>
      </c>
      <c r="BG1" t="s">
        <v>107</v>
      </c>
      <c r="BH1" t="s">
        <v>0</v>
      </c>
      <c r="BI1" t="s">
        <v>1</v>
      </c>
      <c r="BJ1" t="s">
        <v>2</v>
      </c>
      <c r="BK1" t="s">
        <v>3</v>
      </c>
      <c r="BL1" t="s">
        <v>4</v>
      </c>
      <c r="BM1" t="s">
        <v>5</v>
      </c>
      <c r="BN1" t="s">
        <v>6</v>
      </c>
      <c r="BO1" t="s">
        <v>7</v>
      </c>
      <c r="BP1" t="s">
        <v>28</v>
      </c>
      <c r="BQ1" t="s">
        <v>8</v>
      </c>
      <c r="BR1" t="s">
        <v>9</v>
      </c>
      <c r="BS1" t="s">
        <v>10</v>
      </c>
    </row>
    <row r="2" spans="1:71" x14ac:dyDescent="0.3">
      <c r="B2" t="s">
        <v>30</v>
      </c>
      <c r="C2">
        <v>7688</v>
      </c>
      <c r="D2">
        <v>3784</v>
      </c>
      <c r="E2">
        <v>3404</v>
      </c>
      <c r="F2">
        <v>2630</v>
      </c>
      <c r="G2">
        <v>3864</v>
      </c>
      <c r="H2">
        <v>1891</v>
      </c>
      <c r="I2">
        <v>4579</v>
      </c>
      <c r="J2">
        <v>4608</v>
      </c>
      <c r="K2">
        <v>4862</v>
      </c>
      <c r="L2">
        <v>4126</v>
      </c>
      <c r="M2">
        <v>3820</v>
      </c>
      <c r="N2">
        <v>4793</v>
      </c>
      <c r="O2">
        <v>4155</v>
      </c>
      <c r="P2">
        <v>4522</v>
      </c>
      <c r="Q2">
        <v>4695</v>
      </c>
      <c r="R2">
        <v>6370</v>
      </c>
      <c r="U2" t="s">
        <v>30</v>
      </c>
      <c r="V2">
        <v>1318</v>
      </c>
      <c r="W2">
        <v>125</v>
      </c>
      <c r="X2">
        <v>116</v>
      </c>
      <c r="Y2">
        <v>66</v>
      </c>
      <c r="Z2">
        <v>144</v>
      </c>
      <c r="AA2">
        <v>46</v>
      </c>
      <c r="AB2">
        <v>227</v>
      </c>
      <c r="AC2">
        <v>225</v>
      </c>
      <c r="AD2">
        <v>251</v>
      </c>
      <c r="AE2">
        <v>177</v>
      </c>
      <c r="AF2">
        <v>152</v>
      </c>
      <c r="AG2">
        <v>224</v>
      </c>
      <c r="AH2">
        <v>0</v>
      </c>
      <c r="AI2">
        <v>180</v>
      </c>
      <c r="AJ2">
        <v>189</v>
      </c>
      <c r="AK2">
        <v>220</v>
      </c>
      <c r="AO2" t="s">
        <v>108</v>
      </c>
      <c r="AP2">
        <v>736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E2" t="s">
        <v>108</v>
      </c>
      <c r="BF2">
        <v>48</v>
      </c>
      <c r="BG2">
        <v>48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</row>
    <row r="3" spans="1:71" x14ac:dyDescent="0.3">
      <c r="B3" t="s">
        <v>33</v>
      </c>
      <c r="C3">
        <v>9899</v>
      </c>
      <c r="D3">
        <v>3379</v>
      </c>
      <c r="E3">
        <v>2773</v>
      </c>
      <c r="F3">
        <v>2189</v>
      </c>
      <c r="G3">
        <v>6118</v>
      </c>
      <c r="H3">
        <v>3704</v>
      </c>
      <c r="I3">
        <v>6958</v>
      </c>
      <c r="J3">
        <v>6920</v>
      </c>
      <c r="K3">
        <v>7204</v>
      </c>
      <c r="L3">
        <v>6527</v>
      </c>
      <c r="M3">
        <v>6189</v>
      </c>
      <c r="N3">
        <v>7263</v>
      </c>
      <c r="O3">
        <v>6536</v>
      </c>
      <c r="P3">
        <v>6930</v>
      </c>
      <c r="Q3">
        <v>7439</v>
      </c>
      <c r="R3">
        <v>7996</v>
      </c>
      <c r="U3" t="s">
        <v>33</v>
      </c>
      <c r="V3">
        <v>1903</v>
      </c>
      <c r="W3">
        <v>108</v>
      </c>
      <c r="X3">
        <v>66</v>
      </c>
      <c r="Y3">
        <v>49</v>
      </c>
      <c r="Z3">
        <v>490</v>
      </c>
      <c r="AA3">
        <v>272</v>
      </c>
      <c r="AB3">
        <v>613</v>
      </c>
      <c r="AC3">
        <v>590</v>
      </c>
      <c r="AD3">
        <v>624</v>
      </c>
      <c r="AE3">
        <v>536</v>
      </c>
      <c r="AF3">
        <v>496</v>
      </c>
      <c r="AG3">
        <v>619</v>
      </c>
      <c r="AH3">
        <v>0</v>
      </c>
      <c r="AI3">
        <v>582</v>
      </c>
      <c r="AJ3">
        <v>595</v>
      </c>
      <c r="AK3">
        <v>699</v>
      </c>
      <c r="AO3" t="s">
        <v>109</v>
      </c>
      <c r="AP3">
        <v>835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E3" t="s">
        <v>109</v>
      </c>
      <c r="BF3">
        <v>31</v>
      </c>
      <c r="BG3">
        <v>31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">
      <c r="B4" t="s">
        <v>34</v>
      </c>
      <c r="C4">
        <v>13253</v>
      </c>
      <c r="D4">
        <v>3925</v>
      </c>
      <c r="E4">
        <v>2918</v>
      </c>
      <c r="F4">
        <v>2229</v>
      </c>
      <c r="G4">
        <v>7300</v>
      </c>
      <c r="H4">
        <v>4416</v>
      </c>
      <c r="I4">
        <v>8367</v>
      </c>
      <c r="J4">
        <v>8256</v>
      </c>
      <c r="K4">
        <v>8604</v>
      </c>
      <c r="L4">
        <v>7679</v>
      </c>
      <c r="M4">
        <v>7396</v>
      </c>
      <c r="N4">
        <v>8482</v>
      </c>
      <c r="O4">
        <v>7764</v>
      </c>
      <c r="P4">
        <v>8220</v>
      </c>
      <c r="Q4">
        <v>8505</v>
      </c>
      <c r="R4">
        <v>8978</v>
      </c>
      <c r="U4" t="s">
        <v>34</v>
      </c>
      <c r="V4">
        <v>4275</v>
      </c>
      <c r="W4">
        <v>578</v>
      </c>
      <c r="X4">
        <v>338</v>
      </c>
      <c r="Y4">
        <v>280</v>
      </c>
      <c r="Z4">
        <v>873</v>
      </c>
      <c r="AA4">
        <v>471</v>
      </c>
      <c r="AB4">
        <v>1196</v>
      </c>
      <c r="AC4">
        <v>1109</v>
      </c>
      <c r="AD4">
        <v>1193</v>
      </c>
      <c r="AE4">
        <v>958</v>
      </c>
      <c r="AF4">
        <v>901</v>
      </c>
      <c r="AG4">
        <v>1099</v>
      </c>
      <c r="AH4">
        <v>0</v>
      </c>
      <c r="AI4">
        <v>1048</v>
      </c>
      <c r="AJ4">
        <v>1090</v>
      </c>
      <c r="AK4">
        <v>1135</v>
      </c>
      <c r="AO4" t="s">
        <v>110</v>
      </c>
      <c r="AP4">
        <v>1960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E4" t="s">
        <v>110</v>
      </c>
      <c r="BF4">
        <v>247</v>
      </c>
      <c r="BG4">
        <v>247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">
      <c r="B5" t="s">
        <v>35</v>
      </c>
      <c r="C5">
        <v>10209</v>
      </c>
      <c r="D5">
        <v>3463</v>
      </c>
      <c r="E5">
        <v>2834</v>
      </c>
      <c r="F5">
        <v>2234</v>
      </c>
      <c r="G5">
        <v>6353</v>
      </c>
      <c r="H5">
        <v>3866</v>
      </c>
      <c r="I5">
        <v>7106</v>
      </c>
      <c r="J5">
        <v>7060</v>
      </c>
      <c r="K5">
        <v>7404</v>
      </c>
      <c r="L5">
        <v>6616</v>
      </c>
      <c r="M5">
        <v>6427</v>
      </c>
      <c r="N5">
        <v>7339</v>
      </c>
      <c r="O5">
        <v>6662</v>
      </c>
      <c r="P5">
        <v>7102</v>
      </c>
      <c r="Q5">
        <v>7569</v>
      </c>
      <c r="R5">
        <v>7935</v>
      </c>
      <c r="U5" t="s">
        <v>35</v>
      </c>
      <c r="V5">
        <v>2274</v>
      </c>
      <c r="W5">
        <v>163</v>
      </c>
      <c r="X5">
        <v>121</v>
      </c>
      <c r="Y5">
        <v>65</v>
      </c>
      <c r="Z5">
        <v>627</v>
      </c>
      <c r="AA5">
        <v>370</v>
      </c>
      <c r="AB5">
        <v>771</v>
      </c>
      <c r="AC5">
        <v>748</v>
      </c>
      <c r="AD5">
        <v>810</v>
      </c>
      <c r="AE5">
        <v>654</v>
      </c>
      <c r="AF5">
        <v>666</v>
      </c>
      <c r="AG5">
        <v>759</v>
      </c>
      <c r="AH5">
        <v>0</v>
      </c>
      <c r="AI5">
        <v>703</v>
      </c>
      <c r="AJ5">
        <v>769</v>
      </c>
      <c r="AK5">
        <v>817</v>
      </c>
      <c r="AO5" t="s">
        <v>111</v>
      </c>
      <c r="AP5">
        <v>951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E5" t="s">
        <v>111</v>
      </c>
      <c r="BF5">
        <v>38</v>
      </c>
      <c r="BG5">
        <v>38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">
      <c r="B6" t="s">
        <v>36</v>
      </c>
      <c r="C6">
        <v>10174</v>
      </c>
      <c r="D6">
        <v>2538</v>
      </c>
      <c r="E6">
        <v>1938</v>
      </c>
      <c r="F6">
        <v>1397</v>
      </c>
      <c r="G6">
        <v>6982</v>
      </c>
      <c r="H6">
        <v>4593</v>
      </c>
      <c r="I6">
        <v>7635</v>
      </c>
      <c r="J6">
        <v>7604</v>
      </c>
      <c r="K6">
        <v>7870</v>
      </c>
      <c r="L6">
        <v>7249</v>
      </c>
      <c r="M6">
        <v>7062</v>
      </c>
      <c r="N6">
        <v>7834</v>
      </c>
      <c r="O6">
        <v>7330</v>
      </c>
      <c r="P6">
        <v>7637</v>
      </c>
      <c r="Q6">
        <v>7911</v>
      </c>
      <c r="R6">
        <v>7717</v>
      </c>
      <c r="U6" t="s">
        <v>36</v>
      </c>
      <c r="V6">
        <v>2457</v>
      </c>
      <c r="W6">
        <v>129</v>
      </c>
      <c r="X6">
        <v>97</v>
      </c>
      <c r="Y6">
        <v>56</v>
      </c>
      <c r="Z6">
        <v>907</v>
      </c>
      <c r="AA6">
        <v>572</v>
      </c>
      <c r="AB6">
        <v>1059</v>
      </c>
      <c r="AC6">
        <v>1018</v>
      </c>
      <c r="AD6">
        <v>1097</v>
      </c>
      <c r="AE6">
        <v>961</v>
      </c>
      <c r="AF6">
        <v>935</v>
      </c>
      <c r="AG6">
        <v>1078</v>
      </c>
      <c r="AH6">
        <v>0</v>
      </c>
      <c r="AI6">
        <v>1017</v>
      </c>
      <c r="AJ6">
        <v>1078</v>
      </c>
      <c r="AK6">
        <v>1098</v>
      </c>
      <c r="AO6" t="s">
        <v>112</v>
      </c>
      <c r="AP6">
        <v>857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E6" t="s">
        <v>112</v>
      </c>
      <c r="BF6">
        <v>27</v>
      </c>
      <c r="BG6">
        <v>27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">
      <c r="B7" t="s">
        <v>37</v>
      </c>
      <c r="C7">
        <v>9977</v>
      </c>
      <c r="D7">
        <v>2750</v>
      </c>
      <c r="E7">
        <v>2018</v>
      </c>
      <c r="F7">
        <v>1570</v>
      </c>
      <c r="G7">
        <v>6761</v>
      </c>
      <c r="H7">
        <v>4267</v>
      </c>
      <c r="I7">
        <v>7424</v>
      </c>
      <c r="J7">
        <v>7379</v>
      </c>
      <c r="K7">
        <v>7661</v>
      </c>
      <c r="L7">
        <v>7014</v>
      </c>
      <c r="M7">
        <v>6847</v>
      </c>
      <c r="N7">
        <v>7624</v>
      </c>
      <c r="O7">
        <v>7065</v>
      </c>
      <c r="P7">
        <v>7406</v>
      </c>
      <c r="Q7">
        <v>7567</v>
      </c>
      <c r="R7">
        <v>7491</v>
      </c>
      <c r="U7" t="s">
        <v>37</v>
      </c>
      <c r="V7">
        <v>2486</v>
      </c>
      <c r="W7">
        <v>243</v>
      </c>
      <c r="X7">
        <v>142</v>
      </c>
      <c r="Y7">
        <v>101</v>
      </c>
      <c r="Z7">
        <v>871</v>
      </c>
      <c r="AA7">
        <v>487</v>
      </c>
      <c r="AB7">
        <v>1036</v>
      </c>
      <c r="AC7">
        <v>999</v>
      </c>
      <c r="AD7">
        <v>1066</v>
      </c>
      <c r="AE7">
        <v>910</v>
      </c>
      <c r="AF7">
        <v>883</v>
      </c>
      <c r="AG7">
        <v>1048</v>
      </c>
      <c r="AH7">
        <v>0</v>
      </c>
      <c r="AI7">
        <v>965</v>
      </c>
      <c r="AJ7">
        <v>992</v>
      </c>
      <c r="AK7">
        <v>981</v>
      </c>
      <c r="AO7" t="s">
        <v>113</v>
      </c>
      <c r="AP7">
        <v>804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E7" t="s">
        <v>113</v>
      </c>
      <c r="BF7">
        <v>89</v>
      </c>
      <c r="BG7">
        <v>89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">
      <c r="B8" t="s">
        <v>177</v>
      </c>
      <c r="C8">
        <v>10445</v>
      </c>
      <c r="D8">
        <v>3115</v>
      </c>
      <c r="E8">
        <v>2446</v>
      </c>
      <c r="F8">
        <v>1790</v>
      </c>
      <c r="G8">
        <v>6693</v>
      </c>
      <c r="H8">
        <v>4089</v>
      </c>
      <c r="I8">
        <v>7425</v>
      </c>
      <c r="J8">
        <v>7419</v>
      </c>
      <c r="K8">
        <v>7682</v>
      </c>
      <c r="L8">
        <v>7010</v>
      </c>
      <c r="M8">
        <v>6780</v>
      </c>
      <c r="N8">
        <v>7731</v>
      </c>
      <c r="O8">
        <v>7044</v>
      </c>
      <c r="P8">
        <v>7457</v>
      </c>
      <c r="Q8">
        <v>7824</v>
      </c>
      <c r="R8">
        <v>8146</v>
      </c>
      <c r="U8" t="s">
        <v>177</v>
      </c>
      <c r="V8">
        <v>2299</v>
      </c>
      <c r="W8">
        <v>137</v>
      </c>
      <c r="X8">
        <v>99</v>
      </c>
      <c r="Y8">
        <v>43</v>
      </c>
      <c r="Z8">
        <v>658</v>
      </c>
      <c r="AA8">
        <v>404</v>
      </c>
      <c r="AB8">
        <v>806</v>
      </c>
      <c r="AC8">
        <v>776</v>
      </c>
      <c r="AD8">
        <v>823</v>
      </c>
      <c r="AE8">
        <v>726</v>
      </c>
      <c r="AF8">
        <v>707</v>
      </c>
      <c r="AG8">
        <v>817</v>
      </c>
      <c r="AH8">
        <v>0</v>
      </c>
      <c r="AI8">
        <v>753</v>
      </c>
      <c r="AJ8">
        <v>791</v>
      </c>
      <c r="AK8">
        <v>890</v>
      </c>
      <c r="AO8" t="s">
        <v>114</v>
      </c>
      <c r="AP8">
        <v>937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E8" t="s">
        <v>114</v>
      </c>
      <c r="BF8">
        <v>34</v>
      </c>
      <c r="BG8">
        <v>34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">
      <c r="B9" t="s">
        <v>178</v>
      </c>
      <c r="C9">
        <v>11762</v>
      </c>
      <c r="D9">
        <v>3197</v>
      </c>
      <c r="E9">
        <v>2252</v>
      </c>
      <c r="F9">
        <v>1766</v>
      </c>
      <c r="G9">
        <v>6519</v>
      </c>
      <c r="H9">
        <v>4093</v>
      </c>
      <c r="I9">
        <v>7407</v>
      </c>
      <c r="J9">
        <v>7260</v>
      </c>
      <c r="K9">
        <v>7568</v>
      </c>
      <c r="L9">
        <v>6867</v>
      </c>
      <c r="M9">
        <v>6650</v>
      </c>
      <c r="N9">
        <v>7458</v>
      </c>
      <c r="O9">
        <v>6918</v>
      </c>
      <c r="P9">
        <v>7252</v>
      </c>
      <c r="Q9">
        <v>7489</v>
      </c>
      <c r="R9">
        <v>7613</v>
      </c>
      <c r="U9" t="s">
        <v>178</v>
      </c>
      <c r="V9">
        <v>4149</v>
      </c>
      <c r="W9">
        <v>568</v>
      </c>
      <c r="X9">
        <v>273</v>
      </c>
      <c r="Y9">
        <v>289</v>
      </c>
      <c r="Z9">
        <v>791</v>
      </c>
      <c r="AA9">
        <v>452</v>
      </c>
      <c r="AB9">
        <v>1054</v>
      </c>
      <c r="AC9">
        <v>969</v>
      </c>
      <c r="AD9">
        <v>1053</v>
      </c>
      <c r="AE9">
        <v>867</v>
      </c>
      <c r="AF9">
        <v>830</v>
      </c>
      <c r="AG9">
        <v>947</v>
      </c>
      <c r="AH9">
        <v>0</v>
      </c>
      <c r="AI9">
        <v>929</v>
      </c>
      <c r="AJ9">
        <v>990</v>
      </c>
      <c r="AK9">
        <v>996</v>
      </c>
      <c r="AO9" t="s">
        <v>115</v>
      </c>
      <c r="AP9">
        <v>2040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E9" t="s">
        <v>115</v>
      </c>
      <c r="BF9">
        <v>303</v>
      </c>
      <c r="BG9">
        <v>303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">
      <c r="B10" t="s">
        <v>38</v>
      </c>
      <c r="C10">
        <v>10105</v>
      </c>
      <c r="D10">
        <v>2769</v>
      </c>
      <c r="E10">
        <v>2113</v>
      </c>
      <c r="F10">
        <v>1552</v>
      </c>
      <c r="G10">
        <v>6894</v>
      </c>
      <c r="H10">
        <v>4317</v>
      </c>
      <c r="I10">
        <v>7571</v>
      </c>
      <c r="J10">
        <v>7489</v>
      </c>
      <c r="K10">
        <v>7788</v>
      </c>
      <c r="L10">
        <v>7185</v>
      </c>
      <c r="M10">
        <v>6936</v>
      </c>
      <c r="N10">
        <v>7786</v>
      </c>
      <c r="O10">
        <v>7189</v>
      </c>
      <c r="P10">
        <v>7533</v>
      </c>
      <c r="Q10">
        <v>7869</v>
      </c>
      <c r="R10">
        <v>7888</v>
      </c>
      <c r="U10" t="s">
        <v>38</v>
      </c>
      <c r="V10">
        <v>2217</v>
      </c>
      <c r="W10">
        <v>114</v>
      </c>
      <c r="X10">
        <v>80</v>
      </c>
      <c r="Y10">
        <v>49</v>
      </c>
      <c r="Z10">
        <v>814</v>
      </c>
      <c r="AA10">
        <v>444</v>
      </c>
      <c r="AB10">
        <v>929</v>
      </c>
      <c r="AC10">
        <v>887</v>
      </c>
      <c r="AD10">
        <v>966</v>
      </c>
      <c r="AE10">
        <v>849</v>
      </c>
      <c r="AF10">
        <v>776</v>
      </c>
      <c r="AG10">
        <v>936</v>
      </c>
      <c r="AH10">
        <v>0</v>
      </c>
      <c r="AI10">
        <v>855</v>
      </c>
      <c r="AJ10">
        <v>901</v>
      </c>
      <c r="AK10">
        <v>968</v>
      </c>
      <c r="AO10" t="s">
        <v>116</v>
      </c>
      <c r="AP10">
        <v>753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E10" t="s">
        <v>116</v>
      </c>
      <c r="BF10">
        <v>21</v>
      </c>
      <c r="BG10">
        <v>21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">
      <c r="B11" t="s">
        <v>179</v>
      </c>
      <c r="C11">
        <v>6386</v>
      </c>
      <c r="D11">
        <v>2048</v>
      </c>
      <c r="E11">
        <v>1574</v>
      </c>
      <c r="F11">
        <v>1242</v>
      </c>
      <c r="G11">
        <v>4238</v>
      </c>
      <c r="H11">
        <v>2487</v>
      </c>
      <c r="I11">
        <v>4671</v>
      </c>
      <c r="J11">
        <v>4694</v>
      </c>
      <c r="K11">
        <v>4849</v>
      </c>
      <c r="L11">
        <v>4441</v>
      </c>
      <c r="M11">
        <v>4225</v>
      </c>
      <c r="N11">
        <v>4859</v>
      </c>
      <c r="O11">
        <v>4412</v>
      </c>
      <c r="P11">
        <v>4697</v>
      </c>
      <c r="Q11">
        <v>4771</v>
      </c>
      <c r="R11">
        <v>4894</v>
      </c>
      <c r="U11" t="s">
        <v>179</v>
      </c>
      <c r="V11">
        <v>1492</v>
      </c>
      <c r="W11">
        <v>121</v>
      </c>
      <c r="X11">
        <v>90</v>
      </c>
      <c r="Y11">
        <v>42</v>
      </c>
      <c r="Z11">
        <v>478</v>
      </c>
      <c r="AA11">
        <v>241</v>
      </c>
      <c r="AB11">
        <v>575</v>
      </c>
      <c r="AC11">
        <v>565</v>
      </c>
      <c r="AD11">
        <v>601</v>
      </c>
      <c r="AE11">
        <v>525</v>
      </c>
      <c r="AF11">
        <v>459</v>
      </c>
      <c r="AG11">
        <v>580</v>
      </c>
      <c r="AH11">
        <v>0</v>
      </c>
      <c r="AI11">
        <v>534</v>
      </c>
      <c r="AJ11">
        <v>551</v>
      </c>
      <c r="AK11">
        <v>547</v>
      </c>
      <c r="AO11" t="s">
        <v>117</v>
      </c>
      <c r="AP11">
        <v>607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E11" t="s">
        <v>117</v>
      </c>
      <c r="BF11">
        <v>21</v>
      </c>
      <c r="BG11">
        <v>21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">
      <c r="B12" t="s">
        <v>11</v>
      </c>
      <c r="C12">
        <v>8586</v>
      </c>
      <c r="D12">
        <v>3897</v>
      </c>
      <c r="E12">
        <v>3321</v>
      </c>
      <c r="F12">
        <v>2524</v>
      </c>
      <c r="G12">
        <v>4847</v>
      </c>
      <c r="H12">
        <v>2499</v>
      </c>
      <c r="I12">
        <v>5502</v>
      </c>
      <c r="J12">
        <v>5544</v>
      </c>
      <c r="K12">
        <v>5883</v>
      </c>
      <c r="L12">
        <v>5092</v>
      </c>
      <c r="M12">
        <v>4759</v>
      </c>
      <c r="N12">
        <v>5799</v>
      </c>
      <c r="O12">
        <v>5119</v>
      </c>
      <c r="P12">
        <v>5519</v>
      </c>
      <c r="Q12">
        <v>5667</v>
      </c>
      <c r="R12">
        <v>7196</v>
      </c>
      <c r="U12" t="s">
        <v>11</v>
      </c>
      <c r="V12">
        <v>1390</v>
      </c>
      <c r="W12">
        <v>122</v>
      </c>
      <c r="X12">
        <v>92</v>
      </c>
      <c r="Y12">
        <v>64</v>
      </c>
      <c r="Z12">
        <v>288</v>
      </c>
      <c r="AA12">
        <v>123</v>
      </c>
      <c r="AB12">
        <v>373</v>
      </c>
      <c r="AC12">
        <v>359</v>
      </c>
      <c r="AD12">
        <v>404</v>
      </c>
      <c r="AE12">
        <v>311</v>
      </c>
      <c r="AF12">
        <v>273</v>
      </c>
      <c r="AG12">
        <v>371</v>
      </c>
      <c r="AH12">
        <v>0</v>
      </c>
      <c r="AI12">
        <v>319</v>
      </c>
      <c r="AJ12">
        <v>329</v>
      </c>
      <c r="AK12">
        <v>336</v>
      </c>
      <c r="AO12" t="s">
        <v>118</v>
      </c>
      <c r="AP12">
        <v>635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E12" t="s">
        <v>118</v>
      </c>
      <c r="BF12">
        <v>34</v>
      </c>
      <c r="BG12">
        <v>34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">
      <c r="B13" t="s">
        <v>39</v>
      </c>
      <c r="C13">
        <v>7829</v>
      </c>
      <c r="D13">
        <v>2464</v>
      </c>
      <c r="E13">
        <v>1880</v>
      </c>
      <c r="F13">
        <v>1412</v>
      </c>
      <c r="G13">
        <v>5110</v>
      </c>
      <c r="H13">
        <v>3114</v>
      </c>
      <c r="I13">
        <v>5676</v>
      </c>
      <c r="J13">
        <v>5658</v>
      </c>
      <c r="K13">
        <v>5864</v>
      </c>
      <c r="L13">
        <v>5377</v>
      </c>
      <c r="M13">
        <v>5150</v>
      </c>
      <c r="N13">
        <v>5893</v>
      </c>
      <c r="O13">
        <v>5401</v>
      </c>
      <c r="P13">
        <v>5674</v>
      </c>
      <c r="Q13">
        <v>5923</v>
      </c>
      <c r="R13">
        <v>6046</v>
      </c>
      <c r="U13" t="s">
        <v>39</v>
      </c>
      <c r="V13">
        <v>1783</v>
      </c>
      <c r="W13">
        <v>133</v>
      </c>
      <c r="X13">
        <v>92</v>
      </c>
      <c r="Y13">
        <v>53</v>
      </c>
      <c r="Z13">
        <v>550</v>
      </c>
      <c r="AA13">
        <v>293</v>
      </c>
      <c r="AB13">
        <v>654</v>
      </c>
      <c r="AC13">
        <v>637</v>
      </c>
      <c r="AD13">
        <v>681</v>
      </c>
      <c r="AE13">
        <v>603</v>
      </c>
      <c r="AF13">
        <v>549</v>
      </c>
      <c r="AG13">
        <v>658</v>
      </c>
      <c r="AH13">
        <v>0</v>
      </c>
      <c r="AI13">
        <v>597</v>
      </c>
      <c r="AJ13">
        <v>635</v>
      </c>
      <c r="AK13">
        <v>688</v>
      </c>
      <c r="AO13" t="s">
        <v>119</v>
      </c>
      <c r="AP13">
        <v>735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E13" t="s">
        <v>119</v>
      </c>
      <c r="BF13">
        <v>32</v>
      </c>
      <c r="BG13">
        <v>32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">
      <c r="B14" t="s">
        <v>40</v>
      </c>
      <c r="C14">
        <v>13075</v>
      </c>
      <c r="D14">
        <v>3771</v>
      </c>
      <c r="E14">
        <v>2819</v>
      </c>
      <c r="F14">
        <v>2246</v>
      </c>
      <c r="G14">
        <v>6881</v>
      </c>
      <c r="H14">
        <v>4177</v>
      </c>
      <c r="I14">
        <v>7917</v>
      </c>
      <c r="J14">
        <v>7747</v>
      </c>
      <c r="K14">
        <v>8086</v>
      </c>
      <c r="L14">
        <v>7229</v>
      </c>
      <c r="M14">
        <v>7022</v>
      </c>
      <c r="N14">
        <v>7993</v>
      </c>
      <c r="O14">
        <v>7310</v>
      </c>
      <c r="P14">
        <v>7776</v>
      </c>
      <c r="Q14">
        <v>8041</v>
      </c>
      <c r="R14">
        <v>8474</v>
      </c>
      <c r="U14" t="s">
        <v>40</v>
      </c>
      <c r="V14">
        <v>4601</v>
      </c>
      <c r="W14">
        <v>602</v>
      </c>
      <c r="X14">
        <v>281</v>
      </c>
      <c r="Y14">
        <v>274</v>
      </c>
      <c r="Z14">
        <v>823</v>
      </c>
      <c r="AA14">
        <v>441</v>
      </c>
      <c r="AB14">
        <v>1120</v>
      </c>
      <c r="AC14">
        <v>1002</v>
      </c>
      <c r="AD14">
        <v>1086</v>
      </c>
      <c r="AE14">
        <v>881</v>
      </c>
      <c r="AF14">
        <v>867</v>
      </c>
      <c r="AG14">
        <v>1009</v>
      </c>
      <c r="AH14">
        <v>0</v>
      </c>
      <c r="AI14">
        <v>951</v>
      </c>
      <c r="AJ14">
        <v>1016</v>
      </c>
      <c r="AK14">
        <v>1041</v>
      </c>
      <c r="AO14" t="s">
        <v>120</v>
      </c>
      <c r="AP14">
        <v>2348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E14" t="s">
        <v>120</v>
      </c>
      <c r="BF14">
        <v>327</v>
      </c>
      <c r="BG14">
        <v>327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">
      <c r="B15" t="s">
        <v>41</v>
      </c>
      <c r="C15">
        <v>12175</v>
      </c>
      <c r="D15">
        <v>3314</v>
      </c>
      <c r="E15">
        <v>2708</v>
      </c>
      <c r="F15">
        <v>2072</v>
      </c>
      <c r="G15">
        <v>6766</v>
      </c>
      <c r="H15">
        <v>4244</v>
      </c>
      <c r="I15">
        <v>7599</v>
      </c>
      <c r="J15">
        <v>7514</v>
      </c>
      <c r="K15">
        <v>7770</v>
      </c>
      <c r="L15">
        <v>7074</v>
      </c>
      <c r="M15">
        <v>7124</v>
      </c>
      <c r="N15">
        <v>7668</v>
      </c>
      <c r="O15">
        <v>7328</v>
      </c>
      <c r="P15">
        <v>7496</v>
      </c>
      <c r="Q15">
        <v>7416</v>
      </c>
      <c r="R15">
        <v>7706</v>
      </c>
      <c r="U15" t="s">
        <v>41</v>
      </c>
      <c r="V15">
        <v>4469</v>
      </c>
      <c r="W15">
        <v>319</v>
      </c>
      <c r="X15">
        <v>248</v>
      </c>
      <c r="Y15">
        <v>147</v>
      </c>
      <c r="Z15">
        <v>1072</v>
      </c>
      <c r="AA15">
        <v>624</v>
      </c>
      <c r="AB15">
        <v>1307</v>
      </c>
      <c r="AC15">
        <v>1242</v>
      </c>
      <c r="AD15">
        <v>1311</v>
      </c>
      <c r="AE15">
        <v>1143</v>
      </c>
      <c r="AF15">
        <v>1241</v>
      </c>
      <c r="AG15">
        <v>1248</v>
      </c>
      <c r="AH15">
        <v>0</v>
      </c>
      <c r="AI15">
        <v>1276</v>
      </c>
      <c r="AJ15">
        <v>1245</v>
      </c>
      <c r="AK15">
        <v>1069</v>
      </c>
      <c r="AO15" t="s">
        <v>121</v>
      </c>
      <c r="AP15">
        <v>2287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E15" t="s">
        <v>121</v>
      </c>
      <c r="BF15">
        <v>85</v>
      </c>
      <c r="BG15">
        <v>85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">
      <c r="B16" t="s">
        <v>42</v>
      </c>
      <c r="C16">
        <v>8716</v>
      </c>
      <c r="D16">
        <v>3637</v>
      </c>
      <c r="E16">
        <v>3127</v>
      </c>
      <c r="F16">
        <v>2572</v>
      </c>
      <c r="G16">
        <v>4594</v>
      </c>
      <c r="H16">
        <v>2528</v>
      </c>
      <c r="I16">
        <v>5316</v>
      </c>
      <c r="J16">
        <v>5314</v>
      </c>
      <c r="K16">
        <v>5552</v>
      </c>
      <c r="L16">
        <v>4888</v>
      </c>
      <c r="M16">
        <v>4615</v>
      </c>
      <c r="N16">
        <v>5565</v>
      </c>
      <c r="O16">
        <v>4893</v>
      </c>
      <c r="P16">
        <v>5249</v>
      </c>
      <c r="Q16">
        <v>5693</v>
      </c>
      <c r="R16">
        <v>6635</v>
      </c>
      <c r="U16" t="s">
        <v>42</v>
      </c>
      <c r="V16">
        <v>2081</v>
      </c>
      <c r="W16">
        <v>154</v>
      </c>
      <c r="X16">
        <v>114</v>
      </c>
      <c r="Y16">
        <v>76</v>
      </c>
      <c r="Z16">
        <v>332</v>
      </c>
      <c r="AA16">
        <v>170</v>
      </c>
      <c r="AB16">
        <v>414</v>
      </c>
      <c r="AC16">
        <v>385</v>
      </c>
      <c r="AD16">
        <v>411</v>
      </c>
      <c r="AE16">
        <v>348</v>
      </c>
      <c r="AF16">
        <v>310</v>
      </c>
      <c r="AG16">
        <v>387</v>
      </c>
      <c r="AH16">
        <v>0</v>
      </c>
      <c r="AI16">
        <v>368</v>
      </c>
      <c r="AJ16">
        <v>373</v>
      </c>
      <c r="AK16">
        <v>425</v>
      </c>
      <c r="AO16" t="s">
        <v>122</v>
      </c>
      <c r="AP16">
        <v>1247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E16" t="s">
        <v>122</v>
      </c>
      <c r="BF16">
        <v>56</v>
      </c>
      <c r="BG16">
        <v>56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2:71" x14ac:dyDescent="0.3">
      <c r="B17" t="s">
        <v>180</v>
      </c>
      <c r="C17">
        <v>10145</v>
      </c>
      <c r="D17">
        <v>3128</v>
      </c>
      <c r="E17">
        <v>2457</v>
      </c>
      <c r="F17">
        <v>1846</v>
      </c>
      <c r="G17">
        <v>6135</v>
      </c>
      <c r="H17">
        <v>3660</v>
      </c>
      <c r="I17">
        <v>6942</v>
      </c>
      <c r="J17">
        <v>6908</v>
      </c>
      <c r="K17">
        <v>7216</v>
      </c>
      <c r="L17">
        <v>6480</v>
      </c>
      <c r="M17">
        <v>6191</v>
      </c>
      <c r="N17">
        <v>7192</v>
      </c>
      <c r="O17">
        <v>6494</v>
      </c>
      <c r="P17">
        <v>6914</v>
      </c>
      <c r="Q17">
        <v>7219</v>
      </c>
      <c r="R17">
        <v>7643</v>
      </c>
      <c r="U17" t="s">
        <v>180</v>
      </c>
      <c r="V17">
        <v>2502</v>
      </c>
      <c r="W17">
        <v>199</v>
      </c>
      <c r="X17">
        <v>135</v>
      </c>
      <c r="Y17">
        <v>93</v>
      </c>
      <c r="Z17">
        <v>605</v>
      </c>
      <c r="AA17">
        <v>331</v>
      </c>
      <c r="AB17">
        <v>777</v>
      </c>
      <c r="AC17">
        <v>729</v>
      </c>
      <c r="AD17">
        <v>794</v>
      </c>
      <c r="AE17">
        <v>648</v>
      </c>
      <c r="AF17">
        <v>605</v>
      </c>
      <c r="AG17">
        <v>785</v>
      </c>
      <c r="AH17">
        <v>0</v>
      </c>
      <c r="AI17">
        <v>710</v>
      </c>
      <c r="AJ17">
        <v>739</v>
      </c>
      <c r="AK17">
        <v>800</v>
      </c>
      <c r="AO17" t="s">
        <v>123</v>
      </c>
      <c r="AP17">
        <v>1142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E17" t="s">
        <v>123</v>
      </c>
      <c r="BF17">
        <v>70</v>
      </c>
      <c r="BG17">
        <v>70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2:71" x14ac:dyDescent="0.3">
      <c r="B18" t="s">
        <v>181</v>
      </c>
      <c r="C18">
        <v>8451</v>
      </c>
      <c r="D18">
        <v>2859</v>
      </c>
      <c r="E18">
        <v>2310</v>
      </c>
      <c r="F18">
        <v>1798</v>
      </c>
      <c r="G18">
        <v>5380</v>
      </c>
      <c r="H18">
        <v>3225</v>
      </c>
      <c r="I18">
        <v>6028</v>
      </c>
      <c r="J18">
        <v>5985</v>
      </c>
      <c r="K18">
        <v>6272</v>
      </c>
      <c r="L18">
        <v>5665</v>
      </c>
      <c r="M18">
        <v>5472</v>
      </c>
      <c r="N18">
        <v>6304</v>
      </c>
      <c r="O18">
        <v>5654</v>
      </c>
      <c r="P18">
        <v>6038</v>
      </c>
      <c r="Q18">
        <v>6382</v>
      </c>
      <c r="R18">
        <v>6673</v>
      </c>
      <c r="U18" t="s">
        <v>181</v>
      </c>
      <c r="V18">
        <v>1778</v>
      </c>
      <c r="W18">
        <v>121</v>
      </c>
      <c r="X18">
        <v>87</v>
      </c>
      <c r="Y18">
        <v>43</v>
      </c>
      <c r="Z18">
        <v>521</v>
      </c>
      <c r="AA18">
        <v>290</v>
      </c>
      <c r="AB18">
        <v>626</v>
      </c>
      <c r="AC18">
        <v>616</v>
      </c>
      <c r="AD18">
        <v>667</v>
      </c>
      <c r="AE18">
        <v>563</v>
      </c>
      <c r="AF18">
        <v>534</v>
      </c>
      <c r="AG18">
        <v>673</v>
      </c>
      <c r="AH18">
        <v>0</v>
      </c>
      <c r="AI18">
        <v>592</v>
      </c>
      <c r="AJ18">
        <v>644</v>
      </c>
      <c r="AK18">
        <v>702</v>
      </c>
      <c r="AO18" t="s">
        <v>124</v>
      </c>
      <c r="AP18">
        <v>685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E18" t="s">
        <v>124</v>
      </c>
      <c r="BF18">
        <v>25</v>
      </c>
      <c r="BG18">
        <v>25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2:71" x14ac:dyDescent="0.3">
      <c r="B19" t="s">
        <v>43</v>
      </c>
      <c r="C19">
        <v>5189</v>
      </c>
      <c r="D19">
        <v>1217</v>
      </c>
      <c r="E19">
        <v>900</v>
      </c>
      <c r="F19">
        <v>663</v>
      </c>
      <c r="G19">
        <v>3232</v>
      </c>
      <c r="H19">
        <v>2082</v>
      </c>
      <c r="I19">
        <v>3594</v>
      </c>
      <c r="J19">
        <v>3537</v>
      </c>
      <c r="K19">
        <v>3714</v>
      </c>
      <c r="L19">
        <v>3378</v>
      </c>
      <c r="M19">
        <v>3290</v>
      </c>
      <c r="N19">
        <v>3690</v>
      </c>
      <c r="O19">
        <v>3373</v>
      </c>
      <c r="P19">
        <v>3591</v>
      </c>
      <c r="Q19">
        <v>3800</v>
      </c>
      <c r="R19">
        <v>3567</v>
      </c>
      <c r="U19" t="s">
        <v>43</v>
      </c>
      <c r="V19">
        <v>1622</v>
      </c>
      <c r="W19">
        <v>89</v>
      </c>
      <c r="X19">
        <v>50</v>
      </c>
      <c r="Y19">
        <v>35</v>
      </c>
      <c r="Z19">
        <v>467</v>
      </c>
      <c r="AA19">
        <v>273</v>
      </c>
      <c r="AB19">
        <v>574</v>
      </c>
      <c r="AC19">
        <v>533</v>
      </c>
      <c r="AD19">
        <v>599</v>
      </c>
      <c r="AE19">
        <v>482</v>
      </c>
      <c r="AF19">
        <v>489</v>
      </c>
      <c r="AG19">
        <v>575</v>
      </c>
      <c r="AH19">
        <v>0</v>
      </c>
      <c r="AI19">
        <v>525</v>
      </c>
      <c r="AJ19">
        <v>565</v>
      </c>
      <c r="AK19">
        <v>637</v>
      </c>
      <c r="AO19" t="s">
        <v>125</v>
      </c>
      <c r="AP19">
        <v>702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E19" t="s">
        <v>125</v>
      </c>
      <c r="BF19">
        <v>29</v>
      </c>
      <c r="BG19">
        <v>29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2:71" x14ac:dyDescent="0.3">
      <c r="B20" t="s">
        <v>44</v>
      </c>
      <c r="C20">
        <v>11468</v>
      </c>
      <c r="D20">
        <v>3278</v>
      </c>
      <c r="E20">
        <v>2397</v>
      </c>
      <c r="F20">
        <v>1838</v>
      </c>
      <c r="G20">
        <v>7303</v>
      </c>
      <c r="H20">
        <v>4596</v>
      </c>
      <c r="I20">
        <v>8116</v>
      </c>
      <c r="J20">
        <v>8037</v>
      </c>
      <c r="K20">
        <v>8363</v>
      </c>
      <c r="L20">
        <v>7595</v>
      </c>
      <c r="M20">
        <v>7386</v>
      </c>
      <c r="N20">
        <v>8339</v>
      </c>
      <c r="O20">
        <v>7669</v>
      </c>
      <c r="P20">
        <v>8095</v>
      </c>
      <c r="Q20">
        <v>8394</v>
      </c>
      <c r="R20">
        <v>8492</v>
      </c>
      <c r="U20" t="s">
        <v>44</v>
      </c>
      <c r="V20">
        <v>2976</v>
      </c>
      <c r="W20">
        <v>304</v>
      </c>
      <c r="X20">
        <v>147</v>
      </c>
      <c r="Y20">
        <v>116</v>
      </c>
      <c r="Z20">
        <v>861</v>
      </c>
      <c r="AA20">
        <v>510</v>
      </c>
      <c r="AB20">
        <v>1048</v>
      </c>
      <c r="AC20">
        <v>1002</v>
      </c>
      <c r="AD20">
        <v>1063</v>
      </c>
      <c r="AE20">
        <v>889</v>
      </c>
      <c r="AF20">
        <v>856</v>
      </c>
      <c r="AG20">
        <v>1024</v>
      </c>
      <c r="AH20">
        <v>0</v>
      </c>
      <c r="AI20">
        <v>959</v>
      </c>
      <c r="AJ20">
        <v>1050</v>
      </c>
      <c r="AK20">
        <v>1053</v>
      </c>
      <c r="AO20" t="s">
        <v>126</v>
      </c>
      <c r="AP20">
        <v>1202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E20" t="s">
        <v>126</v>
      </c>
      <c r="BF20">
        <v>131</v>
      </c>
      <c r="BG20">
        <v>131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2:71" x14ac:dyDescent="0.3">
      <c r="B21" t="s">
        <v>45</v>
      </c>
      <c r="C21">
        <v>8806</v>
      </c>
      <c r="D21">
        <v>2979</v>
      </c>
      <c r="E21">
        <v>2328</v>
      </c>
      <c r="F21">
        <v>1832</v>
      </c>
      <c r="G21">
        <v>5654</v>
      </c>
      <c r="H21">
        <v>3319</v>
      </c>
      <c r="I21">
        <v>6389</v>
      </c>
      <c r="J21">
        <v>6344</v>
      </c>
      <c r="K21">
        <v>6606</v>
      </c>
      <c r="L21">
        <v>5938</v>
      </c>
      <c r="M21">
        <v>5711</v>
      </c>
      <c r="N21">
        <v>6615</v>
      </c>
      <c r="O21">
        <v>6002</v>
      </c>
      <c r="P21">
        <v>6309</v>
      </c>
      <c r="Q21">
        <v>6659</v>
      </c>
      <c r="R21">
        <v>7146</v>
      </c>
      <c r="U21" t="s">
        <v>45</v>
      </c>
      <c r="V21">
        <v>1660</v>
      </c>
      <c r="W21">
        <v>101</v>
      </c>
      <c r="X21">
        <v>76</v>
      </c>
      <c r="Y21">
        <v>42</v>
      </c>
      <c r="Z21">
        <v>430</v>
      </c>
      <c r="AA21">
        <v>234</v>
      </c>
      <c r="AB21">
        <v>556</v>
      </c>
      <c r="AC21">
        <v>530</v>
      </c>
      <c r="AD21">
        <v>587</v>
      </c>
      <c r="AE21">
        <v>469</v>
      </c>
      <c r="AF21">
        <v>447</v>
      </c>
      <c r="AG21">
        <v>582</v>
      </c>
      <c r="AH21">
        <v>0</v>
      </c>
      <c r="AI21">
        <v>515</v>
      </c>
      <c r="AJ21">
        <v>541</v>
      </c>
      <c r="AK21">
        <v>615</v>
      </c>
      <c r="AO21" t="s">
        <v>127</v>
      </c>
      <c r="AP21">
        <v>688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E21" t="s">
        <v>127</v>
      </c>
      <c r="BF21">
        <v>26</v>
      </c>
      <c r="BG21">
        <v>26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2:71" x14ac:dyDescent="0.3">
      <c r="B22" t="s">
        <v>46</v>
      </c>
      <c r="C22">
        <v>11081</v>
      </c>
      <c r="D22">
        <v>3249</v>
      </c>
      <c r="E22">
        <v>2470</v>
      </c>
      <c r="F22">
        <v>1862</v>
      </c>
      <c r="G22">
        <v>7481</v>
      </c>
      <c r="H22">
        <v>4531</v>
      </c>
      <c r="I22">
        <v>8161</v>
      </c>
      <c r="J22">
        <v>8193</v>
      </c>
      <c r="K22">
        <v>8512</v>
      </c>
      <c r="L22">
        <v>7754</v>
      </c>
      <c r="M22">
        <v>7413</v>
      </c>
      <c r="N22">
        <v>8479</v>
      </c>
      <c r="O22">
        <v>7759</v>
      </c>
      <c r="P22">
        <v>8250</v>
      </c>
      <c r="Q22">
        <v>8482</v>
      </c>
      <c r="R22">
        <v>8799</v>
      </c>
      <c r="U22" t="s">
        <v>46</v>
      </c>
      <c r="V22">
        <v>2282</v>
      </c>
      <c r="W22">
        <v>158</v>
      </c>
      <c r="X22">
        <v>86</v>
      </c>
      <c r="Y22">
        <v>59</v>
      </c>
      <c r="Z22">
        <v>794</v>
      </c>
      <c r="AA22">
        <v>437</v>
      </c>
      <c r="AB22">
        <v>904</v>
      </c>
      <c r="AC22">
        <v>898</v>
      </c>
      <c r="AD22">
        <v>953</v>
      </c>
      <c r="AE22">
        <v>846</v>
      </c>
      <c r="AF22">
        <v>770</v>
      </c>
      <c r="AG22">
        <v>946</v>
      </c>
      <c r="AH22">
        <v>0</v>
      </c>
      <c r="AI22">
        <v>849</v>
      </c>
      <c r="AJ22">
        <v>941</v>
      </c>
      <c r="AK22">
        <v>964</v>
      </c>
      <c r="AO22" t="s">
        <v>128</v>
      </c>
      <c r="AP22">
        <v>804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E22" t="s">
        <v>128</v>
      </c>
      <c r="BF22">
        <v>47</v>
      </c>
      <c r="BG22">
        <v>47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2:71" x14ac:dyDescent="0.3">
      <c r="B23" t="s">
        <v>12</v>
      </c>
      <c r="C23">
        <v>9807</v>
      </c>
      <c r="D23">
        <v>4241</v>
      </c>
      <c r="E23">
        <v>3624</v>
      </c>
      <c r="F23">
        <v>2614</v>
      </c>
      <c r="G23">
        <v>5612</v>
      </c>
      <c r="H23">
        <v>2948</v>
      </c>
      <c r="I23">
        <v>6415</v>
      </c>
      <c r="J23">
        <v>6434</v>
      </c>
      <c r="K23">
        <v>6794</v>
      </c>
      <c r="L23">
        <v>5903</v>
      </c>
      <c r="M23">
        <v>5454</v>
      </c>
      <c r="N23">
        <v>6659</v>
      </c>
      <c r="O23">
        <v>5961</v>
      </c>
      <c r="P23">
        <v>6389</v>
      </c>
      <c r="Q23">
        <v>6512</v>
      </c>
      <c r="R23">
        <v>8113</v>
      </c>
      <c r="U23" t="s">
        <v>12</v>
      </c>
      <c r="V23">
        <v>1694</v>
      </c>
      <c r="W23">
        <v>139</v>
      </c>
      <c r="X23">
        <v>111</v>
      </c>
      <c r="Y23">
        <v>64</v>
      </c>
      <c r="Z23">
        <v>315</v>
      </c>
      <c r="AA23">
        <v>133</v>
      </c>
      <c r="AB23">
        <v>443</v>
      </c>
      <c r="AC23">
        <v>431</v>
      </c>
      <c r="AD23">
        <v>473</v>
      </c>
      <c r="AE23">
        <v>349</v>
      </c>
      <c r="AF23">
        <v>292</v>
      </c>
      <c r="AG23">
        <v>441</v>
      </c>
      <c r="AH23">
        <v>0</v>
      </c>
      <c r="AI23">
        <v>384</v>
      </c>
      <c r="AJ23">
        <v>401</v>
      </c>
      <c r="AK23">
        <v>433</v>
      </c>
      <c r="AO23" t="s">
        <v>129</v>
      </c>
      <c r="AP23">
        <v>768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E23" t="s">
        <v>129</v>
      </c>
      <c r="BF23">
        <v>40</v>
      </c>
      <c r="BG23">
        <v>40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2:71" x14ac:dyDescent="0.3">
      <c r="B24" t="s">
        <v>47</v>
      </c>
      <c r="C24">
        <v>7338</v>
      </c>
      <c r="D24">
        <v>1848</v>
      </c>
      <c r="E24">
        <v>1349</v>
      </c>
      <c r="F24">
        <v>988</v>
      </c>
      <c r="G24">
        <v>4884</v>
      </c>
      <c r="H24">
        <v>3123</v>
      </c>
      <c r="I24">
        <v>5403</v>
      </c>
      <c r="J24">
        <v>5346</v>
      </c>
      <c r="K24">
        <v>5575</v>
      </c>
      <c r="L24">
        <v>5129</v>
      </c>
      <c r="M24">
        <v>4998</v>
      </c>
      <c r="N24">
        <v>5519</v>
      </c>
      <c r="O24">
        <v>5152</v>
      </c>
      <c r="P24">
        <v>5383</v>
      </c>
      <c r="Q24">
        <v>5574</v>
      </c>
      <c r="R24">
        <v>5387</v>
      </c>
      <c r="U24" t="s">
        <v>47</v>
      </c>
      <c r="V24">
        <v>1951</v>
      </c>
      <c r="W24">
        <v>113</v>
      </c>
      <c r="X24">
        <v>76</v>
      </c>
      <c r="Y24">
        <v>46</v>
      </c>
      <c r="Z24">
        <v>695</v>
      </c>
      <c r="AA24">
        <v>407</v>
      </c>
      <c r="AB24">
        <v>824</v>
      </c>
      <c r="AC24">
        <v>787</v>
      </c>
      <c r="AD24">
        <v>851</v>
      </c>
      <c r="AE24">
        <v>739</v>
      </c>
      <c r="AF24">
        <v>722</v>
      </c>
      <c r="AG24">
        <v>820</v>
      </c>
      <c r="AH24">
        <v>0</v>
      </c>
      <c r="AI24">
        <v>774</v>
      </c>
      <c r="AJ24">
        <v>817</v>
      </c>
      <c r="AK24">
        <v>847</v>
      </c>
      <c r="AO24" t="s">
        <v>130</v>
      </c>
      <c r="AP24">
        <v>676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E24" t="s">
        <v>130</v>
      </c>
      <c r="BF24">
        <v>21</v>
      </c>
      <c r="BG24">
        <v>21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2:71" x14ac:dyDescent="0.3">
      <c r="B25" t="s">
        <v>13</v>
      </c>
      <c r="C25">
        <v>9982</v>
      </c>
      <c r="D25">
        <v>4792</v>
      </c>
      <c r="E25">
        <v>4148</v>
      </c>
      <c r="F25">
        <v>3186</v>
      </c>
      <c r="G25">
        <v>5342</v>
      </c>
      <c r="H25">
        <v>2744</v>
      </c>
      <c r="I25">
        <v>6244</v>
      </c>
      <c r="J25">
        <v>6288</v>
      </c>
      <c r="K25">
        <v>6619</v>
      </c>
      <c r="L25">
        <v>5674</v>
      </c>
      <c r="M25">
        <v>5299</v>
      </c>
      <c r="N25">
        <v>6598</v>
      </c>
      <c r="O25">
        <v>5737</v>
      </c>
      <c r="P25">
        <v>6182</v>
      </c>
      <c r="Q25">
        <v>6565</v>
      </c>
      <c r="R25">
        <v>8481</v>
      </c>
      <c r="U25" t="s">
        <v>13</v>
      </c>
      <c r="V25">
        <v>1501</v>
      </c>
      <c r="W25">
        <v>143</v>
      </c>
      <c r="X25">
        <v>105</v>
      </c>
      <c r="Y25">
        <v>72</v>
      </c>
      <c r="Z25">
        <v>240</v>
      </c>
      <c r="AA25">
        <v>93</v>
      </c>
      <c r="AB25">
        <v>342</v>
      </c>
      <c r="AC25">
        <v>321</v>
      </c>
      <c r="AD25">
        <v>359</v>
      </c>
      <c r="AE25">
        <v>250</v>
      </c>
      <c r="AF25">
        <v>224</v>
      </c>
      <c r="AG25">
        <v>356</v>
      </c>
      <c r="AH25">
        <v>0</v>
      </c>
      <c r="AI25">
        <v>276</v>
      </c>
      <c r="AJ25">
        <v>304</v>
      </c>
      <c r="AK25">
        <v>338</v>
      </c>
      <c r="AO25" t="s">
        <v>131</v>
      </c>
      <c r="AP25">
        <v>738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E25" t="s">
        <v>131</v>
      </c>
      <c r="BF25">
        <v>63</v>
      </c>
      <c r="BG25">
        <v>63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2:71" x14ac:dyDescent="0.3">
      <c r="B26" t="s">
        <v>14</v>
      </c>
      <c r="C26">
        <v>9725</v>
      </c>
      <c r="D26">
        <v>4129</v>
      </c>
      <c r="E26">
        <v>3603</v>
      </c>
      <c r="F26">
        <v>2672</v>
      </c>
      <c r="G26">
        <v>5328</v>
      </c>
      <c r="H26">
        <v>2829</v>
      </c>
      <c r="I26">
        <v>6155</v>
      </c>
      <c r="J26">
        <v>6209</v>
      </c>
      <c r="K26">
        <v>6481</v>
      </c>
      <c r="L26">
        <v>5698</v>
      </c>
      <c r="M26">
        <v>5367</v>
      </c>
      <c r="N26">
        <v>6372</v>
      </c>
      <c r="O26">
        <v>5833</v>
      </c>
      <c r="P26">
        <v>6149</v>
      </c>
      <c r="Q26">
        <v>6100</v>
      </c>
      <c r="R26">
        <v>7668</v>
      </c>
      <c r="U26" t="s">
        <v>14</v>
      </c>
      <c r="V26">
        <v>2057</v>
      </c>
      <c r="W26">
        <v>188</v>
      </c>
      <c r="X26">
        <v>181</v>
      </c>
      <c r="Y26">
        <v>103</v>
      </c>
      <c r="Z26">
        <v>431</v>
      </c>
      <c r="AA26">
        <v>174</v>
      </c>
      <c r="AB26">
        <v>566</v>
      </c>
      <c r="AC26">
        <v>565</v>
      </c>
      <c r="AD26">
        <v>591</v>
      </c>
      <c r="AE26">
        <v>492</v>
      </c>
      <c r="AF26">
        <v>465</v>
      </c>
      <c r="AG26">
        <v>573</v>
      </c>
      <c r="AH26">
        <v>0</v>
      </c>
      <c r="AI26">
        <v>545</v>
      </c>
      <c r="AJ26">
        <v>534</v>
      </c>
      <c r="AK26">
        <v>422</v>
      </c>
      <c r="AO26" t="s">
        <v>132</v>
      </c>
      <c r="AP26">
        <v>943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E26" t="s">
        <v>132</v>
      </c>
      <c r="BF26">
        <v>54</v>
      </c>
      <c r="BG26">
        <v>54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2:71" x14ac:dyDescent="0.3">
      <c r="B27" t="s">
        <v>15</v>
      </c>
      <c r="C27">
        <v>8114</v>
      </c>
      <c r="D27">
        <v>3974</v>
      </c>
      <c r="E27">
        <v>3491</v>
      </c>
      <c r="F27">
        <v>2705</v>
      </c>
      <c r="G27">
        <v>4421</v>
      </c>
      <c r="H27">
        <v>2310</v>
      </c>
      <c r="I27">
        <v>5115</v>
      </c>
      <c r="J27">
        <v>5169</v>
      </c>
      <c r="K27">
        <v>5455</v>
      </c>
      <c r="L27">
        <v>4700</v>
      </c>
      <c r="M27">
        <v>4355</v>
      </c>
      <c r="N27">
        <v>5389</v>
      </c>
      <c r="O27">
        <v>4787</v>
      </c>
      <c r="P27">
        <v>5100</v>
      </c>
      <c r="Q27">
        <v>5282</v>
      </c>
      <c r="R27">
        <v>6999</v>
      </c>
      <c r="U27" t="s">
        <v>15</v>
      </c>
      <c r="V27">
        <v>1115</v>
      </c>
      <c r="W27">
        <v>113</v>
      </c>
      <c r="X27">
        <v>88</v>
      </c>
      <c r="Y27">
        <v>68</v>
      </c>
      <c r="Z27">
        <v>215</v>
      </c>
      <c r="AA27">
        <v>87</v>
      </c>
      <c r="AB27">
        <v>273</v>
      </c>
      <c r="AC27">
        <v>295</v>
      </c>
      <c r="AD27">
        <v>313</v>
      </c>
      <c r="AE27">
        <v>226</v>
      </c>
      <c r="AF27">
        <v>203</v>
      </c>
      <c r="AG27">
        <v>287</v>
      </c>
      <c r="AH27">
        <v>0</v>
      </c>
      <c r="AI27">
        <v>258</v>
      </c>
      <c r="AJ27">
        <v>287</v>
      </c>
      <c r="AK27">
        <v>247</v>
      </c>
      <c r="AO27" t="s">
        <v>133</v>
      </c>
      <c r="AP27">
        <v>506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E27" t="s">
        <v>133</v>
      </c>
      <c r="BF27">
        <v>39</v>
      </c>
      <c r="BG27">
        <v>39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2:71" x14ac:dyDescent="0.3">
      <c r="B28" t="s">
        <v>48</v>
      </c>
      <c r="C28">
        <v>4517</v>
      </c>
      <c r="D28">
        <v>2508</v>
      </c>
      <c r="E28">
        <v>2301</v>
      </c>
      <c r="F28">
        <v>1884</v>
      </c>
      <c r="G28">
        <v>2294</v>
      </c>
      <c r="H28">
        <v>1169</v>
      </c>
      <c r="I28">
        <v>2737</v>
      </c>
      <c r="J28">
        <v>2738</v>
      </c>
      <c r="K28">
        <v>2905</v>
      </c>
      <c r="L28">
        <v>2439</v>
      </c>
      <c r="M28">
        <v>2247</v>
      </c>
      <c r="N28">
        <v>2864</v>
      </c>
      <c r="O28">
        <v>2509</v>
      </c>
      <c r="P28">
        <v>2727</v>
      </c>
      <c r="Q28">
        <v>2759</v>
      </c>
      <c r="R28">
        <v>3836</v>
      </c>
      <c r="U28" t="s">
        <v>48</v>
      </c>
      <c r="V28">
        <v>681</v>
      </c>
      <c r="W28">
        <v>69</v>
      </c>
      <c r="X28">
        <v>73</v>
      </c>
      <c r="Y28">
        <v>36</v>
      </c>
      <c r="Z28">
        <v>83</v>
      </c>
      <c r="AA28">
        <v>24</v>
      </c>
      <c r="AB28">
        <v>118</v>
      </c>
      <c r="AC28">
        <v>117</v>
      </c>
      <c r="AD28">
        <v>132</v>
      </c>
      <c r="AE28">
        <v>90</v>
      </c>
      <c r="AF28">
        <v>79</v>
      </c>
      <c r="AG28">
        <v>124</v>
      </c>
      <c r="AH28">
        <v>0</v>
      </c>
      <c r="AI28">
        <v>95</v>
      </c>
      <c r="AJ28">
        <v>114</v>
      </c>
      <c r="AK28">
        <v>112</v>
      </c>
      <c r="AO28" t="s">
        <v>134</v>
      </c>
      <c r="AP28">
        <v>371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E28" t="s">
        <v>134</v>
      </c>
      <c r="BF28">
        <v>21</v>
      </c>
      <c r="BG28">
        <v>21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2:71" x14ac:dyDescent="0.3">
      <c r="B29" t="s">
        <v>49</v>
      </c>
      <c r="C29">
        <v>8332</v>
      </c>
      <c r="D29">
        <v>3994</v>
      </c>
      <c r="E29">
        <v>3512</v>
      </c>
      <c r="F29">
        <v>2714</v>
      </c>
      <c r="G29">
        <v>4325</v>
      </c>
      <c r="H29">
        <v>2221</v>
      </c>
      <c r="I29">
        <v>5110</v>
      </c>
      <c r="J29">
        <v>5122</v>
      </c>
      <c r="K29">
        <v>5401</v>
      </c>
      <c r="L29">
        <v>4611</v>
      </c>
      <c r="M29">
        <v>4302</v>
      </c>
      <c r="N29">
        <v>5318</v>
      </c>
      <c r="O29">
        <v>4707</v>
      </c>
      <c r="P29">
        <v>5093</v>
      </c>
      <c r="Q29">
        <v>5165</v>
      </c>
      <c r="R29">
        <v>6831</v>
      </c>
      <c r="U29" t="s">
        <v>49</v>
      </c>
      <c r="V29">
        <v>1501</v>
      </c>
      <c r="W29">
        <v>187</v>
      </c>
      <c r="X29">
        <v>169</v>
      </c>
      <c r="Y29">
        <v>101</v>
      </c>
      <c r="Z29">
        <v>244</v>
      </c>
      <c r="AA29">
        <v>95</v>
      </c>
      <c r="AB29">
        <v>353</v>
      </c>
      <c r="AC29">
        <v>319</v>
      </c>
      <c r="AD29">
        <v>359</v>
      </c>
      <c r="AE29">
        <v>259</v>
      </c>
      <c r="AF29">
        <v>239</v>
      </c>
      <c r="AG29">
        <v>334</v>
      </c>
      <c r="AH29">
        <v>0</v>
      </c>
      <c r="AI29">
        <v>310</v>
      </c>
      <c r="AJ29">
        <v>313</v>
      </c>
      <c r="AK29">
        <v>303</v>
      </c>
      <c r="AO29" t="s">
        <v>135</v>
      </c>
      <c r="AP29">
        <v>720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E29" t="s">
        <v>135</v>
      </c>
      <c r="BF29">
        <v>55</v>
      </c>
      <c r="BG29">
        <v>55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2:71" x14ac:dyDescent="0.3">
      <c r="B30" t="s">
        <v>50</v>
      </c>
      <c r="C30">
        <v>6653</v>
      </c>
      <c r="D30">
        <v>3252</v>
      </c>
      <c r="E30">
        <v>2882</v>
      </c>
      <c r="F30">
        <v>2231</v>
      </c>
      <c r="G30">
        <v>3575</v>
      </c>
      <c r="H30">
        <v>1780</v>
      </c>
      <c r="I30">
        <v>4127</v>
      </c>
      <c r="J30">
        <v>4174</v>
      </c>
      <c r="K30">
        <v>4387</v>
      </c>
      <c r="L30">
        <v>3737</v>
      </c>
      <c r="M30">
        <v>3458</v>
      </c>
      <c r="N30">
        <v>4319</v>
      </c>
      <c r="O30">
        <v>3798</v>
      </c>
      <c r="P30">
        <v>4150</v>
      </c>
      <c r="Q30">
        <v>4262</v>
      </c>
      <c r="R30">
        <v>5661</v>
      </c>
      <c r="U30" t="s">
        <v>50</v>
      </c>
      <c r="V30">
        <v>992</v>
      </c>
      <c r="W30">
        <v>83</v>
      </c>
      <c r="X30">
        <v>78</v>
      </c>
      <c r="Y30">
        <v>50</v>
      </c>
      <c r="Z30">
        <v>162</v>
      </c>
      <c r="AA30">
        <v>52</v>
      </c>
      <c r="AB30">
        <v>229</v>
      </c>
      <c r="AC30">
        <v>223</v>
      </c>
      <c r="AD30">
        <v>243</v>
      </c>
      <c r="AE30">
        <v>180</v>
      </c>
      <c r="AF30">
        <v>163</v>
      </c>
      <c r="AG30">
        <v>224</v>
      </c>
      <c r="AH30">
        <v>0</v>
      </c>
      <c r="AI30">
        <v>203</v>
      </c>
      <c r="AJ30">
        <v>231</v>
      </c>
      <c r="AK30">
        <v>210</v>
      </c>
      <c r="AO30" t="s">
        <v>136</v>
      </c>
      <c r="AP30">
        <v>479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E30" t="s">
        <v>136</v>
      </c>
      <c r="BF30">
        <v>28</v>
      </c>
      <c r="BG30">
        <v>28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2:71" x14ac:dyDescent="0.3">
      <c r="B31" t="s">
        <v>51</v>
      </c>
      <c r="C31">
        <v>10219</v>
      </c>
      <c r="D31">
        <v>4381</v>
      </c>
      <c r="E31">
        <v>3732</v>
      </c>
      <c r="F31">
        <v>2765</v>
      </c>
      <c r="G31">
        <v>5859</v>
      </c>
      <c r="H31">
        <v>3144</v>
      </c>
      <c r="I31">
        <v>6696</v>
      </c>
      <c r="J31">
        <v>6725</v>
      </c>
      <c r="K31">
        <v>7042</v>
      </c>
      <c r="L31">
        <v>6150</v>
      </c>
      <c r="M31">
        <v>5760</v>
      </c>
      <c r="N31">
        <v>6924</v>
      </c>
      <c r="O31">
        <v>6199</v>
      </c>
      <c r="P31">
        <v>6688</v>
      </c>
      <c r="Q31">
        <v>6864</v>
      </c>
      <c r="R31">
        <v>8542</v>
      </c>
      <c r="U31" t="s">
        <v>51</v>
      </c>
      <c r="V31">
        <v>1677</v>
      </c>
      <c r="W31">
        <v>148</v>
      </c>
      <c r="X31">
        <v>128</v>
      </c>
      <c r="Y31">
        <v>66</v>
      </c>
      <c r="Z31">
        <v>328</v>
      </c>
      <c r="AA31">
        <v>131</v>
      </c>
      <c r="AB31">
        <v>438</v>
      </c>
      <c r="AC31">
        <v>432</v>
      </c>
      <c r="AD31">
        <v>474</v>
      </c>
      <c r="AE31">
        <v>364</v>
      </c>
      <c r="AF31">
        <v>328</v>
      </c>
      <c r="AG31">
        <v>424</v>
      </c>
      <c r="AH31">
        <v>0</v>
      </c>
      <c r="AI31">
        <v>378</v>
      </c>
      <c r="AJ31">
        <v>411</v>
      </c>
      <c r="AK31">
        <v>413</v>
      </c>
      <c r="AO31" t="s">
        <v>137</v>
      </c>
      <c r="AP31">
        <v>783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E31" t="s">
        <v>137</v>
      </c>
      <c r="BF31">
        <v>43</v>
      </c>
      <c r="BG31">
        <v>43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2:71" x14ac:dyDescent="0.3">
      <c r="B32" t="s">
        <v>182</v>
      </c>
      <c r="C32">
        <v>8679</v>
      </c>
      <c r="D32">
        <v>4037</v>
      </c>
      <c r="E32">
        <v>3561</v>
      </c>
      <c r="F32">
        <v>2740</v>
      </c>
      <c r="G32">
        <v>4752</v>
      </c>
      <c r="H32">
        <v>2574</v>
      </c>
      <c r="I32">
        <v>5546</v>
      </c>
      <c r="J32">
        <v>5528</v>
      </c>
      <c r="K32">
        <v>5779</v>
      </c>
      <c r="L32">
        <v>5014</v>
      </c>
      <c r="M32">
        <v>4753</v>
      </c>
      <c r="N32">
        <v>5767</v>
      </c>
      <c r="O32">
        <v>5144</v>
      </c>
      <c r="P32">
        <v>5472</v>
      </c>
      <c r="Q32">
        <v>5645</v>
      </c>
      <c r="R32">
        <v>7216</v>
      </c>
      <c r="U32" t="s">
        <v>182</v>
      </c>
      <c r="V32">
        <v>1463</v>
      </c>
      <c r="W32">
        <v>138</v>
      </c>
      <c r="X32">
        <v>121</v>
      </c>
      <c r="Y32">
        <v>73</v>
      </c>
      <c r="Z32">
        <v>246</v>
      </c>
      <c r="AA32">
        <v>108</v>
      </c>
      <c r="AB32">
        <v>360</v>
      </c>
      <c r="AC32">
        <v>353</v>
      </c>
      <c r="AD32">
        <v>374</v>
      </c>
      <c r="AE32">
        <v>296</v>
      </c>
      <c r="AF32">
        <v>268</v>
      </c>
      <c r="AG32">
        <v>351</v>
      </c>
      <c r="AH32">
        <v>0</v>
      </c>
      <c r="AI32">
        <v>330</v>
      </c>
      <c r="AJ32">
        <v>331</v>
      </c>
      <c r="AK32">
        <v>351</v>
      </c>
      <c r="AO32" t="s">
        <v>138</v>
      </c>
      <c r="AP32">
        <v>676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E32" t="s">
        <v>138</v>
      </c>
      <c r="BF32">
        <v>37</v>
      </c>
      <c r="BG32">
        <v>37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2:71" x14ac:dyDescent="0.3">
      <c r="B33" t="s">
        <v>183</v>
      </c>
      <c r="C33">
        <v>10923</v>
      </c>
      <c r="D33">
        <v>3365</v>
      </c>
      <c r="E33">
        <v>2666</v>
      </c>
      <c r="F33">
        <v>1989</v>
      </c>
      <c r="G33">
        <v>6585</v>
      </c>
      <c r="H33">
        <v>3986</v>
      </c>
      <c r="I33">
        <v>7475</v>
      </c>
      <c r="J33">
        <v>7454</v>
      </c>
      <c r="K33">
        <v>7746</v>
      </c>
      <c r="L33">
        <v>6951</v>
      </c>
      <c r="M33">
        <v>6653</v>
      </c>
      <c r="N33">
        <v>7738</v>
      </c>
      <c r="O33">
        <v>6966</v>
      </c>
      <c r="P33">
        <v>7388</v>
      </c>
      <c r="Q33">
        <v>7754</v>
      </c>
      <c r="R33">
        <v>8324</v>
      </c>
      <c r="U33" t="s">
        <v>183</v>
      </c>
      <c r="V33">
        <v>2599</v>
      </c>
      <c r="W33">
        <v>182</v>
      </c>
      <c r="X33">
        <v>126</v>
      </c>
      <c r="Y33">
        <v>65</v>
      </c>
      <c r="Z33">
        <v>670</v>
      </c>
      <c r="AA33">
        <v>352</v>
      </c>
      <c r="AB33">
        <v>812</v>
      </c>
      <c r="AC33">
        <v>805</v>
      </c>
      <c r="AD33">
        <v>868</v>
      </c>
      <c r="AE33">
        <v>708</v>
      </c>
      <c r="AF33">
        <v>637</v>
      </c>
      <c r="AG33">
        <v>821</v>
      </c>
      <c r="AH33">
        <v>0</v>
      </c>
      <c r="AI33">
        <v>761</v>
      </c>
      <c r="AJ33">
        <v>765</v>
      </c>
      <c r="AK33">
        <v>839</v>
      </c>
      <c r="AO33" t="s">
        <v>139</v>
      </c>
      <c r="AP33">
        <v>1185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E33" t="s">
        <v>139</v>
      </c>
      <c r="BF33">
        <v>38</v>
      </c>
      <c r="BG33">
        <v>38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2:71" x14ac:dyDescent="0.3">
      <c r="B34" t="s">
        <v>52</v>
      </c>
      <c r="C34">
        <v>9750</v>
      </c>
      <c r="D34">
        <v>2772</v>
      </c>
      <c r="E34">
        <v>2145</v>
      </c>
      <c r="F34">
        <v>1566</v>
      </c>
      <c r="G34">
        <v>6126</v>
      </c>
      <c r="H34">
        <v>3782</v>
      </c>
      <c r="I34">
        <v>6824</v>
      </c>
      <c r="J34">
        <v>6822</v>
      </c>
      <c r="K34">
        <v>7098</v>
      </c>
      <c r="L34">
        <v>6384</v>
      </c>
      <c r="M34">
        <v>6173</v>
      </c>
      <c r="N34">
        <v>7050</v>
      </c>
      <c r="O34">
        <v>6439</v>
      </c>
      <c r="P34">
        <v>6828</v>
      </c>
      <c r="Q34">
        <v>7117</v>
      </c>
      <c r="R34">
        <v>7304</v>
      </c>
      <c r="U34" t="s">
        <v>52</v>
      </c>
      <c r="V34">
        <v>2446</v>
      </c>
      <c r="W34">
        <v>142</v>
      </c>
      <c r="X34">
        <v>96</v>
      </c>
      <c r="Y34">
        <v>57</v>
      </c>
      <c r="Z34">
        <v>688</v>
      </c>
      <c r="AA34">
        <v>384</v>
      </c>
      <c r="AB34">
        <v>803</v>
      </c>
      <c r="AC34">
        <v>800</v>
      </c>
      <c r="AD34">
        <v>844</v>
      </c>
      <c r="AE34">
        <v>701</v>
      </c>
      <c r="AF34">
        <v>663</v>
      </c>
      <c r="AG34">
        <v>810</v>
      </c>
      <c r="AH34">
        <v>0</v>
      </c>
      <c r="AI34">
        <v>748</v>
      </c>
      <c r="AJ34">
        <v>798</v>
      </c>
      <c r="AK34">
        <v>875</v>
      </c>
      <c r="AO34" t="s">
        <v>140</v>
      </c>
      <c r="AP34">
        <v>1116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E34" t="s">
        <v>140</v>
      </c>
      <c r="BF34">
        <v>23</v>
      </c>
      <c r="BG34">
        <v>23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2:71" x14ac:dyDescent="0.3">
      <c r="B35" t="s">
        <v>53</v>
      </c>
      <c r="C35">
        <v>7082</v>
      </c>
      <c r="D35">
        <v>1891</v>
      </c>
      <c r="E35">
        <v>1476</v>
      </c>
      <c r="F35">
        <v>1071</v>
      </c>
      <c r="G35">
        <v>4809</v>
      </c>
      <c r="H35">
        <v>3122</v>
      </c>
      <c r="I35">
        <v>5263</v>
      </c>
      <c r="J35">
        <v>5228</v>
      </c>
      <c r="K35">
        <v>5432</v>
      </c>
      <c r="L35">
        <v>5007</v>
      </c>
      <c r="M35">
        <v>4821</v>
      </c>
      <c r="N35">
        <v>5454</v>
      </c>
      <c r="O35">
        <v>5050</v>
      </c>
      <c r="P35">
        <v>5280</v>
      </c>
      <c r="Q35">
        <v>5467</v>
      </c>
      <c r="R35">
        <v>5453</v>
      </c>
      <c r="U35" t="s">
        <v>53</v>
      </c>
      <c r="V35">
        <v>1629</v>
      </c>
      <c r="W35">
        <v>78</v>
      </c>
      <c r="X35">
        <v>64</v>
      </c>
      <c r="Y35">
        <v>20</v>
      </c>
      <c r="Z35">
        <v>543</v>
      </c>
      <c r="AA35">
        <v>356</v>
      </c>
      <c r="AB35">
        <v>634</v>
      </c>
      <c r="AC35">
        <v>633</v>
      </c>
      <c r="AD35">
        <v>671</v>
      </c>
      <c r="AE35">
        <v>584</v>
      </c>
      <c r="AF35">
        <v>545</v>
      </c>
      <c r="AG35">
        <v>677</v>
      </c>
      <c r="AH35">
        <v>0</v>
      </c>
      <c r="AI35">
        <v>636</v>
      </c>
      <c r="AJ35">
        <v>644</v>
      </c>
      <c r="AK35">
        <v>713</v>
      </c>
      <c r="AO35" t="s">
        <v>141</v>
      </c>
      <c r="AP35">
        <v>585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E35" t="s">
        <v>141</v>
      </c>
      <c r="BF35">
        <v>18</v>
      </c>
      <c r="BG35">
        <v>18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2:71" x14ac:dyDescent="0.3">
      <c r="B36" t="s">
        <v>184</v>
      </c>
      <c r="C36">
        <v>9197</v>
      </c>
      <c r="D36">
        <v>3148</v>
      </c>
      <c r="E36">
        <v>2569</v>
      </c>
      <c r="F36">
        <v>2001</v>
      </c>
      <c r="G36">
        <v>5745</v>
      </c>
      <c r="H36">
        <v>3408</v>
      </c>
      <c r="I36">
        <v>6438</v>
      </c>
      <c r="J36">
        <v>6419</v>
      </c>
      <c r="K36">
        <v>6665</v>
      </c>
      <c r="L36">
        <v>6042</v>
      </c>
      <c r="M36">
        <v>5786</v>
      </c>
      <c r="N36">
        <v>6691</v>
      </c>
      <c r="O36">
        <v>6062</v>
      </c>
      <c r="P36">
        <v>6453</v>
      </c>
      <c r="Q36">
        <v>6746</v>
      </c>
      <c r="R36">
        <v>7215</v>
      </c>
      <c r="U36" t="s">
        <v>184</v>
      </c>
      <c r="V36">
        <v>1982</v>
      </c>
      <c r="W36">
        <v>122</v>
      </c>
      <c r="X36">
        <v>96</v>
      </c>
      <c r="Y36">
        <v>51</v>
      </c>
      <c r="Z36">
        <v>508</v>
      </c>
      <c r="AA36">
        <v>265</v>
      </c>
      <c r="AB36">
        <v>651</v>
      </c>
      <c r="AC36">
        <v>609</v>
      </c>
      <c r="AD36">
        <v>664</v>
      </c>
      <c r="AE36">
        <v>547</v>
      </c>
      <c r="AF36">
        <v>504</v>
      </c>
      <c r="AG36">
        <v>619</v>
      </c>
      <c r="AH36">
        <v>0</v>
      </c>
      <c r="AI36">
        <v>589</v>
      </c>
      <c r="AJ36">
        <v>626</v>
      </c>
      <c r="AK36">
        <v>667</v>
      </c>
      <c r="AO36" t="s">
        <v>142</v>
      </c>
      <c r="AP36">
        <v>897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E36" t="s">
        <v>142</v>
      </c>
      <c r="BF36">
        <v>29</v>
      </c>
      <c r="BG36">
        <v>29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2:71" x14ac:dyDescent="0.3">
      <c r="B37" t="s">
        <v>185</v>
      </c>
      <c r="C37">
        <v>9165</v>
      </c>
      <c r="D37">
        <v>2570</v>
      </c>
      <c r="E37">
        <v>1984</v>
      </c>
      <c r="F37">
        <v>1482</v>
      </c>
      <c r="G37">
        <v>5953</v>
      </c>
      <c r="H37">
        <v>3661</v>
      </c>
      <c r="I37">
        <v>6539</v>
      </c>
      <c r="J37">
        <v>6575</v>
      </c>
      <c r="K37">
        <v>6772</v>
      </c>
      <c r="L37">
        <v>6213</v>
      </c>
      <c r="M37">
        <v>6038</v>
      </c>
      <c r="N37">
        <v>6803</v>
      </c>
      <c r="O37">
        <v>6263</v>
      </c>
      <c r="P37">
        <v>6596</v>
      </c>
      <c r="Q37">
        <v>6805</v>
      </c>
      <c r="R37">
        <v>6940</v>
      </c>
      <c r="U37" t="s">
        <v>185</v>
      </c>
      <c r="V37">
        <v>2225</v>
      </c>
      <c r="W37">
        <v>124</v>
      </c>
      <c r="X37">
        <v>91</v>
      </c>
      <c r="Y37">
        <v>50</v>
      </c>
      <c r="Z37">
        <v>635</v>
      </c>
      <c r="AA37">
        <v>351</v>
      </c>
      <c r="AB37">
        <v>760</v>
      </c>
      <c r="AC37">
        <v>758</v>
      </c>
      <c r="AD37">
        <v>782</v>
      </c>
      <c r="AE37">
        <v>686</v>
      </c>
      <c r="AF37">
        <v>665</v>
      </c>
      <c r="AG37">
        <v>783</v>
      </c>
      <c r="AH37">
        <v>0</v>
      </c>
      <c r="AI37">
        <v>721</v>
      </c>
      <c r="AJ37">
        <v>763</v>
      </c>
      <c r="AK37">
        <v>795</v>
      </c>
      <c r="AO37" t="s">
        <v>143</v>
      </c>
      <c r="AP37">
        <v>978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E37" t="s">
        <v>143</v>
      </c>
      <c r="BF37">
        <v>24</v>
      </c>
      <c r="BG37">
        <v>24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2:71" x14ac:dyDescent="0.3">
      <c r="B38" t="s">
        <v>54</v>
      </c>
      <c r="C38">
        <v>10471</v>
      </c>
      <c r="D38">
        <v>2988</v>
      </c>
      <c r="E38">
        <v>2367</v>
      </c>
      <c r="F38">
        <v>1744</v>
      </c>
      <c r="G38">
        <v>6781</v>
      </c>
      <c r="H38">
        <v>4118</v>
      </c>
      <c r="I38">
        <v>7589</v>
      </c>
      <c r="J38">
        <v>7547</v>
      </c>
      <c r="K38">
        <v>7841</v>
      </c>
      <c r="L38">
        <v>7088</v>
      </c>
      <c r="M38">
        <v>6842</v>
      </c>
      <c r="N38">
        <v>7799</v>
      </c>
      <c r="O38">
        <v>7116</v>
      </c>
      <c r="P38">
        <v>7510</v>
      </c>
      <c r="Q38">
        <v>7904</v>
      </c>
      <c r="R38">
        <v>8052</v>
      </c>
      <c r="U38" t="s">
        <v>54</v>
      </c>
      <c r="V38">
        <v>2419</v>
      </c>
      <c r="W38">
        <v>133</v>
      </c>
      <c r="X38">
        <v>110</v>
      </c>
      <c r="Y38">
        <v>66</v>
      </c>
      <c r="Z38">
        <v>758</v>
      </c>
      <c r="AA38">
        <v>401</v>
      </c>
      <c r="AB38">
        <v>927</v>
      </c>
      <c r="AC38">
        <v>895</v>
      </c>
      <c r="AD38">
        <v>965</v>
      </c>
      <c r="AE38">
        <v>802</v>
      </c>
      <c r="AF38">
        <v>764</v>
      </c>
      <c r="AG38">
        <v>924</v>
      </c>
      <c r="AH38">
        <v>0</v>
      </c>
      <c r="AI38">
        <v>840</v>
      </c>
      <c r="AJ38">
        <v>893</v>
      </c>
      <c r="AK38">
        <v>986</v>
      </c>
      <c r="AO38" t="s">
        <v>144</v>
      </c>
      <c r="AP38">
        <v>923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E38" t="s">
        <v>144</v>
      </c>
      <c r="BF38">
        <v>24</v>
      </c>
      <c r="BG38">
        <v>24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2:71" x14ac:dyDescent="0.3">
      <c r="B39" t="s">
        <v>55</v>
      </c>
      <c r="C39">
        <v>7509</v>
      </c>
      <c r="D39">
        <v>3426</v>
      </c>
      <c r="E39">
        <v>3147</v>
      </c>
      <c r="F39">
        <v>2592</v>
      </c>
      <c r="G39">
        <v>3601</v>
      </c>
      <c r="H39">
        <v>1866</v>
      </c>
      <c r="I39">
        <v>4319</v>
      </c>
      <c r="J39">
        <v>4264</v>
      </c>
      <c r="K39">
        <v>4528</v>
      </c>
      <c r="L39">
        <v>3854</v>
      </c>
      <c r="M39">
        <v>3614</v>
      </c>
      <c r="N39">
        <v>4553</v>
      </c>
      <c r="O39">
        <v>3878</v>
      </c>
      <c r="P39">
        <v>4229</v>
      </c>
      <c r="Q39">
        <v>4644</v>
      </c>
      <c r="R39">
        <v>5685</v>
      </c>
      <c r="U39" t="s">
        <v>55</v>
      </c>
      <c r="V39">
        <v>1824</v>
      </c>
      <c r="W39">
        <v>113</v>
      </c>
      <c r="X39">
        <v>115</v>
      </c>
      <c r="Y39">
        <v>64</v>
      </c>
      <c r="Z39">
        <v>191</v>
      </c>
      <c r="AA39">
        <v>100</v>
      </c>
      <c r="AB39">
        <v>275</v>
      </c>
      <c r="AC39">
        <v>240</v>
      </c>
      <c r="AD39">
        <v>282</v>
      </c>
      <c r="AE39">
        <v>218</v>
      </c>
      <c r="AF39">
        <v>188</v>
      </c>
      <c r="AG39">
        <v>263</v>
      </c>
      <c r="AH39">
        <v>0</v>
      </c>
      <c r="AI39">
        <v>222</v>
      </c>
      <c r="AJ39">
        <v>226</v>
      </c>
      <c r="AK39">
        <v>303</v>
      </c>
      <c r="AO39" t="s">
        <v>145</v>
      </c>
      <c r="AP39">
        <v>1208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E39" t="s">
        <v>145</v>
      </c>
      <c r="BF39">
        <v>34</v>
      </c>
      <c r="BG39">
        <v>34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2:71" x14ac:dyDescent="0.3">
      <c r="B40" t="s">
        <v>56</v>
      </c>
      <c r="C40">
        <v>13931</v>
      </c>
      <c r="D40">
        <v>4504</v>
      </c>
      <c r="E40">
        <v>3780</v>
      </c>
      <c r="F40">
        <v>2833</v>
      </c>
      <c r="G40">
        <v>6712</v>
      </c>
      <c r="H40">
        <v>3864</v>
      </c>
      <c r="I40">
        <v>8057</v>
      </c>
      <c r="J40">
        <v>7924</v>
      </c>
      <c r="K40">
        <v>8188</v>
      </c>
      <c r="L40">
        <v>7113</v>
      </c>
      <c r="M40">
        <v>6864</v>
      </c>
      <c r="N40">
        <v>7872</v>
      </c>
      <c r="O40">
        <v>7420</v>
      </c>
      <c r="P40">
        <v>7757</v>
      </c>
      <c r="Q40">
        <v>7678</v>
      </c>
      <c r="R40">
        <v>8509</v>
      </c>
      <c r="U40" t="s">
        <v>56</v>
      </c>
      <c r="V40">
        <v>5422</v>
      </c>
      <c r="W40">
        <v>877</v>
      </c>
      <c r="X40">
        <v>762</v>
      </c>
      <c r="Y40">
        <v>489</v>
      </c>
      <c r="Z40">
        <v>965</v>
      </c>
      <c r="AA40">
        <v>484</v>
      </c>
      <c r="AB40">
        <v>1457</v>
      </c>
      <c r="AC40">
        <v>1333</v>
      </c>
      <c r="AD40">
        <v>1363</v>
      </c>
      <c r="AE40">
        <v>1040</v>
      </c>
      <c r="AF40">
        <v>1016</v>
      </c>
      <c r="AG40">
        <v>1168</v>
      </c>
      <c r="AH40">
        <v>0</v>
      </c>
      <c r="AI40">
        <v>1253</v>
      </c>
      <c r="AJ40">
        <v>1236</v>
      </c>
      <c r="AK40">
        <v>1092</v>
      </c>
      <c r="AO40" t="s">
        <v>146</v>
      </c>
      <c r="AP40">
        <v>2445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E40" t="s">
        <v>146</v>
      </c>
      <c r="BF40">
        <v>243</v>
      </c>
      <c r="BG40">
        <v>243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2:71" x14ac:dyDescent="0.3">
      <c r="B41" t="s">
        <v>57</v>
      </c>
      <c r="C41">
        <v>8559</v>
      </c>
      <c r="D41">
        <v>3056</v>
      </c>
      <c r="E41">
        <v>2497</v>
      </c>
      <c r="F41">
        <v>1986</v>
      </c>
      <c r="G41">
        <v>5145</v>
      </c>
      <c r="H41">
        <v>3095</v>
      </c>
      <c r="I41">
        <v>5823</v>
      </c>
      <c r="J41">
        <v>5773</v>
      </c>
      <c r="K41">
        <v>6011</v>
      </c>
      <c r="L41">
        <v>5379</v>
      </c>
      <c r="M41">
        <v>5218</v>
      </c>
      <c r="N41">
        <v>6011</v>
      </c>
      <c r="O41">
        <v>5457</v>
      </c>
      <c r="P41">
        <v>5790</v>
      </c>
      <c r="Q41">
        <v>6105</v>
      </c>
      <c r="R41">
        <v>6533</v>
      </c>
      <c r="U41" t="s">
        <v>57</v>
      </c>
      <c r="V41">
        <v>2026</v>
      </c>
      <c r="W41">
        <v>170</v>
      </c>
      <c r="X41">
        <v>129</v>
      </c>
      <c r="Y41">
        <v>82</v>
      </c>
      <c r="Z41">
        <v>518</v>
      </c>
      <c r="AA41">
        <v>287</v>
      </c>
      <c r="AB41">
        <v>642</v>
      </c>
      <c r="AC41">
        <v>599</v>
      </c>
      <c r="AD41">
        <v>631</v>
      </c>
      <c r="AE41">
        <v>535</v>
      </c>
      <c r="AF41">
        <v>527</v>
      </c>
      <c r="AG41">
        <v>615</v>
      </c>
      <c r="AH41">
        <v>0</v>
      </c>
      <c r="AI41">
        <v>594</v>
      </c>
      <c r="AJ41">
        <v>602</v>
      </c>
      <c r="AK41">
        <v>633</v>
      </c>
      <c r="AO41" t="s">
        <v>147</v>
      </c>
      <c r="AP41">
        <v>912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E41" t="s">
        <v>147</v>
      </c>
      <c r="BF41">
        <v>40</v>
      </c>
      <c r="BG41">
        <v>40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2:71" x14ac:dyDescent="0.3">
      <c r="B42" t="s">
        <v>16</v>
      </c>
      <c r="C42">
        <v>8161</v>
      </c>
      <c r="D42">
        <v>4112</v>
      </c>
      <c r="E42">
        <v>3746</v>
      </c>
      <c r="F42">
        <v>2998</v>
      </c>
      <c r="G42">
        <v>4310</v>
      </c>
      <c r="H42">
        <v>2337</v>
      </c>
      <c r="I42">
        <v>5057</v>
      </c>
      <c r="J42">
        <v>5024</v>
      </c>
      <c r="K42">
        <v>5281</v>
      </c>
      <c r="L42">
        <v>4625</v>
      </c>
      <c r="M42">
        <v>4290</v>
      </c>
      <c r="N42">
        <v>5295</v>
      </c>
      <c r="O42">
        <v>4647</v>
      </c>
      <c r="P42">
        <v>5004</v>
      </c>
      <c r="Q42">
        <v>5286</v>
      </c>
      <c r="R42">
        <v>6902</v>
      </c>
      <c r="U42" t="s">
        <v>16</v>
      </c>
      <c r="V42">
        <v>1259</v>
      </c>
      <c r="W42">
        <v>118</v>
      </c>
      <c r="X42">
        <v>100</v>
      </c>
      <c r="Y42">
        <v>65</v>
      </c>
      <c r="Z42">
        <v>211</v>
      </c>
      <c r="AA42">
        <v>102</v>
      </c>
      <c r="AB42">
        <v>286</v>
      </c>
      <c r="AC42">
        <v>269</v>
      </c>
      <c r="AD42">
        <v>291</v>
      </c>
      <c r="AE42">
        <v>239</v>
      </c>
      <c r="AF42">
        <v>198</v>
      </c>
      <c r="AG42">
        <v>276</v>
      </c>
      <c r="AH42">
        <v>0</v>
      </c>
      <c r="AI42">
        <v>246</v>
      </c>
      <c r="AJ42">
        <v>272</v>
      </c>
      <c r="AK42">
        <v>279</v>
      </c>
      <c r="AO42" t="s">
        <v>148</v>
      </c>
      <c r="AP42">
        <v>624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E42" t="s">
        <v>148</v>
      </c>
      <c r="BF42">
        <v>44</v>
      </c>
      <c r="BG42">
        <v>44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2:71" x14ac:dyDescent="0.3">
      <c r="B43" t="s">
        <v>58</v>
      </c>
      <c r="C43">
        <v>7332</v>
      </c>
      <c r="D43">
        <v>2799</v>
      </c>
      <c r="E43">
        <v>2411</v>
      </c>
      <c r="F43">
        <v>1949</v>
      </c>
      <c r="G43">
        <v>3542</v>
      </c>
      <c r="H43">
        <v>1909</v>
      </c>
      <c r="I43">
        <v>4127</v>
      </c>
      <c r="J43">
        <v>4111</v>
      </c>
      <c r="K43">
        <v>4326</v>
      </c>
      <c r="L43">
        <v>3792</v>
      </c>
      <c r="M43">
        <v>3551</v>
      </c>
      <c r="N43">
        <v>4311</v>
      </c>
      <c r="O43">
        <v>3792</v>
      </c>
      <c r="P43">
        <v>4082</v>
      </c>
      <c r="Q43">
        <v>4459</v>
      </c>
      <c r="R43">
        <v>5140</v>
      </c>
      <c r="U43" t="s">
        <v>58</v>
      </c>
      <c r="V43">
        <v>2192</v>
      </c>
      <c r="W43">
        <v>193</v>
      </c>
      <c r="X43">
        <v>139</v>
      </c>
      <c r="Y43">
        <v>75</v>
      </c>
      <c r="Z43">
        <v>260</v>
      </c>
      <c r="AA43">
        <v>124</v>
      </c>
      <c r="AB43">
        <v>352</v>
      </c>
      <c r="AC43">
        <v>338</v>
      </c>
      <c r="AD43">
        <v>348</v>
      </c>
      <c r="AE43">
        <v>291</v>
      </c>
      <c r="AF43">
        <v>267</v>
      </c>
      <c r="AG43">
        <v>343</v>
      </c>
      <c r="AH43">
        <v>0</v>
      </c>
      <c r="AI43">
        <v>311</v>
      </c>
      <c r="AJ43">
        <v>325</v>
      </c>
      <c r="AK43">
        <v>402</v>
      </c>
      <c r="AO43" t="s">
        <v>149</v>
      </c>
      <c r="AP43">
        <v>1400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E43" t="s">
        <v>149</v>
      </c>
      <c r="BF43">
        <v>43</v>
      </c>
      <c r="BG43">
        <v>43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2:71" x14ac:dyDescent="0.3">
      <c r="B44" t="s">
        <v>59</v>
      </c>
      <c r="C44">
        <v>6757</v>
      </c>
      <c r="D44">
        <v>2255</v>
      </c>
      <c r="E44">
        <v>1884</v>
      </c>
      <c r="F44">
        <v>1471</v>
      </c>
      <c r="G44">
        <v>4227</v>
      </c>
      <c r="H44">
        <v>2537</v>
      </c>
      <c r="I44">
        <v>4745</v>
      </c>
      <c r="J44">
        <v>4729</v>
      </c>
      <c r="K44">
        <v>4895</v>
      </c>
      <c r="L44">
        <v>4430</v>
      </c>
      <c r="M44">
        <v>4241</v>
      </c>
      <c r="N44">
        <v>4901</v>
      </c>
      <c r="O44">
        <v>4467</v>
      </c>
      <c r="P44">
        <v>4703</v>
      </c>
      <c r="Q44">
        <v>4928</v>
      </c>
      <c r="R44">
        <v>5273</v>
      </c>
      <c r="U44" t="s">
        <v>59</v>
      </c>
      <c r="V44">
        <v>1484</v>
      </c>
      <c r="W44">
        <v>89</v>
      </c>
      <c r="X44">
        <v>91</v>
      </c>
      <c r="Y44">
        <v>49</v>
      </c>
      <c r="Z44">
        <v>418</v>
      </c>
      <c r="AA44">
        <v>240</v>
      </c>
      <c r="AB44">
        <v>520</v>
      </c>
      <c r="AC44">
        <v>493</v>
      </c>
      <c r="AD44">
        <v>518</v>
      </c>
      <c r="AE44">
        <v>436</v>
      </c>
      <c r="AF44">
        <v>405</v>
      </c>
      <c r="AG44">
        <v>513</v>
      </c>
      <c r="AH44">
        <v>0</v>
      </c>
      <c r="AI44">
        <v>466</v>
      </c>
      <c r="AJ44">
        <v>470</v>
      </c>
      <c r="AK44">
        <v>518</v>
      </c>
      <c r="AO44" t="s">
        <v>150</v>
      </c>
      <c r="AP44">
        <v>614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E44" t="s">
        <v>150</v>
      </c>
      <c r="BF44">
        <v>33</v>
      </c>
      <c r="BG44">
        <v>33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2:71" x14ac:dyDescent="0.3">
      <c r="B45" t="s">
        <v>60</v>
      </c>
      <c r="C45">
        <v>10520</v>
      </c>
      <c r="D45">
        <v>3656</v>
      </c>
      <c r="E45">
        <v>3059</v>
      </c>
      <c r="F45">
        <v>2478</v>
      </c>
      <c r="G45">
        <v>5757</v>
      </c>
      <c r="H45">
        <v>3413</v>
      </c>
      <c r="I45">
        <v>6650</v>
      </c>
      <c r="J45">
        <v>6555</v>
      </c>
      <c r="K45">
        <v>6828</v>
      </c>
      <c r="L45">
        <v>6091</v>
      </c>
      <c r="M45">
        <v>5822</v>
      </c>
      <c r="N45">
        <v>6845</v>
      </c>
      <c r="O45">
        <v>6116</v>
      </c>
      <c r="P45">
        <v>6531</v>
      </c>
      <c r="Q45">
        <v>7010</v>
      </c>
      <c r="R45">
        <v>7607</v>
      </c>
      <c r="U45" t="s">
        <v>60</v>
      </c>
      <c r="V45">
        <v>2913</v>
      </c>
      <c r="W45">
        <v>262</v>
      </c>
      <c r="X45">
        <v>196</v>
      </c>
      <c r="Y45">
        <v>146</v>
      </c>
      <c r="Z45">
        <v>508</v>
      </c>
      <c r="AA45">
        <v>294</v>
      </c>
      <c r="AB45">
        <v>685</v>
      </c>
      <c r="AC45">
        <v>627</v>
      </c>
      <c r="AD45">
        <v>684</v>
      </c>
      <c r="AE45">
        <v>547</v>
      </c>
      <c r="AF45">
        <v>519</v>
      </c>
      <c r="AG45">
        <v>648</v>
      </c>
      <c r="AH45">
        <v>0</v>
      </c>
      <c r="AI45">
        <v>592</v>
      </c>
      <c r="AJ45">
        <v>633</v>
      </c>
      <c r="AK45">
        <v>725</v>
      </c>
      <c r="AO45" t="s">
        <v>151</v>
      </c>
      <c r="AP45">
        <v>1565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E45" t="s">
        <v>151</v>
      </c>
      <c r="BF45">
        <v>62</v>
      </c>
      <c r="BG45">
        <v>62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2:71" x14ac:dyDescent="0.3">
      <c r="B46" t="s">
        <v>61</v>
      </c>
      <c r="C46">
        <v>5905</v>
      </c>
      <c r="D46">
        <v>2541</v>
      </c>
      <c r="E46">
        <v>2327</v>
      </c>
      <c r="F46">
        <v>1946</v>
      </c>
      <c r="G46">
        <v>2435</v>
      </c>
      <c r="H46">
        <v>1207</v>
      </c>
      <c r="I46">
        <v>2947</v>
      </c>
      <c r="J46">
        <v>2944</v>
      </c>
      <c r="K46">
        <v>3097</v>
      </c>
      <c r="L46">
        <v>2633</v>
      </c>
      <c r="M46">
        <v>2502</v>
      </c>
      <c r="N46">
        <v>3096</v>
      </c>
      <c r="O46">
        <v>2639</v>
      </c>
      <c r="P46">
        <v>2891</v>
      </c>
      <c r="Q46">
        <v>3220</v>
      </c>
      <c r="R46">
        <v>3914</v>
      </c>
      <c r="U46" t="s">
        <v>61</v>
      </c>
      <c r="V46">
        <v>1991</v>
      </c>
      <c r="W46">
        <v>119</v>
      </c>
      <c r="X46">
        <v>94</v>
      </c>
      <c r="Y46">
        <v>60</v>
      </c>
      <c r="Z46">
        <v>112</v>
      </c>
      <c r="AA46">
        <v>57</v>
      </c>
      <c r="AB46">
        <v>178</v>
      </c>
      <c r="AC46">
        <v>157</v>
      </c>
      <c r="AD46">
        <v>180</v>
      </c>
      <c r="AE46">
        <v>134</v>
      </c>
      <c r="AF46">
        <v>123</v>
      </c>
      <c r="AG46">
        <v>164</v>
      </c>
      <c r="AH46">
        <v>0</v>
      </c>
      <c r="AI46">
        <v>145</v>
      </c>
      <c r="AJ46">
        <v>152</v>
      </c>
      <c r="AK46">
        <v>217</v>
      </c>
      <c r="AO46" t="s">
        <v>152</v>
      </c>
      <c r="AP46">
        <v>1514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E46" t="s">
        <v>152</v>
      </c>
      <c r="BF46">
        <v>36</v>
      </c>
      <c r="BG46">
        <v>36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2:71" x14ac:dyDescent="0.3">
      <c r="B47" t="s">
        <v>62</v>
      </c>
      <c r="C47">
        <v>12465</v>
      </c>
      <c r="D47">
        <v>3501</v>
      </c>
      <c r="E47">
        <v>2625</v>
      </c>
      <c r="F47">
        <v>1938</v>
      </c>
      <c r="G47">
        <v>8581</v>
      </c>
      <c r="H47">
        <v>5432</v>
      </c>
      <c r="I47">
        <v>9459</v>
      </c>
      <c r="J47">
        <v>9399</v>
      </c>
      <c r="K47">
        <v>9756</v>
      </c>
      <c r="L47">
        <v>8938</v>
      </c>
      <c r="M47">
        <v>8612</v>
      </c>
      <c r="N47">
        <v>9775</v>
      </c>
      <c r="O47">
        <v>8972</v>
      </c>
      <c r="P47">
        <v>9408</v>
      </c>
      <c r="Q47">
        <v>9818</v>
      </c>
      <c r="R47">
        <v>9885</v>
      </c>
      <c r="U47" t="s">
        <v>62</v>
      </c>
      <c r="V47">
        <v>2580</v>
      </c>
      <c r="W47">
        <v>138</v>
      </c>
      <c r="X47">
        <v>91</v>
      </c>
      <c r="Y47">
        <v>65</v>
      </c>
      <c r="Z47">
        <v>986</v>
      </c>
      <c r="AA47">
        <v>570</v>
      </c>
      <c r="AB47">
        <v>1152</v>
      </c>
      <c r="AC47">
        <v>1111</v>
      </c>
      <c r="AD47">
        <v>1198</v>
      </c>
      <c r="AE47">
        <v>1027</v>
      </c>
      <c r="AF47">
        <v>934</v>
      </c>
      <c r="AG47">
        <v>1171</v>
      </c>
      <c r="AH47">
        <v>0</v>
      </c>
      <c r="AI47">
        <v>1088</v>
      </c>
      <c r="AJ47">
        <v>1129</v>
      </c>
      <c r="AK47">
        <v>1179</v>
      </c>
      <c r="AO47" t="s">
        <v>153</v>
      </c>
      <c r="AP47">
        <v>817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E47" t="s">
        <v>153</v>
      </c>
      <c r="BF47">
        <v>15</v>
      </c>
      <c r="BG47">
        <v>15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2:71" x14ac:dyDescent="0.3">
      <c r="B48" t="s">
        <v>63</v>
      </c>
      <c r="C48">
        <v>8621</v>
      </c>
      <c r="D48">
        <v>2369</v>
      </c>
      <c r="E48">
        <v>1849</v>
      </c>
      <c r="F48">
        <v>1336</v>
      </c>
      <c r="G48">
        <v>5897</v>
      </c>
      <c r="H48">
        <v>3723</v>
      </c>
      <c r="I48">
        <v>6557</v>
      </c>
      <c r="J48">
        <v>6432</v>
      </c>
      <c r="K48">
        <v>6723</v>
      </c>
      <c r="L48">
        <v>6166</v>
      </c>
      <c r="M48">
        <v>5955</v>
      </c>
      <c r="N48">
        <v>6725</v>
      </c>
      <c r="O48">
        <v>6155</v>
      </c>
      <c r="P48">
        <v>6499</v>
      </c>
      <c r="Q48">
        <v>6760</v>
      </c>
      <c r="R48">
        <v>6731</v>
      </c>
      <c r="U48" t="s">
        <v>63</v>
      </c>
      <c r="V48">
        <v>1890</v>
      </c>
      <c r="W48">
        <v>91</v>
      </c>
      <c r="X48">
        <v>55</v>
      </c>
      <c r="Y48">
        <v>37</v>
      </c>
      <c r="Z48">
        <v>690</v>
      </c>
      <c r="AA48">
        <v>428</v>
      </c>
      <c r="AB48">
        <v>838</v>
      </c>
      <c r="AC48">
        <v>769</v>
      </c>
      <c r="AD48">
        <v>853</v>
      </c>
      <c r="AE48">
        <v>729</v>
      </c>
      <c r="AF48">
        <v>708</v>
      </c>
      <c r="AG48">
        <v>859</v>
      </c>
      <c r="AH48">
        <v>0</v>
      </c>
      <c r="AI48">
        <v>765</v>
      </c>
      <c r="AJ48">
        <v>802</v>
      </c>
      <c r="AK48">
        <v>896</v>
      </c>
      <c r="AO48" t="s">
        <v>154</v>
      </c>
      <c r="AP48">
        <v>621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E48" t="s">
        <v>154</v>
      </c>
      <c r="BF48">
        <v>10</v>
      </c>
      <c r="BG48">
        <v>10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2:71" x14ac:dyDescent="0.3">
      <c r="B49" t="s">
        <v>64</v>
      </c>
      <c r="C49">
        <v>10977</v>
      </c>
      <c r="D49">
        <v>3134</v>
      </c>
      <c r="E49">
        <v>2384</v>
      </c>
      <c r="F49">
        <v>1837</v>
      </c>
      <c r="G49">
        <v>6796</v>
      </c>
      <c r="H49">
        <v>4176</v>
      </c>
      <c r="I49">
        <v>7658</v>
      </c>
      <c r="J49">
        <v>7532</v>
      </c>
      <c r="K49">
        <v>7821</v>
      </c>
      <c r="L49">
        <v>7111</v>
      </c>
      <c r="M49">
        <v>6846</v>
      </c>
      <c r="N49">
        <v>7703</v>
      </c>
      <c r="O49">
        <v>7207</v>
      </c>
      <c r="P49">
        <v>7570</v>
      </c>
      <c r="Q49">
        <v>7581</v>
      </c>
      <c r="R49">
        <v>7824</v>
      </c>
      <c r="U49" t="s">
        <v>64</v>
      </c>
      <c r="V49">
        <v>3153</v>
      </c>
      <c r="W49">
        <v>381</v>
      </c>
      <c r="X49">
        <v>262</v>
      </c>
      <c r="Y49">
        <v>192</v>
      </c>
      <c r="Z49">
        <v>878</v>
      </c>
      <c r="AA49">
        <v>475</v>
      </c>
      <c r="AB49">
        <v>1144</v>
      </c>
      <c r="AC49">
        <v>1062</v>
      </c>
      <c r="AD49">
        <v>1105</v>
      </c>
      <c r="AE49">
        <v>932</v>
      </c>
      <c r="AF49">
        <v>918</v>
      </c>
      <c r="AG49">
        <v>1018</v>
      </c>
      <c r="AH49">
        <v>0</v>
      </c>
      <c r="AI49">
        <v>1020</v>
      </c>
      <c r="AJ49">
        <v>1077</v>
      </c>
      <c r="AK49">
        <v>973</v>
      </c>
      <c r="AO49" t="s">
        <v>155</v>
      </c>
      <c r="AP49">
        <v>1225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E49" t="s">
        <v>155</v>
      </c>
      <c r="BF49">
        <v>96</v>
      </c>
      <c r="BG49">
        <v>96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2:71" x14ac:dyDescent="0.3">
      <c r="B50" t="s">
        <v>65</v>
      </c>
      <c r="C50">
        <v>10390</v>
      </c>
      <c r="D50">
        <v>2406</v>
      </c>
      <c r="E50">
        <v>1731</v>
      </c>
      <c r="F50">
        <v>1243</v>
      </c>
      <c r="G50">
        <v>7464</v>
      </c>
      <c r="H50">
        <v>4943</v>
      </c>
      <c r="I50">
        <v>8135</v>
      </c>
      <c r="J50">
        <v>8014</v>
      </c>
      <c r="K50">
        <v>8322</v>
      </c>
      <c r="L50">
        <v>7728</v>
      </c>
      <c r="M50">
        <v>7585</v>
      </c>
      <c r="N50">
        <v>8307</v>
      </c>
      <c r="O50">
        <v>7807</v>
      </c>
      <c r="P50">
        <v>8090</v>
      </c>
      <c r="Q50">
        <v>8421</v>
      </c>
      <c r="R50">
        <v>8139</v>
      </c>
      <c r="U50" t="s">
        <v>65</v>
      </c>
      <c r="V50">
        <v>2251</v>
      </c>
      <c r="W50">
        <v>123</v>
      </c>
      <c r="X50">
        <v>81</v>
      </c>
      <c r="Y50">
        <v>41</v>
      </c>
      <c r="Z50">
        <v>918</v>
      </c>
      <c r="AA50">
        <v>524</v>
      </c>
      <c r="AB50">
        <v>1066</v>
      </c>
      <c r="AC50">
        <v>1031</v>
      </c>
      <c r="AD50">
        <v>1114</v>
      </c>
      <c r="AE50">
        <v>965</v>
      </c>
      <c r="AF50">
        <v>941</v>
      </c>
      <c r="AG50">
        <v>1091</v>
      </c>
      <c r="AH50">
        <v>0</v>
      </c>
      <c r="AI50">
        <v>1039</v>
      </c>
      <c r="AJ50">
        <v>1054</v>
      </c>
      <c r="AK50">
        <v>1101</v>
      </c>
      <c r="AO50" t="s">
        <v>156</v>
      </c>
      <c r="AP50">
        <v>614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E50" t="s">
        <v>156</v>
      </c>
      <c r="BF50">
        <v>18</v>
      </c>
      <c r="BG50">
        <v>18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2:71" x14ac:dyDescent="0.3">
      <c r="B51" t="s">
        <v>186</v>
      </c>
      <c r="C51">
        <v>8316</v>
      </c>
      <c r="D51">
        <v>2304</v>
      </c>
      <c r="E51">
        <v>1778</v>
      </c>
      <c r="F51">
        <v>1300</v>
      </c>
      <c r="G51">
        <v>5695</v>
      </c>
      <c r="H51">
        <v>3601</v>
      </c>
      <c r="I51">
        <v>6203</v>
      </c>
      <c r="J51">
        <v>6230</v>
      </c>
      <c r="K51">
        <v>6406</v>
      </c>
      <c r="L51">
        <v>5915</v>
      </c>
      <c r="M51">
        <v>5703</v>
      </c>
      <c r="N51">
        <v>6425</v>
      </c>
      <c r="O51">
        <v>5891</v>
      </c>
      <c r="P51">
        <v>6229</v>
      </c>
      <c r="Q51">
        <v>6458</v>
      </c>
      <c r="R51">
        <v>6500</v>
      </c>
      <c r="U51" t="s">
        <v>186</v>
      </c>
      <c r="V51">
        <v>1816</v>
      </c>
      <c r="W51">
        <v>93</v>
      </c>
      <c r="X51">
        <v>69</v>
      </c>
      <c r="Y51">
        <v>44</v>
      </c>
      <c r="Z51">
        <v>651</v>
      </c>
      <c r="AA51">
        <v>361</v>
      </c>
      <c r="AB51">
        <v>758</v>
      </c>
      <c r="AC51">
        <v>719</v>
      </c>
      <c r="AD51">
        <v>791</v>
      </c>
      <c r="AE51">
        <v>672</v>
      </c>
      <c r="AF51">
        <v>611</v>
      </c>
      <c r="AG51">
        <v>772</v>
      </c>
      <c r="AH51">
        <v>0</v>
      </c>
      <c r="AI51">
        <v>711</v>
      </c>
      <c r="AJ51">
        <v>757</v>
      </c>
      <c r="AK51">
        <v>788</v>
      </c>
      <c r="AO51" t="s">
        <v>157</v>
      </c>
      <c r="AP51">
        <v>620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E51" t="s">
        <v>157</v>
      </c>
      <c r="BF51">
        <v>15</v>
      </c>
      <c r="BG51">
        <v>15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2:71" x14ac:dyDescent="0.3">
      <c r="B52" t="s">
        <v>17</v>
      </c>
      <c r="C52">
        <v>12754</v>
      </c>
      <c r="D52">
        <v>4557</v>
      </c>
      <c r="E52">
        <v>3623</v>
      </c>
      <c r="F52">
        <v>2594</v>
      </c>
      <c r="G52">
        <v>7904</v>
      </c>
      <c r="H52">
        <v>4556</v>
      </c>
      <c r="I52">
        <v>8873</v>
      </c>
      <c r="J52">
        <v>8837</v>
      </c>
      <c r="K52">
        <v>9255</v>
      </c>
      <c r="L52">
        <v>8245</v>
      </c>
      <c r="M52">
        <v>7898</v>
      </c>
      <c r="N52">
        <v>9168</v>
      </c>
      <c r="O52">
        <v>8339</v>
      </c>
      <c r="P52">
        <v>8871</v>
      </c>
      <c r="Q52">
        <v>9061</v>
      </c>
      <c r="R52">
        <v>10353</v>
      </c>
      <c r="U52" t="s">
        <v>17</v>
      </c>
      <c r="V52">
        <v>2401</v>
      </c>
      <c r="W52">
        <v>194</v>
      </c>
      <c r="X52">
        <v>137</v>
      </c>
      <c r="Y52">
        <v>103</v>
      </c>
      <c r="Z52">
        <v>653</v>
      </c>
      <c r="AA52">
        <v>319</v>
      </c>
      <c r="AB52">
        <v>861</v>
      </c>
      <c r="AC52">
        <v>794</v>
      </c>
      <c r="AD52">
        <v>880</v>
      </c>
      <c r="AE52">
        <v>704</v>
      </c>
      <c r="AF52">
        <v>678</v>
      </c>
      <c r="AG52">
        <v>840</v>
      </c>
      <c r="AH52">
        <v>0</v>
      </c>
      <c r="AI52">
        <v>765</v>
      </c>
      <c r="AJ52">
        <v>822</v>
      </c>
      <c r="AK52">
        <v>804</v>
      </c>
      <c r="AO52" t="s">
        <v>158</v>
      </c>
      <c r="AP52">
        <v>921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E52" t="s">
        <v>158</v>
      </c>
      <c r="BF52">
        <v>40</v>
      </c>
      <c r="BG52">
        <v>40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2:71" x14ac:dyDescent="0.3">
      <c r="B53" t="s">
        <v>187</v>
      </c>
      <c r="C53">
        <v>9036</v>
      </c>
      <c r="D53">
        <v>3783</v>
      </c>
      <c r="E53">
        <v>3394</v>
      </c>
      <c r="F53">
        <v>2799</v>
      </c>
      <c r="G53">
        <v>4083</v>
      </c>
      <c r="H53">
        <v>2143</v>
      </c>
      <c r="I53">
        <v>4895</v>
      </c>
      <c r="J53">
        <v>4935</v>
      </c>
      <c r="K53">
        <v>5160</v>
      </c>
      <c r="L53">
        <v>4379</v>
      </c>
      <c r="M53">
        <v>4144</v>
      </c>
      <c r="N53">
        <v>5133</v>
      </c>
      <c r="O53">
        <v>4391</v>
      </c>
      <c r="P53">
        <v>4833</v>
      </c>
      <c r="Q53">
        <v>5324</v>
      </c>
      <c r="R53">
        <v>6373</v>
      </c>
      <c r="U53" t="s">
        <v>187</v>
      </c>
      <c r="V53">
        <v>2663</v>
      </c>
      <c r="W53">
        <v>217</v>
      </c>
      <c r="X53">
        <v>188</v>
      </c>
      <c r="Y53">
        <v>127</v>
      </c>
      <c r="Z53">
        <v>235</v>
      </c>
      <c r="AA53">
        <v>110</v>
      </c>
      <c r="AB53">
        <v>357</v>
      </c>
      <c r="AC53">
        <v>346</v>
      </c>
      <c r="AD53">
        <v>361</v>
      </c>
      <c r="AE53">
        <v>284</v>
      </c>
      <c r="AF53">
        <v>247</v>
      </c>
      <c r="AG53">
        <v>338</v>
      </c>
      <c r="AH53">
        <v>0</v>
      </c>
      <c r="AI53">
        <v>281</v>
      </c>
      <c r="AJ53">
        <v>337</v>
      </c>
      <c r="AK53">
        <v>411</v>
      </c>
      <c r="AO53" t="s">
        <v>159</v>
      </c>
      <c r="AP53">
        <v>1759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E53" t="s">
        <v>159</v>
      </c>
      <c r="BF53">
        <v>51</v>
      </c>
      <c r="BG53">
        <v>51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2:71" x14ac:dyDescent="0.3">
      <c r="B54" t="s">
        <v>18</v>
      </c>
      <c r="C54">
        <v>8528</v>
      </c>
      <c r="D54">
        <v>3889</v>
      </c>
      <c r="E54">
        <v>3413</v>
      </c>
      <c r="F54">
        <v>2551</v>
      </c>
      <c r="G54">
        <v>4743</v>
      </c>
      <c r="H54">
        <v>2559</v>
      </c>
      <c r="I54">
        <v>5453</v>
      </c>
      <c r="J54">
        <v>5505</v>
      </c>
      <c r="K54">
        <v>5810</v>
      </c>
      <c r="L54">
        <v>5009</v>
      </c>
      <c r="M54">
        <v>4686</v>
      </c>
      <c r="N54">
        <v>5724</v>
      </c>
      <c r="O54">
        <v>5070</v>
      </c>
      <c r="P54">
        <v>5457</v>
      </c>
      <c r="Q54">
        <v>5676</v>
      </c>
      <c r="R54">
        <v>7224</v>
      </c>
      <c r="U54" t="s">
        <v>18</v>
      </c>
      <c r="V54">
        <v>1304</v>
      </c>
      <c r="W54">
        <v>116</v>
      </c>
      <c r="X54">
        <v>90</v>
      </c>
      <c r="Y54">
        <v>52</v>
      </c>
      <c r="Z54">
        <v>242</v>
      </c>
      <c r="AA54">
        <v>107</v>
      </c>
      <c r="AB54">
        <v>349</v>
      </c>
      <c r="AC54">
        <v>334</v>
      </c>
      <c r="AD54">
        <v>379</v>
      </c>
      <c r="AE54">
        <v>290</v>
      </c>
      <c r="AF54">
        <v>254</v>
      </c>
      <c r="AG54">
        <v>370</v>
      </c>
      <c r="AH54">
        <v>0</v>
      </c>
      <c r="AI54">
        <v>279</v>
      </c>
      <c r="AJ54">
        <v>330</v>
      </c>
      <c r="AK54">
        <v>349</v>
      </c>
      <c r="AO54" t="s">
        <v>160</v>
      </c>
      <c r="AP54">
        <v>580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E54" t="s">
        <v>160</v>
      </c>
      <c r="BF54">
        <v>33</v>
      </c>
      <c r="BG54">
        <v>33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2:71" x14ac:dyDescent="0.3">
      <c r="B55" t="s">
        <v>19</v>
      </c>
      <c r="C55">
        <v>10786</v>
      </c>
      <c r="D55">
        <v>4594</v>
      </c>
      <c r="E55">
        <v>3984</v>
      </c>
      <c r="F55">
        <v>2924</v>
      </c>
      <c r="G55">
        <v>5207</v>
      </c>
      <c r="H55">
        <v>2613</v>
      </c>
      <c r="I55">
        <v>6218</v>
      </c>
      <c r="J55">
        <v>6222</v>
      </c>
      <c r="K55">
        <v>6543</v>
      </c>
      <c r="L55">
        <v>5583</v>
      </c>
      <c r="M55">
        <v>5198</v>
      </c>
      <c r="N55">
        <v>6395</v>
      </c>
      <c r="O55">
        <v>5671</v>
      </c>
      <c r="P55">
        <v>6174</v>
      </c>
      <c r="Q55">
        <v>6198</v>
      </c>
      <c r="R55">
        <v>8109</v>
      </c>
      <c r="U55" t="s">
        <v>19</v>
      </c>
      <c r="V55">
        <v>2677</v>
      </c>
      <c r="W55">
        <v>317</v>
      </c>
      <c r="X55">
        <v>290</v>
      </c>
      <c r="Y55">
        <v>171</v>
      </c>
      <c r="Z55">
        <v>342</v>
      </c>
      <c r="AA55">
        <v>127</v>
      </c>
      <c r="AB55">
        <v>557</v>
      </c>
      <c r="AC55">
        <v>524</v>
      </c>
      <c r="AD55">
        <v>545</v>
      </c>
      <c r="AE55">
        <v>394</v>
      </c>
      <c r="AF55">
        <v>371</v>
      </c>
      <c r="AG55">
        <v>484</v>
      </c>
      <c r="AH55">
        <v>0</v>
      </c>
      <c r="AI55">
        <v>440</v>
      </c>
      <c r="AJ55">
        <v>511</v>
      </c>
      <c r="AK55">
        <v>415</v>
      </c>
      <c r="AO55" t="s">
        <v>161</v>
      </c>
      <c r="AP55">
        <v>1366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E55" t="s">
        <v>161</v>
      </c>
      <c r="BF55">
        <v>117</v>
      </c>
      <c r="BG55">
        <v>117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2:71" x14ac:dyDescent="0.3">
      <c r="B56" t="s">
        <v>20</v>
      </c>
      <c r="C56">
        <v>8523</v>
      </c>
      <c r="D56">
        <v>3794</v>
      </c>
      <c r="E56">
        <v>3300</v>
      </c>
      <c r="F56">
        <v>2407</v>
      </c>
      <c r="G56">
        <v>4861</v>
      </c>
      <c r="H56">
        <v>2581</v>
      </c>
      <c r="I56">
        <v>5639</v>
      </c>
      <c r="J56">
        <v>5638</v>
      </c>
      <c r="K56">
        <v>5900</v>
      </c>
      <c r="L56">
        <v>5133</v>
      </c>
      <c r="M56">
        <v>4808</v>
      </c>
      <c r="N56">
        <v>5856</v>
      </c>
      <c r="O56">
        <v>5247</v>
      </c>
      <c r="P56">
        <v>5588</v>
      </c>
      <c r="Q56">
        <v>5650</v>
      </c>
      <c r="R56">
        <v>7095</v>
      </c>
      <c r="U56" t="s">
        <v>20</v>
      </c>
      <c r="V56">
        <v>1428</v>
      </c>
      <c r="W56">
        <v>140</v>
      </c>
      <c r="X56">
        <v>118</v>
      </c>
      <c r="Y56">
        <v>64</v>
      </c>
      <c r="Z56">
        <v>294</v>
      </c>
      <c r="AA56">
        <v>116</v>
      </c>
      <c r="AB56">
        <v>403</v>
      </c>
      <c r="AC56">
        <v>389</v>
      </c>
      <c r="AD56">
        <v>420</v>
      </c>
      <c r="AE56">
        <v>330</v>
      </c>
      <c r="AF56">
        <v>284</v>
      </c>
      <c r="AG56">
        <v>403</v>
      </c>
      <c r="AH56">
        <v>0</v>
      </c>
      <c r="AI56">
        <v>344</v>
      </c>
      <c r="AJ56">
        <v>363</v>
      </c>
      <c r="AK56">
        <v>370</v>
      </c>
      <c r="AO56" t="s">
        <v>162</v>
      </c>
      <c r="AP56">
        <v>646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E56" t="s">
        <v>162</v>
      </c>
      <c r="BF56">
        <v>42</v>
      </c>
      <c r="BG56">
        <v>42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2:71" x14ac:dyDescent="0.3">
      <c r="B57" t="s">
        <v>66</v>
      </c>
      <c r="C57">
        <v>9130</v>
      </c>
      <c r="D57">
        <v>4029</v>
      </c>
      <c r="E57">
        <v>3418</v>
      </c>
      <c r="F57">
        <v>2544</v>
      </c>
      <c r="G57">
        <v>5180</v>
      </c>
      <c r="H57">
        <v>2791</v>
      </c>
      <c r="I57">
        <v>5908</v>
      </c>
      <c r="J57">
        <v>5940</v>
      </c>
      <c r="K57">
        <v>6281</v>
      </c>
      <c r="L57">
        <v>5461</v>
      </c>
      <c r="M57">
        <v>5081</v>
      </c>
      <c r="N57">
        <v>6162</v>
      </c>
      <c r="O57">
        <v>5550</v>
      </c>
      <c r="P57">
        <v>5939</v>
      </c>
      <c r="Q57">
        <v>6135</v>
      </c>
      <c r="R57">
        <v>7592</v>
      </c>
      <c r="U57" t="s">
        <v>66</v>
      </c>
      <c r="V57">
        <v>1538</v>
      </c>
      <c r="W57">
        <v>144</v>
      </c>
      <c r="X57">
        <v>122</v>
      </c>
      <c r="Y57">
        <v>78</v>
      </c>
      <c r="Z57">
        <v>324</v>
      </c>
      <c r="AA57">
        <v>141</v>
      </c>
      <c r="AB57">
        <v>407</v>
      </c>
      <c r="AC57">
        <v>404</v>
      </c>
      <c r="AD57">
        <v>444</v>
      </c>
      <c r="AE57">
        <v>348</v>
      </c>
      <c r="AF57">
        <v>310</v>
      </c>
      <c r="AG57">
        <v>416</v>
      </c>
      <c r="AH57">
        <v>0</v>
      </c>
      <c r="AI57">
        <v>388</v>
      </c>
      <c r="AJ57">
        <v>396</v>
      </c>
      <c r="AK57">
        <v>403</v>
      </c>
      <c r="AO57" t="s">
        <v>163</v>
      </c>
      <c r="AP57">
        <v>667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E57" t="s">
        <v>163</v>
      </c>
      <c r="BF57">
        <v>42</v>
      </c>
      <c r="BG57">
        <v>42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2:71" x14ac:dyDescent="0.3">
      <c r="B58" t="s">
        <v>67</v>
      </c>
      <c r="C58">
        <v>9341</v>
      </c>
      <c r="D58">
        <v>4220</v>
      </c>
      <c r="E58">
        <v>3668</v>
      </c>
      <c r="F58">
        <v>2756</v>
      </c>
      <c r="G58">
        <v>5303</v>
      </c>
      <c r="H58">
        <v>2860</v>
      </c>
      <c r="I58">
        <v>6114</v>
      </c>
      <c r="J58">
        <v>6177</v>
      </c>
      <c r="K58">
        <v>6420</v>
      </c>
      <c r="L58">
        <v>5599</v>
      </c>
      <c r="M58">
        <v>5213</v>
      </c>
      <c r="N58">
        <v>6386</v>
      </c>
      <c r="O58">
        <v>5639</v>
      </c>
      <c r="P58">
        <v>6099</v>
      </c>
      <c r="Q58">
        <v>6307</v>
      </c>
      <c r="R58">
        <v>8015</v>
      </c>
      <c r="U58" t="s">
        <v>67</v>
      </c>
      <c r="V58">
        <v>1326</v>
      </c>
      <c r="W58">
        <v>116</v>
      </c>
      <c r="X58">
        <v>117</v>
      </c>
      <c r="Y58">
        <v>56</v>
      </c>
      <c r="Z58">
        <v>255</v>
      </c>
      <c r="AA58">
        <v>123</v>
      </c>
      <c r="AB58">
        <v>358</v>
      </c>
      <c r="AC58">
        <v>330</v>
      </c>
      <c r="AD58">
        <v>360</v>
      </c>
      <c r="AE58">
        <v>286</v>
      </c>
      <c r="AF58">
        <v>244</v>
      </c>
      <c r="AG58">
        <v>373</v>
      </c>
      <c r="AH58">
        <v>0</v>
      </c>
      <c r="AI58">
        <v>299</v>
      </c>
      <c r="AJ58">
        <v>319</v>
      </c>
      <c r="AK58">
        <v>325</v>
      </c>
      <c r="AO58" t="s">
        <v>164</v>
      </c>
      <c r="AP58">
        <v>627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E58" t="s">
        <v>164</v>
      </c>
      <c r="BF58">
        <v>40</v>
      </c>
      <c r="BG58">
        <v>40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2:71" x14ac:dyDescent="0.3">
      <c r="B59" t="s">
        <v>68</v>
      </c>
      <c r="C59">
        <v>10984</v>
      </c>
      <c r="D59">
        <v>4457</v>
      </c>
      <c r="E59">
        <v>3760</v>
      </c>
      <c r="F59">
        <v>2764</v>
      </c>
      <c r="G59">
        <v>6193</v>
      </c>
      <c r="H59">
        <v>3389</v>
      </c>
      <c r="I59">
        <v>7145</v>
      </c>
      <c r="J59">
        <v>7083</v>
      </c>
      <c r="K59">
        <v>7467</v>
      </c>
      <c r="L59">
        <v>6537</v>
      </c>
      <c r="M59">
        <v>6109</v>
      </c>
      <c r="N59">
        <v>7423</v>
      </c>
      <c r="O59">
        <v>6597</v>
      </c>
      <c r="P59">
        <v>7082</v>
      </c>
      <c r="Q59">
        <v>7357</v>
      </c>
      <c r="R59">
        <v>8900</v>
      </c>
      <c r="U59" t="s">
        <v>68</v>
      </c>
      <c r="V59">
        <v>2084</v>
      </c>
      <c r="W59">
        <v>173</v>
      </c>
      <c r="X59">
        <v>165</v>
      </c>
      <c r="Y59">
        <v>85</v>
      </c>
      <c r="Z59">
        <v>427</v>
      </c>
      <c r="AA59">
        <v>183</v>
      </c>
      <c r="AB59">
        <v>569</v>
      </c>
      <c r="AC59">
        <v>537</v>
      </c>
      <c r="AD59">
        <v>584</v>
      </c>
      <c r="AE59">
        <v>460</v>
      </c>
      <c r="AF59">
        <v>414</v>
      </c>
      <c r="AG59">
        <v>577</v>
      </c>
      <c r="AH59">
        <v>0</v>
      </c>
      <c r="AI59">
        <v>498</v>
      </c>
      <c r="AJ59">
        <v>542</v>
      </c>
      <c r="AK59">
        <v>590</v>
      </c>
      <c r="AO59" t="s">
        <v>165</v>
      </c>
      <c r="AP59">
        <v>936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E59" t="s">
        <v>165</v>
      </c>
      <c r="BF59">
        <v>63</v>
      </c>
      <c r="BG59">
        <v>63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2:71" x14ac:dyDescent="0.3">
      <c r="B60" t="s">
        <v>69</v>
      </c>
      <c r="C60">
        <v>9374</v>
      </c>
      <c r="D60">
        <v>3870</v>
      </c>
      <c r="E60">
        <v>3346</v>
      </c>
      <c r="F60">
        <v>2435</v>
      </c>
      <c r="G60">
        <v>5454</v>
      </c>
      <c r="H60">
        <v>3068</v>
      </c>
      <c r="I60">
        <v>6207</v>
      </c>
      <c r="J60">
        <v>6136</v>
      </c>
      <c r="K60">
        <v>6478</v>
      </c>
      <c r="L60">
        <v>5734</v>
      </c>
      <c r="M60">
        <v>5444</v>
      </c>
      <c r="N60">
        <v>6409</v>
      </c>
      <c r="O60">
        <v>5844</v>
      </c>
      <c r="P60">
        <v>6187</v>
      </c>
      <c r="Q60">
        <v>6187</v>
      </c>
      <c r="R60">
        <v>7563</v>
      </c>
      <c r="U60" t="s">
        <v>69</v>
      </c>
      <c r="V60">
        <v>1811</v>
      </c>
      <c r="W60">
        <v>181</v>
      </c>
      <c r="X60">
        <v>162</v>
      </c>
      <c r="Y60">
        <v>90</v>
      </c>
      <c r="Z60">
        <v>429</v>
      </c>
      <c r="AA60">
        <v>193</v>
      </c>
      <c r="AB60">
        <v>547</v>
      </c>
      <c r="AC60">
        <v>511</v>
      </c>
      <c r="AD60">
        <v>573</v>
      </c>
      <c r="AE60">
        <v>469</v>
      </c>
      <c r="AF60">
        <v>425</v>
      </c>
      <c r="AG60">
        <v>530</v>
      </c>
      <c r="AH60">
        <v>0</v>
      </c>
      <c r="AI60">
        <v>516</v>
      </c>
      <c r="AJ60">
        <v>537</v>
      </c>
      <c r="AK60">
        <v>447</v>
      </c>
      <c r="AO60" t="s">
        <v>166</v>
      </c>
      <c r="AP60">
        <v>740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E60" t="s">
        <v>166</v>
      </c>
      <c r="BF60">
        <v>46</v>
      </c>
      <c r="BG60">
        <v>46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2:71" x14ac:dyDescent="0.3">
      <c r="B61" t="s">
        <v>70</v>
      </c>
      <c r="C61">
        <v>7090</v>
      </c>
      <c r="D61">
        <v>3609</v>
      </c>
      <c r="E61">
        <v>3267</v>
      </c>
      <c r="F61">
        <v>2693</v>
      </c>
      <c r="G61">
        <v>3348</v>
      </c>
      <c r="H61">
        <v>1770</v>
      </c>
      <c r="I61">
        <v>4038</v>
      </c>
      <c r="J61">
        <v>4043</v>
      </c>
      <c r="K61">
        <v>4249</v>
      </c>
      <c r="L61">
        <v>3629</v>
      </c>
      <c r="M61">
        <v>3342</v>
      </c>
      <c r="N61">
        <v>4145</v>
      </c>
      <c r="O61">
        <v>3680</v>
      </c>
      <c r="P61">
        <v>3963</v>
      </c>
      <c r="Q61">
        <v>4137</v>
      </c>
      <c r="R61">
        <v>5484</v>
      </c>
      <c r="U61" t="s">
        <v>70</v>
      </c>
      <c r="V61">
        <v>1606</v>
      </c>
      <c r="W61">
        <v>228</v>
      </c>
      <c r="X61">
        <v>187</v>
      </c>
      <c r="Y61">
        <v>136</v>
      </c>
      <c r="Z61">
        <v>189</v>
      </c>
      <c r="AA61">
        <v>76</v>
      </c>
      <c r="AB61">
        <v>287</v>
      </c>
      <c r="AC61">
        <v>283</v>
      </c>
      <c r="AD61">
        <v>297</v>
      </c>
      <c r="AE61">
        <v>221</v>
      </c>
      <c r="AF61">
        <v>193</v>
      </c>
      <c r="AG61">
        <v>252</v>
      </c>
      <c r="AH61">
        <v>0</v>
      </c>
      <c r="AI61">
        <v>231</v>
      </c>
      <c r="AJ61">
        <v>246</v>
      </c>
      <c r="AK61">
        <v>263</v>
      </c>
      <c r="AO61" t="s">
        <v>167</v>
      </c>
      <c r="AP61">
        <v>841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E61" t="s">
        <v>167</v>
      </c>
      <c r="BF61">
        <v>53</v>
      </c>
      <c r="BG61">
        <v>53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2:71" x14ac:dyDescent="0.3">
      <c r="B62" t="s">
        <v>21</v>
      </c>
      <c r="C62">
        <v>7462</v>
      </c>
      <c r="D62">
        <v>3537</v>
      </c>
      <c r="E62">
        <v>3078</v>
      </c>
      <c r="F62">
        <v>2425</v>
      </c>
      <c r="G62">
        <v>4172</v>
      </c>
      <c r="H62">
        <v>2300</v>
      </c>
      <c r="I62">
        <v>4764</v>
      </c>
      <c r="J62">
        <v>4813</v>
      </c>
      <c r="K62">
        <v>5043</v>
      </c>
      <c r="L62">
        <v>4403</v>
      </c>
      <c r="M62">
        <v>4118</v>
      </c>
      <c r="N62">
        <v>4960</v>
      </c>
      <c r="O62">
        <v>4476</v>
      </c>
      <c r="P62">
        <v>4794</v>
      </c>
      <c r="Q62">
        <v>4959</v>
      </c>
      <c r="R62">
        <v>6277</v>
      </c>
      <c r="U62" t="s">
        <v>21</v>
      </c>
      <c r="V62">
        <v>1185</v>
      </c>
      <c r="W62">
        <v>118</v>
      </c>
      <c r="X62">
        <v>119</v>
      </c>
      <c r="Y62">
        <v>74</v>
      </c>
      <c r="Z62">
        <v>199</v>
      </c>
      <c r="AA62">
        <v>93</v>
      </c>
      <c r="AB62">
        <v>283</v>
      </c>
      <c r="AC62">
        <v>272</v>
      </c>
      <c r="AD62">
        <v>304</v>
      </c>
      <c r="AE62">
        <v>240</v>
      </c>
      <c r="AF62">
        <v>216</v>
      </c>
      <c r="AG62">
        <v>275</v>
      </c>
      <c r="AH62">
        <v>0</v>
      </c>
      <c r="AI62">
        <v>256</v>
      </c>
      <c r="AJ62">
        <v>268</v>
      </c>
      <c r="AK62">
        <v>292</v>
      </c>
      <c r="AO62" t="s">
        <v>168</v>
      </c>
      <c r="AP62">
        <v>530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E62" t="s">
        <v>168</v>
      </c>
      <c r="BF62">
        <v>32</v>
      </c>
      <c r="BG62">
        <v>32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2:71" x14ac:dyDescent="0.3">
      <c r="B63" t="s">
        <v>22</v>
      </c>
      <c r="C63">
        <v>8100</v>
      </c>
      <c r="D63">
        <v>3721</v>
      </c>
      <c r="E63">
        <v>3443</v>
      </c>
      <c r="F63">
        <v>2788</v>
      </c>
      <c r="G63">
        <v>4036</v>
      </c>
      <c r="H63">
        <v>2177</v>
      </c>
      <c r="I63">
        <v>4717</v>
      </c>
      <c r="J63">
        <v>4701</v>
      </c>
      <c r="K63">
        <v>4958</v>
      </c>
      <c r="L63">
        <v>4243</v>
      </c>
      <c r="M63">
        <v>4209</v>
      </c>
      <c r="N63">
        <v>4816</v>
      </c>
      <c r="O63">
        <v>4509</v>
      </c>
      <c r="P63">
        <v>4686</v>
      </c>
      <c r="Q63">
        <v>4499</v>
      </c>
      <c r="R63">
        <v>5967</v>
      </c>
      <c r="U63" t="s">
        <v>22</v>
      </c>
      <c r="V63">
        <v>2133</v>
      </c>
      <c r="W63">
        <v>236</v>
      </c>
      <c r="X63">
        <v>234</v>
      </c>
      <c r="Y63">
        <v>147</v>
      </c>
      <c r="Z63">
        <v>410</v>
      </c>
      <c r="AA63">
        <v>207</v>
      </c>
      <c r="AB63">
        <v>560</v>
      </c>
      <c r="AC63">
        <v>531</v>
      </c>
      <c r="AD63">
        <v>568</v>
      </c>
      <c r="AE63">
        <v>457</v>
      </c>
      <c r="AF63">
        <v>512</v>
      </c>
      <c r="AG63">
        <v>509</v>
      </c>
      <c r="AH63">
        <v>0</v>
      </c>
      <c r="AI63">
        <v>559</v>
      </c>
      <c r="AJ63">
        <v>521</v>
      </c>
      <c r="AK63">
        <v>339</v>
      </c>
      <c r="AO63" t="s">
        <v>169</v>
      </c>
      <c r="AP63">
        <v>993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E63" t="s">
        <v>169</v>
      </c>
      <c r="BF63">
        <v>42</v>
      </c>
      <c r="BG63">
        <v>42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2:71" x14ac:dyDescent="0.3">
      <c r="B64" t="s">
        <v>188</v>
      </c>
      <c r="C64">
        <v>10867</v>
      </c>
      <c r="D64">
        <v>3992</v>
      </c>
      <c r="E64">
        <v>3132</v>
      </c>
      <c r="F64">
        <v>2259</v>
      </c>
      <c r="G64">
        <v>7041</v>
      </c>
      <c r="H64">
        <v>4320</v>
      </c>
      <c r="I64">
        <v>7908</v>
      </c>
      <c r="J64">
        <v>7869</v>
      </c>
      <c r="K64">
        <v>8241</v>
      </c>
      <c r="L64">
        <v>7437</v>
      </c>
      <c r="M64">
        <v>7025</v>
      </c>
      <c r="N64">
        <v>8184</v>
      </c>
      <c r="O64">
        <v>7520</v>
      </c>
      <c r="P64">
        <v>7875</v>
      </c>
      <c r="Q64">
        <v>8189</v>
      </c>
      <c r="R64">
        <v>9166</v>
      </c>
      <c r="U64" t="s">
        <v>188</v>
      </c>
      <c r="V64">
        <v>1701</v>
      </c>
      <c r="W64">
        <v>110</v>
      </c>
      <c r="X64">
        <v>78</v>
      </c>
      <c r="Y64">
        <v>65</v>
      </c>
      <c r="Z64">
        <v>527</v>
      </c>
      <c r="AA64">
        <v>306</v>
      </c>
      <c r="AB64">
        <v>654</v>
      </c>
      <c r="AC64">
        <v>633</v>
      </c>
      <c r="AD64">
        <v>681</v>
      </c>
      <c r="AE64">
        <v>575</v>
      </c>
      <c r="AF64">
        <v>526</v>
      </c>
      <c r="AG64">
        <v>670</v>
      </c>
      <c r="AH64">
        <v>0</v>
      </c>
      <c r="AI64">
        <v>617</v>
      </c>
      <c r="AJ64">
        <v>630</v>
      </c>
      <c r="AK64">
        <v>674</v>
      </c>
      <c r="AO64" t="s">
        <v>170</v>
      </c>
      <c r="AP64">
        <v>557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E64" t="s">
        <v>170</v>
      </c>
      <c r="BF64">
        <v>20</v>
      </c>
      <c r="BG64">
        <v>20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2:71" x14ac:dyDescent="0.3">
      <c r="B65" t="s">
        <v>23</v>
      </c>
      <c r="C65">
        <v>12288</v>
      </c>
      <c r="D65">
        <v>4424</v>
      </c>
      <c r="E65">
        <v>3626</v>
      </c>
      <c r="F65">
        <v>2703</v>
      </c>
      <c r="G65">
        <v>6850</v>
      </c>
      <c r="H65">
        <v>3914</v>
      </c>
      <c r="I65">
        <v>7816</v>
      </c>
      <c r="J65">
        <v>7767</v>
      </c>
      <c r="K65">
        <v>8126</v>
      </c>
      <c r="L65">
        <v>7215</v>
      </c>
      <c r="M65">
        <v>6996</v>
      </c>
      <c r="N65">
        <v>7959</v>
      </c>
      <c r="O65">
        <v>7441</v>
      </c>
      <c r="P65">
        <v>7806</v>
      </c>
      <c r="Q65">
        <v>7564</v>
      </c>
      <c r="R65">
        <v>9009</v>
      </c>
      <c r="U65" t="s">
        <v>23</v>
      </c>
      <c r="V65">
        <v>3279</v>
      </c>
      <c r="W65">
        <v>335</v>
      </c>
      <c r="X65">
        <v>265</v>
      </c>
      <c r="Y65">
        <v>187</v>
      </c>
      <c r="Z65">
        <v>682</v>
      </c>
      <c r="AA65">
        <v>330</v>
      </c>
      <c r="AB65">
        <v>914</v>
      </c>
      <c r="AC65">
        <v>866</v>
      </c>
      <c r="AD65">
        <v>952</v>
      </c>
      <c r="AE65">
        <v>770</v>
      </c>
      <c r="AF65">
        <v>794</v>
      </c>
      <c r="AG65">
        <v>862</v>
      </c>
      <c r="AH65">
        <v>0</v>
      </c>
      <c r="AI65">
        <v>865</v>
      </c>
      <c r="AJ65">
        <v>878</v>
      </c>
      <c r="AK65">
        <v>713</v>
      </c>
      <c r="AO65" t="s">
        <v>171</v>
      </c>
      <c r="AP65">
        <v>1509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E65" t="s">
        <v>171</v>
      </c>
      <c r="BF65">
        <v>53</v>
      </c>
      <c r="BG65">
        <v>53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2:71" x14ac:dyDescent="0.3">
      <c r="B66" t="s">
        <v>71</v>
      </c>
      <c r="C66">
        <v>9270</v>
      </c>
      <c r="D66">
        <v>3875</v>
      </c>
      <c r="E66">
        <v>3254</v>
      </c>
      <c r="F66">
        <v>2420</v>
      </c>
      <c r="G66">
        <v>5232</v>
      </c>
      <c r="H66">
        <v>2981</v>
      </c>
      <c r="I66">
        <v>6053</v>
      </c>
      <c r="J66">
        <v>6030</v>
      </c>
      <c r="K66">
        <v>6332</v>
      </c>
      <c r="L66">
        <v>5537</v>
      </c>
      <c r="M66">
        <v>5369</v>
      </c>
      <c r="N66">
        <v>6256</v>
      </c>
      <c r="O66">
        <v>5709</v>
      </c>
      <c r="P66">
        <v>6061</v>
      </c>
      <c r="Q66">
        <v>6040</v>
      </c>
      <c r="R66">
        <v>7393</v>
      </c>
      <c r="U66" t="s">
        <v>71</v>
      </c>
      <c r="V66">
        <v>1877</v>
      </c>
      <c r="W66">
        <v>184</v>
      </c>
      <c r="X66">
        <v>179</v>
      </c>
      <c r="Y66">
        <v>101</v>
      </c>
      <c r="Z66">
        <v>400</v>
      </c>
      <c r="AA66">
        <v>204</v>
      </c>
      <c r="AB66">
        <v>533</v>
      </c>
      <c r="AC66">
        <v>504</v>
      </c>
      <c r="AD66">
        <v>545</v>
      </c>
      <c r="AE66">
        <v>443</v>
      </c>
      <c r="AF66">
        <v>423</v>
      </c>
      <c r="AG66">
        <v>520</v>
      </c>
      <c r="AH66">
        <v>0</v>
      </c>
      <c r="AI66">
        <v>492</v>
      </c>
      <c r="AJ66">
        <v>519</v>
      </c>
      <c r="AK66">
        <v>440</v>
      </c>
      <c r="AO66" t="s">
        <v>172</v>
      </c>
      <c r="AP66">
        <v>833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E66" t="s">
        <v>172</v>
      </c>
      <c r="BF66">
        <v>27</v>
      </c>
      <c r="BG66">
        <v>27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2:71" x14ac:dyDescent="0.3">
      <c r="B67" t="s">
        <v>72</v>
      </c>
      <c r="C67">
        <v>10182</v>
      </c>
      <c r="D67">
        <v>4220</v>
      </c>
      <c r="E67">
        <v>3540</v>
      </c>
      <c r="F67">
        <v>2629</v>
      </c>
      <c r="G67">
        <v>6055</v>
      </c>
      <c r="H67">
        <v>3411</v>
      </c>
      <c r="I67">
        <v>6917</v>
      </c>
      <c r="J67">
        <v>6849</v>
      </c>
      <c r="K67">
        <v>7224</v>
      </c>
      <c r="L67">
        <v>6391</v>
      </c>
      <c r="M67">
        <v>6010</v>
      </c>
      <c r="N67">
        <v>7104</v>
      </c>
      <c r="O67">
        <v>6425</v>
      </c>
      <c r="P67">
        <v>6848</v>
      </c>
      <c r="Q67">
        <v>7037</v>
      </c>
      <c r="R67">
        <v>8402</v>
      </c>
      <c r="U67" t="s">
        <v>72</v>
      </c>
      <c r="V67">
        <v>1780</v>
      </c>
      <c r="W67">
        <v>167</v>
      </c>
      <c r="X67">
        <v>140</v>
      </c>
      <c r="Y67">
        <v>89</v>
      </c>
      <c r="Z67">
        <v>436</v>
      </c>
      <c r="AA67">
        <v>208</v>
      </c>
      <c r="AB67">
        <v>565</v>
      </c>
      <c r="AC67">
        <v>553</v>
      </c>
      <c r="AD67">
        <v>580</v>
      </c>
      <c r="AE67">
        <v>466</v>
      </c>
      <c r="AF67">
        <v>415</v>
      </c>
      <c r="AG67">
        <v>533</v>
      </c>
      <c r="AH67">
        <v>0</v>
      </c>
      <c r="AI67">
        <v>502</v>
      </c>
      <c r="AJ67">
        <v>545</v>
      </c>
      <c r="AK67">
        <v>526</v>
      </c>
      <c r="AO67" t="s">
        <v>173</v>
      </c>
      <c r="AP67">
        <v>703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E67" t="s">
        <v>173</v>
      </c>
      <c r="BF67">
        <v>29</v>
      </c>
      <c r="BG67">
        <v>29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2:71" x14ac:dyDescent="0.3">
      <c r="B68" t="s">
        <v>73</v>
      </c>
      <c r="C68">
        <v>10903</v>
      </c>
      <c r="D68">
        <v>4502</v>
      </c>
      <c r="E68">
        <v>3751</v>
      </c>
      <c r="F68">
        <v>2827</v>
      </c>
      <c r="G68">
        <v>6239</v>
      </c>
      <c r="H68">
        <v>3400</v>
      </c>
      <c r="I68">
        <v>7098</v>
      </c>
      <c r="J68">
        <v>7115</v>
      </c>
      <c r="K68">
        <v>7467</v>
      </c>
      <c r="L68">
        <v>6524</v>
      </c>
      <c r="M68">
        <v>6206</v>
      </c>
      <c r="N68">
        <v>7393</v>
      </c>
      <c r="O68">
        <v>6645</v>
      </c>
      <c r="P68">
        <v>7093</v>
      </c>
      <c r="Q68">
        <v>7267</v>
      </c>
      <c r="R68">
        <v>8824</v>
      </c>
      <c r="U68" t="s">
        <v>73</v>
      </c>
      <c r="V68">
        <v>2079</v>
      </c>
      <c r="W68">
        <v>192</v>
      </c>
      <c r="X68">
        <v>179</v>
      </c>
      <c r="Y68">
        <v>124</v>
      </c>
      <c r="Z68">
        <v>393</v>
      </c>
      <c r="AA68">
        <v>165</v>
      </c>
      <c r="AB68">
        <v>529</v>
      </c>
      <c r="AC68">
        <v>501</v>
      </c>
      <c r="AD68">
        <v>561</v>
      </c>
      <c r="AE68">
        <v>426</v>
      </c>
      <c r="AF68">
        <v>412</v>
      </c>
      <c r="AG68">
        <v>536</v>
      </c>
      <c r="AH68">
        <v>0</v>
      </c>
      <c r="AI68">
        <v>485</v>
      </c>
      <c r="AJ68">
        <v>498</v>
      </c>
      <c r="AK68">
        <v>525</v>
      </c>
      <c r="AO68" t="s">
        <v>174</v>
      </c>
      <c r="AP68">
        <v>945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E68" t="s">
        <v>174</v>
      </c>
      <c r="BF68">
        <v>44</v>
      </c>
      <c r="BG68">
        <v>44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2:71" x14ac:dyDescent="0.3">
      <c r="B69" t="s">
        <v>74</v>
      </c>
      <c r="C69">
        <v>8892</v>
      </c>
      <c r="D69">
        <v>3585</v>
      </c>
      <c r="E69">
        <v>3056</v>
      </c>
      <c r="F69">
        <v>2330</v>
      </c>
      <c r="G69">
        <v>4797</v>
      </c>
      <c r="H69">
        <v>2863</v>
      </c>
      <c r="I69">
        <v>5586</v>
      </c>
      <c r="J69">
        <v>5480</v>
      </c>
      <c r="K69">
        <v>5794</v>
      </c>
      <c r="L69">
        <v>5136</v>
      </c>
      <c r="M69">
        <v>5016</v>
      </c>
      <c r="N69">
        <v>5652</v>
      </c>
      <c r="O69">
        <v>5319</v>
      </c>
      <c r="P69">
        <v>5537</v>
      </c>
      <c r="Q69">
        <v>5348</v>
      </c>
      <c r="R69">
        <v>6562</v>
      </c>
      <c r="U69" t="s">
        <v>74</v>
      </c>
      <c r="V69">
        <v>2330</v>
      </c>
      <c r="W69">
        <v>256</v>
      </c>
      <c r="X69">
        <v>206</v>
      </c>
      <c r="Y69">
        <v>141</v>
      </c>
      <c r="Z69">
        <v>508</v>
      </c>
      <c r="AA69">
        <v>268</v>
      </c>
      <c r="AB69">
        <v>683</v>
      </c>
      <c r="AC69">
        <v>640</v>
      </c>
      <c r="AD69">
        <v>695</v>
      </c>
      <c r="AE69">
        <v>576</v>
      </c>
      <c r="AF69">
        <v>580</v>
      </c>
      <c r="AG69">
        <v>632</v>
      </c>
      <c r="AH69">
        <v>0</v>
      </c>
      <c r="AI69">
        <v>657</v>
      </c>
      <c r="AJ69">
        <v>657</v>
      </c>
      <c r="AK69">
        <v>491</v>
      </c>
      <c r="AO69" t="s">
        <v>175</v>
      </c>
      <c r="AP69">
        <v>1034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E69" t="s">
        <v>175</v>
      </c>
      <c r="BF69">
        <v>36</v>
      </c>
      <c r="BG69">
        <v>36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2:71" x14ac:dyDescent="0.3">
      <c r="B70" t="s">
        <v>75</v>
      </c>
      <c r="C70">
        <v>7965</v>
      </c>
      <c r="D70">
        <v>3512</v>
      </c>
      <c r="E70">
        <v>3039</v>
      </c>
      <c r="F70">
        <v>2385</v>
      </c>
      <c r="G70">
        <v>4277</v>
      </c>
      <c r="H70">
        <v>2324</v>
      </c>
      <c r="I70">
        <v>4917</v>
      </c>
      <c r="J70">
        <v>4941</v>
      </c>
      <c r="K70">
        <v>5154</v>
      </c>
      <c r="L70">
        <v>4473</v>
      </c>
      <c r="M70">
        <v>4223</v>
      </c>
      <c r="N70">
        <v>5116</v>
      </c>
      <c r="O70">
        <v>4553</v>
      </c>
      <c r="P70">
        <v>4862</v>
      </c>
      <c r="Q70">
        <v>5003</v>
      </c>
      <c r="R70">
        <v>6325</v>
      </c>
      <c r="U70" t="s">
        <v>75</v>
      </c>
      <c r="V70">
        <v>1640</v>
      </c>
      <c r="W70">
        <v>169</v>
      </c>
      <c r="X70">
        <v>149</v>
      </c>
      <c r="Y70">
        <v>88</v>
      </c>
      <c r="Z70">
        <v>291</v>
      </c>
      <c r="AA70">
        <v>132</v>
      </c>
      <c r="AB70">
        <v>351</v>
      </c>
      <c r="AC70">
        <v>374</v>
      </c>
      <c r="AD70">
        <v>386</v>
      </c>
      <c r="AE70">
        <v>286</v>
      </c>
      <c r="AF70">
        <v>268</v>
      </c>
      <c r="AG70">
        <v>378</v>
      </c>
      <c r="AH70">
        <v>0</v>
      </c>
      <c r="AI70">
        <v>325</v>
      </c>
      <c r="AJ70">
        <v>337</v>
      </c>
      <c r="AK70">
        <v>333</v>
      </c>
      <c r="AO70" t="s">
        <v>176</v>
      </c>
      <c r="AP70">
        <v>810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E70" t="s">
        <v>176</v>
      </c>
      <c r="BF70">
        <v>28</v>
      </c>
      <c r="BG70">
        <v>28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</sheetData>
  <conditionalFormatting sqref="C2:S5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S7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AK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AK7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7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AK7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BB7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BB7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:BS7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:BS7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0"/>
  <sheetViews>
    <sheetView zoomScale="85" zoomScaleNormal="85" workbookViewId="0">
      <selection activeCell="U18" sqref="U18"/>
    </sheetView>
  </sheetViews>
  <sheetFormatPr defaultRowHeight="14.4" x14ac:dyDescent="0.3"/>
  <cols>
    <col min="1" max="1" width="18.33203125" customWidth="1"/>
    <col min="2" max="2" width="14.5546875" style="7" customWidth="1"/>
    <col min="3" max="3" width="9.109375" style="7"/>
    <col min="4" max="4" width="8" style="7" customWidth="1"/>
    <col min="5" max="10" width="9.109375" style="7"/>
    <col min="11" max="11" width="8.88671875" style="7"/>
    <col min="12" max="12" width="9.88671875" style="7" customWidth="1"/>
    <col min="13" max="13" width="7.33203125" customWidth="1"/>
    <col min="16" max="16" width="7" customWidth="1"/>
    <col min="17" max="17" width="7.77734375" bestFit="1" customWidth="1"/>
    <col min="30" max="30" width="7.77734375" bestFit="1" customWidth="1"/>
    <col min="43" max="43" width="12.44140625" bestFit="1" customWidth="1"/>
  </cols>
  <sheetData>
    <row r="1" spans="1:46" x14ac:dyDescent="0.3">
      <c r="B1" s="7" t="s">
        <v>77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29</v>
      </c>
      <c r="R1" s="42" t="s">
        <v>205</v>
      </c>
      <c r="S1" s="42" t="s">
        <v>0</v>
      </c>
      <c r="T1" s="42" t="s">
        <v>1</v>
      </c>
      <c r="U1" s="42" t="s">
        <v>2</v>
      </c>
      <c r="V1" s="42" t="s">
        <v>3</v>
      </c>
      <c r="W1" s="42" t="s">
        <v>4</v>
      </c>
      <c r="X1" s="42" t="s">
        <v>5</v>
      </c>
      <c r="Y1" s="42" t="s">
        <v>6</v>
      </c>
      <c r="Z1" s="42" t="s">
        <v>7</v>
      </c>
      <c r="AA1" s="42" t="s">
        <v>8</v>
      </c>
      <c r="AB1" s="42" t="s">
        <v>9</v>
      </c>
      <c r="AC1" s="42" t="s">
        <v>10</v>
      </c>
      <c r="AE1" s="44" t="s">
        <v>205</v>
      </c>
      <c r="AF1" s="44" t="s">
        <v>0</v>
      </c>
      <c r="AG1" s="44" t="s">
        <v>1</v>
      </c>
      <c r="AH1" s="45" t="s">
        <v>2</v>
      </c>
      <c r="AI1" s="44" t="s">
        <v>3</v>
      </c>
      <c r="AJ1" s="45" t="s">
        <v>4</v>
      </c>
      <c r="AK1" s="44" t="s">
        <v>5</v>
      </c>
      <c r="AL1" s="44" t="s">
        <v>6</v>
      </c>
      <c r="AM1" s="45" t="s">
        <v>7</v>
      </c>
      <c r="AN1" s="44" t="s">
        <v>8</v>
      </c>
      <c r="AO1" s="44" t="s">
        <v>9</v>
      </c>
      <c r="AP1" s="44" t="s">
        <v>10</v>
      </c>
      <c r="AQ1" s="44" t="s">
        <v>206</v>
      </c>
      <c r="AR1" s="45" t="s">
        <v>2</v>
      </c>
      <c r="AS1" s="45" t="s">
        <v>4</v>
      </c>
      <c r="AT1" s="45" t="s">
        <v>7</v>
      </c>
    </row>
    <row r="2" spans="1:46" x14ac:dyDescent="0.3">
      <c r="A2" t="s">
        <v>205</v>
      </c>
      <c r="B2" s="7">
        <v>10831</v>
      </c>
      <c r="C2" s="7">
        <v>5830</v>
      </c>
      <c r="D2" s="7">
        <v>3244</v>
      </c>
      <c r="E2" s="7">
        <v>6736</v>
      </c>
      <c r="F2" s="7">
        <v>6684</v>
      </c>
      <c r="G2" s="7">
        <v>7070</v>
      </c>
      <c r="H2" s="7">
        <v>6197</v>
      </c>
      <c r="I2" s="7">
        <v>5804</v>
      </c>
      <c r="J2" s="7">
        <v>7000</v>
      </c>
      <c r="K2" s="7">
        <v>6250</v>
      </c>
      <c r="L2" s="7">
        <v>6747</v>
      </c>
      <c r="M2">
        <v>7203</v>
      </c>
      <c r="N2">
        <f>MAX(C2:M2)</f>
        <v>7203</v>
      </c>
      <c r="O2">
        <f>M2/B2</f>
        <v>0.66503554611762539</v>
      </c>
      <c r="Q2" t="s">
        <v>205</v>
      </c>
      <c r="R2" s="42">
        <v>10831</v>
      </c>
      <c r="S2" s="42">
        <v>5830</v>
      </c>
      <c r="T2" s="42">
        <v>3244</v>
      </c>
      <c r="U2" s="42">
        <v>6736</v>
      </c>
      <c r="V2" s="42">
        <v>6684</v>
      </c>
      <c r="W2" s="42">
        <v>7070</v>
      </c>
      <c r="X2" s="42">
        <v>6197</v>
      </c>
      <c r="Y2" s="42">
        <v>5804</v>
      </c>
      <c r="Z2" s="42">
        <v>7000</v>
      </c>
      <c r="AA2" s="42">
        <v>6250</v>
      </c>
      <c r="AB2" s="42">
        <v>6747</v>
      </c>
      <c r="AC2" s="42">
        <v>7203</v>
      </c>
      <c r="AD2" t="s">
        <v>205</v>
      </c>
      <c r="AE2" s="44">
        <v>3628</v>
      </c>
      <c r="AF2" s="44">
        <v>585</v>
      </c>
      <c r="AG2" s="44">
        <v>176</v>
      </c>
      <c r="AH2" s="45">
        <v>830</v>
      </c>
      <c r="AI2" s="44">
        <v>808</v>
      </c>
      <c r="AJ2" s="45">
        <v>872</v>
      </c>
      <c r="AK2" s="44">
        <v>655</v>
      </c>
      <c r="AL2" s="44">
        <v>523</v>
      </c>
      <c r="AM2" s="45">
        <v>840</v>
      </c>
      <c r="AN2" s="44">
        <v>732</v>
      </c>
      <c r="AO2" s="44">
        <v>824</v>
      </c>
      <c r="AP2" s="44">
        <v>0</v>
      </c>
      <c r="AQ2">
        <f>(R2-AE2)/R2</f>
        <v>0.66503554611762539</v>
      </c>
      <c r="AR2">
        <f>AH2/R2</f>
        <v>7.6631889945526735E-2</v>
      </c>
      <c r="AS2">
        <f>AJ2/R2</f>
        <v>8.050964823192687E-2</v>
      </c>
      <c r="AT2">
        <f>AM2/R2</f>
        <v>7.7555165728002959E-2</v>
      </c>
    </row>
    <row r="3" spans="1:46" x14ac:dyDescent="0.3">
      <c r="A3" t="s">
        <v>210</v>
      </c>
      <c r="B3" s="7">
        <v>7220</v>
      </c>
      <c r="C3" s="7">
        <v>4315</v>
      </c>
      <c r="D3" s="7">
        <v>2568</v>
      </c>
      <c r="E3" s="7">
        <v>4904</v>
      </c>
      <c r="F3" s="7">
        <v>4854</v>
      </c>
      <c r="G3" s="7">
        <v>5097</v>
      </c>
      <c r="H3" s="7">
        <v>4546</v>
      </c>
      <c r="I3" s="7">
        <v>4300</v>
      </c>
      <c r="J3" s="7">
        <v>5089</v>
      </c>
      <c r="K3" s="7">
        <v>4581</v>
      </c>
      <c r="L3" s="7">
        <v>4859</v>
      </c>
      <c r="M3">
        <v>5201</v>
      </c>
      <c r="N3">
        <f t="shared" ref="N3:N66" si="0">MAX(C3:M3)</f>
        <v>5201</v>
      </c>
      <c r="O3">
        <f t="shared" ref="O3:O66" si="1">M3/B3</f>
        <v>0.72036011080332407</v>
      </c>
      <c r="Q3" t="s">
        <v>210</v>
      </c>
      <c r="R3" s="42">
        <v>7220</v>
      </c>
      <c r="S3" s="42">
        <v>4315</v>
      </c>
      <c r="T3" s="42">
        <v>2568</v>
      </c>
      <c r="U3" s="42">
        <v>4904</v>
      </c>
      <c r="V3" s="42">
        <v>4854</v>
      </c>
      <c r="W3" s="42">
        <v>5097</v>
      </c>
      <c r="X3" s="42">
        <v>4546</v>
      </c>
      <c r="Y3" s="42">
        <v>4300</v>
      </c>
      <c r="Z3" s="42">
        <v>5089</v>
      </c>
      <c r="AA3" s="42">
        <v>4581</v>
      </c>
      <c r="AB3" s="42">
        <v>4859</v>
      </c>
      <c r="AC3" s="42">
        <v>5201</v>
      </c>
      <c r="AD3" t="s">
        <v>210</v>
      </c>
      <c r="AE3" s="44">
        <v>2019</v>
      </c>
      <c r="AF3" s="44">
        <v>341</v>
      </c>
      <c r="AG3" s="44">
        <v>106</v>
      </c>
      <c r="AH3" s="45">
        <v>456</v>
      </c>
      <c r="AI3" s="44">
        <v>461</v>
      </c>
      <c r="AJ3" s="45">
        <v>528</v>
      </c>
      <c r="AK3" s="44">
        <v>369</v>
      </c>
      <c r="AL3" s="44">
        <v>294</v>
      </c>
      <c r="AM3" s="45">
        <v>483</v>
      </c>
      <c r="AN3" s="44">
        <v>413</v>
      </c>
      <c r="AO3" s="44">
        <v>462</v>
      </c>
      <c r="AP3" s="44">
        <v>0</v>
      </c>
      <c r="AQ3">
        <f>(R3-AE3)/R3</f>
        <v>0.72036011080332407</v>
      </c>
      <c r="AR3">
        <f t="shared" ref="AR3:AR66" si="2">AH3/R3</f>
        <v>6.3157894736842107E-2</v>
      </c>
      <c r="AS3">
        <f t="shared" ref="AS3:AS66" si="3">AJ3/R3</f>
        <v>7.3130193905817181E-2</v>
      </c>
      <c r="AT3">
        <f t="shared" ref="AT3:AT66" si="4">AM3/R3</f>
        <v>6.6897506925207753E-2</v>
      </c>
    </row>
    <row r="4" spans="1:46" x14ac:dyDescent="0.3">
      <c r="A4" t="s">
        <v>211</v>
      </c>
      <c r="B4" s="7">
        <v>7747</v>
      </c>
      <c r="C4" s="7">
        <v>4567</v>
      </c>
      <c r="D4" s="7">
        <v>2648</v>
      </c>
      <c r="E4" s="7">
        <v>5112</v>
      </c>
      <c r="F4" s="7">
        <v>5147</v>
      </c>
      <c r="G4" s="7">
        <v>5378</v>
      </c>
      <c r="H4" s="7">
        <v>4773</v>
      </c>
      <c r="I4" s="7">
        <v>4589</v>
      </c>
      <c r="J4" s="7">
        <v>5342</v>
      </c>
      <c r="K4" s="7">
        <v>4851</v>
      </c>
      <c r="L4" s="7">
        <v>5137</v>
      </c>
      <c r="M4">
        <v>5436</v>
      </c>
      <c r="N4">
        <f t="shared" si="0"/>
        <v>5436</v>
      </c>
      <c r="O4">
        <f t="shared" si="1"/>
        <v>0.7016909771524461</v>
      </c>
      <c r="Q4" t="s">
        <v>211</v>
      </c>
      <c r="R4" s="42">
        <v>7747</v>
      </c>
      <c r="S4" s="42">
        <v>4567</v>
      </c>
      <c r="T4" s="42">
        <v>2648</v>
      </c>
      <c r="U4" s="42">
        <v>5112</v>
      </c>
      <c r="V4" s="42">
        <v>5147</v>
      </c>
      <c r="W4" s="42">
        <v>5378</v>
      </c>
      <c r="X4" s="42">
        <v>4773</v>
      </c>
      <c r="Y4" s="42">
        <v>4589</v>
      </c>
      <c r="Z4" s="42">
        <v>5342</v>
      </c>
      <c r="AA4" s="42">
        <v>4851</v>
      </c>
      <c r="AB4" s="42">
        <v>5137</v>
      </c>
      <c r="AC4" s="42">
        <v>5436</v>
      </c>
      <c r="AD4" t="s">
        <v>211</v>
      </c>
      <c r="AE4" s="44">
        <v>2311</v>
      </c>
      <c r="AF4" s="44">
        <v>406</v>
      </c>
      <c r="AG4" s="44">
        <v>123</v>
      </c>
      <c r="AH4" s="45">
        <v>544</v>
      </c>
      <c r="AI4" s="44">
        <v>532</v>
      </c>
      <c r="AJ4" s="45">
        <v>592</v>
      </c>
      <c r="AK4" s="44">
        <v>404</v>
      </c>
      <c r="AL4" s="44">
        <v>348</v>
      </c>
      <c r="AM4" s="45">
        <v>568</v>
      </c>
      <c r="AN4" s="44">
        <v>487</v>
      </c>
      <c r="AO4" s="44">
        <v>531</v>
      </c>
      <c r="AP4" s="44">
        <v>0</v>
      </c>
      <c r="AQ4">
        <f t="shared" ref="AQ4:AQ66" si="5">(R4-AE4)/R4</f>
        <v>0.7016909771524461</v>
      </c>
      <c r="AR4">
        <f t="shared" si="2"/>
        <v>7.0220730605395631E-2</v>
      </c>
      <c r="AS4">
        <f t="shared" si="3"/>
        <v>7.6416677423518778E-2</v>
      </c>
      <c r="AT4">
        <f t="shared" si="4"/>
        <v>7.3318704014457212E-2</v>
      </c>
    </row>
    <row r="5" spans="1:46" x14ac:dyDescent="0.3">
      <c r="A5" t="s">
        <v>212</v>
      </c>
      <c r="B5" s="7">
        <v>8993</v>
      </c>
      <c r="C5" s="7">
        <v>5278</v>
      </c>
      <c r="D5" s="7">
        <v>3102</v>
      </c>
      <c r="E5" s="7">
        <v>5951</v>
      </c>
      <c r="F5" s="7">
        <v>5953</v>
      </c>
      <c r="G5" s="7">
        <v>6265</v>
      </c>
      <c r="H5" s="7">
        <v>5566</v>
      </c>
      <c r="I5" s="7">
        <v>5263</v>
      </c>
      <c r="J5" s="7">
        <v>6241</v>
      </c>
      <c r="K5" s="7">
        <v>5554</v>
      </c>
      <c r="L5" s="7">
        <v>5962</v>
      </c>
      <c r="M5">
        <v>6389</v>
      </c>
      <c r="N5">
        <f t="shared" si="0"/>
        <v>6389</v>
      </c>
      <c r="O5">
        <f t="shared" si="1"/>
        <v>0.71044145446458351</v>
      </c>
      <c r="Q5" t="s">
        <v>212</v>
      </c>
      <c r="R5" s="42">
        <v>8993</v>
      </c>
      <c r="S5" s="42">
        <v>5278</v>
      </c>
      <c r="T5" s="42">
        <v>3102</v>
      </c>
      <c r="U5" s="42">
        <v>5951</v>
      </c>
      <c r="V5" s="42">
        <v>5953</v>
      </c>
      <c r="W5" s="42">
        <v>6265</v>
      </c>
      <c r="X5" s="42">
        <v>5566</v>
      </c>
      <c r="Y5" s="42">
        <v>5263</v>
      </c>
      <c r="Z5" s="42">
        <v>6241</v>
      </c>
      <c r="AA5" s="42">
        <v>5554</v>
      </c>
      <c r="AB5" s="42">
        <v>5962</v>
      </c>
      <c r="AC5" s="42">
        <v>6389</v>
      </c>
      <c r="AD5" t="s">
        <v>212</v>
      </c>
      <c r="AE5" s="44">
        <v>2604</v>
      </c>
      <c r="AF5" s="44">
        <v>445</v>
      </c>
      <c r="AG5" s="44">
        <v>129</v>
      </c>
      <c r="AH5" s="45">
        <v>604</v>
      </c>
      <c r="AI5" s="44">
        <v>594</v>
      </c>
      <c r="AJ5" s="45">
        <v>686</v>
      </c>
      <c r="AK5" s="44">
        <v>485</v>
      </c>
      <c r="AL5" s="44">
        <v>381</v>
      </c>
      <c r="AM5" s="45">
        <v>667</v>
      </c>
      <c r="AN5" s="44">
        <v>533</v>
      </c>
      <c r="AO5" s="44">
        <v>614</v>
      </c>
      <c r="AP5" s="44">
        <v>0</v>
      </c>
      <c r="AQ5">
        <f t="shared" si="5"/>
        <v>0.71044145446458351</v>
      </c>
      <c r="AR5">
        <f t="shared" si="2"/>
        <v>6.7163349271655737E-2</v>
      </c>
      <c r="AS5">
        <f t="shared" si="3"/>
        <v>7.628155231846992E-2</v>
      </c>
      <c r="AT5">
        <f t="shared" si="4"/>
        <v>7.4168797953964194E-2</v>
      </c>
    </row>
    <row r="6" spans="1:46" x14ac:dyDescent="0.3">
      <c r="A6" t="s">
        <v>213</v>
      </c>
      <c r="B6" s="7">
        <v>10650</v>
      </c>
      <c r="C6" s="7">
        <v>5945</v>
      </c>
      <c r="D6" s="7">
        <v>3490</v>
      </c>
      <c r="E6" s="7">
        <v>6777</v>
      </c>
      <c r="F6" s="7">
        <v>6732</v>
      </c>
      <c r="G6" s="7">
        <v>7149</v>
      </c>
      <c r="H6" s="7">
        <v>6283</v>
      </c>
      <c r="I6" s="7">
        <v>5930</v>
      </c>
      <c r="J6" s="7">
        <v>7095</v>
      </c>
      <c r="K6" s="7">
        <v>6332</v>
      </c>
      <c r="L6" s="7">
        <v>6798</v>
      </c>
      <c r="M6">
        <v>7266</v>
      </c>
      <c r="N6">
        <f t="shared" si="0"/>
        <v>7266</v>
      </c>
      <c r="O6">
        <f t="shared" si="1"/>
        <v>0.68225352112676052</v>
      </c>
      <c r="Q6" t="s">
        <v>213</v>
      </c>
      <c r="R6" s="42">
        <v>10650</v>
      </c>
      <c r="S6" s="42">
        <v>5945</v>
      </c>
      <c r="T6" s="42">
        <v>3490</v>
      </c>
      <c r="U6" s="42">
        <v>6777</v>
      </c>
      <c r="V6" s="42">
        <v>6732</v>
      </c>
      <c r="W6" s="42">
        <v>7149</v>
      </c>
      <c r="X6" s="42">
        <v>6283</v>
      </c>
      <c r="Y6" s="42">
        <v>5930</v>
      </c>
      <c r="Z6" s="42">
        <v>7095</v>
      </c>
      <c r="AA6" s="42">
        <v>6332</v>
      </c>
      <c r="AB6" s="42">
        <v>6798</v>
      </c>
      <c r="AC6" s="42">
        <v>7266</v>
      </c>
      <c r="AD6" t="s">
        <v>213</v>
      </c>
      <c r="AE6" s="44">
        <v>3384</v>
      </c>
      <c r="AF6" s="44">
        <v>551</v>
      </c>
      <c r="AG6" s="44">
        <v>192</v>
      </c>
      <c r="AH6" s="45">
        <v>804</v>
      </c>
      <c r="AI6" s="44">
        <v>774</v>
      </c>
      <c r="AJ6" s="45">
        <v>904</v>
      </c>
      <c r="AK6" s="44">
        <v>637</v>
      </c>
      <c r="AL6" s="44">
        <v>509</v>
      </c>
      <c r="AM6" s="45">
        <v>850</v>
      </c>
      <c r="AN6" s="44">
        <v>687</v>
      </c>
      <c r="AO6" s="44">
        <v>791</v>
      </c>
      <c r="AP6" s="44">
        <v>0</v>
      </c>
      <c r="AQ6">
        <f t="shared" si="5"/>
        <v>0.68225352112676052</v>
      </c>
      <c r="AR6">
        <f t="shared" si="2"/>
        <v>7.5492957746478878E-2</v>
      </c>
      <c r="AS6">
        <f t="shared" si="3"/>
        <v>8.4882629107981222E-2</v>
      </c>
      <c r="AT6">
        <f t="shared" si="4"/>
        <v>7.9812206572769953E-2</v>
      </c>
    </row>
    <row r="7" spans="1:46" x14ac:dyDescent="0.3">
      <c r="A7" t="s">
        <v>214</v>
      </c>
      <c r="B7" s="7">
        <v>11810</v>
      </c>
      <c r="C7" s="7">
        <v>7280</v>
      </c>
      <c r="D7" s="7">
        <v>4502</v>
      </c>
      <c r="E7" s="7">
        <v>8112</v>
      </c>
      <c r="F7" s="7">
        <v>8057</v>
      </c>
      <c r="G7" s="7">
        <v>8439</v>
      </c>
      <c r="H7" s="7">
        <v>7639</v>
      </c>
      <c r="I7" s="7">
        <v>7231</v>
      </c>
      <c r="J7" s="7">
        <v>8392</v>
      </c>
      <c r="K7" s="7">
        <v>7655</v>
      </c>
      <c r="L7" s="7">
        <v>8164</v>
      </c>
      <c r="M7">
        <v>8642</v>
      </c>
      <c r="N7">
        <f t="shared" si="0"/>
        <v>8642</v>
      </c>
      <c r="O7">
        <f t="shared" si="1"/>
        <v>0.73175275190516509</v>
      </c>
      <c r="Q7" t="s">
        <v>214</v>
      </c>
      <c r="R7" s="42">
        <v>11810</v>
      </c>
      <c r="S7" s="42">
        <v>7280</v>
      </c>
      <c r="T7" s="42">
        <v>4502</v>
      </c>
      <c r="U7" s="42">
        <v>8112</v>
      </c>
      <c r="V7" s="42">
        <v>8057</v>
      </c>
      <c r="W7" s="42">
        <v>8439</v>
      </c>
      <c r="X7" s="42">
        <v>7639</v>
      </c>
      <c r="Y7" s="42">
        <v>7231</v>
      </c>
      <c r="Z7" s="42">
        <v>8392</v>
      </c>
      <c r="AA7" s="42">
        <v>7655</v>
      </c>
      <c r="AB7" s="42">
        <v>8164</v>
      </c>
      <c r="AC7" s="42">
        <v>8642</v>
      </c>
      <c r="AD7" t="s">
        <v>214</v>
      </c>
      <c r="AE7" s="44">
        <v>3168</v>
      </c>
      <c r="AF7" s="44">
        <v>573</v>
      </c>
      <c r="AG7" s="44">
        <v>164</v>
      </c>
      <c r="AH7" s="45">
        <v>794</v>
      </c>
      <c r="AI7" s="44">
        <v>757</v>
      </c>
      <c r="AJ7" s="45">
        <v>844</v>
      </c>
      <c r="AK7" s="44">
        <v>624</v>
      </c>
      <c r="AL7" s="44">
        <v>485</v>
      </c>
      <c r="AM7" s="45">
        <v>790</v>
      </c>
      <c r="AN7" s="44">
        <v>708</v>
      </c>
      <c r="AO7" s="44">
        <v>798</v>
      </c>
      <c r="AP7" s="44">
        <v>0</v>
      </c>
      <c r="AQ7">
        <f t="shared" si="5"/>
        <v>0.73175275190516509</v>
      </c>
      <c r="AR7">
        <f t="shared" si="2"/>
        <v>6.72311600338696E-2</v>
      </c>
      <c r="AS7">
        <f t="shared" si="3"/>
        <v>7.1464860287891618E-2</v>
      </c>
      <c r="AT7">
        <f t="shared" si="4"/>
        <v>6.6892464013547842E-2</v>
      </c>
    </row>
    <row r="8" spans="1:46" x14ac:dyDescent="0.3">
      <c r="A8" t="s">
        <v>215</v>
      </c>
      <c r="B8" s="7">
        <v>14251</v>
      </c>
      <c r="C8" s="7">
        <v>8745</v>
      </c>
      <c r="D8" s="7">
        <v>5406</v>
      </c>
      <c r="E8" s="7">
        <v>9827</v>
      </c>
      <c r="F8" s="7">
        <v>9767</v>
      </c>
      <c r="G8" s="7">
        <v>10265</v>
      </c>
      <c r="H8" s="7">
        <v>9190</v>
      </c>
      <c r="I8" s="7">
        <v>8791</v>
      </c>
      <c r="J8" s="7">
        <v>10246</v>
      </c>
      <c r="K8" s="7">
        <v>9219</v>
      </c>
      <c r="L8" s="7">
        <v>9884</v>
      </c>
      <c r="M8">
        <v>10532</v>
      </c>
      <c r="N8">
        <f t="shared" si="0"/>
        <v>10532</v>
      </c>
      <c r="O8">
        <f t="shared" si="1"/>
        <v>0.73903585713283282</v>
      </c>
      <c r="Q8" t="s">
        <v>215</v>
      </c>
      <c r="R8" s="42">
        <v>14251</v>
      </c>
      <c r="S8" s="42">
        <v>8745</v>
      </c>
      <c r="T8" s="42">
        <v>5406</v>
      </c>
      <c r="U8" s="42">
        <v>9827</v>
      </c>
      <c r="V8" s="42">
        <v>9767</v>
      </c>
      <c r="W8" s="42">
        <v>10265</v>
      </c>
      <c r="X8" s="42">
        <v>9190</v>
      </c>
      <c r="Y8" s="42">
        <v>8791</v>
      </c>
      <c r="Z8" s="42">
        <v>10246</v>
      </c>
      <c r="AA8" s="42">
        <v>9219</v>
      </c>
      <c r="AB8" s="42">
        <v>9884</v>
      </c>
      <c r="AC8" s="42">
        <v>10532</v>
      </c>
      <c r="AD8" t="s">
        <v>215</v>
      </c>
      <c r="AE8" s="44">
        <v>3719</v>
      </c>
      <c r="AF8" s="44">
        <v>670</v>
      </c>
      <c r="AG8" s="44">
        <v>208</v>
      </c>
      <c r="AH8" s="45">
        <v>943</v>
      </c>
      <c r="AI8" s="44">
        <v>925</v>
      </c>
      <c r="AJ8" s="45">
        <v>1044</v>
      </c>
      <c r="AK8" s="44">
        <v>738</v>
      </c>
      <c r="AL8" s="44">
        <v>582</v>
      </c>
      <c r="AM8" s="45">
        <v>1009</v>
      </c>
      <c r="AN8" s="44">
        <v>791</v>
      </c>
      <c r="AO8" s="44">
        <v>948</v>
      </c>
      <c r="AP8" s="44">
        <v>0</v>
      </c>
      <c r="AQ8">
        <f t="shared" si="5"/>
        <v>0.73903585713283282</v>
      </c>
      <c r="AR8">
        <f t="shared" si="2"/>
        <v>6.617079503192759E-2</v>
      </c>
      <c r="AS8">
        <f t="shared" si="3"/>
        <v>7.3258016981264468E-2</v>
      </c>
      <c r="AT8">
        <f t="shared" si="4"/>
        <v>7.0802048979019011E-2</v>
      </c>
    </row>
    <row r="9" spans="1:46" x14ac:dyDescent="0.3">
      <c r="A9" t="s">
        <v>216</v>
      </c>
      <c r="B9" s="7">
        <v>4913</v>
      </c>
      <c r="C9" s="7">
        <v>2773</v>
      </c>
      <c r="D9" s="7">
        <v>1624</v>
      </c>
      <c r="E9" s="7">
        <v>3193</v>
      </c>
      <c r="F9" s="7">
        <v>3164</v>
      </c>
      <c r="G9" s="7">
        <v>3305</v>
      </c>
      <c r="H9" s="7">
        <v>2956</v>
      </c>
      <c r="I9" s="7">
        <v>2775</v>
      </c>
      <c r="J9" s="7">
        <v>3282</v>
      </c>
      <c r="K9" s="7">
        <v>2941</v>
      </c>
      <c r="L9" s="7">
        <v>3171</v>
      </c>
      <c r="M9">
        <v>3408</v>
      </c>
      <c r="N9">
        <f t="shared" si="0"/>
        <v>3408</v>
      </c>
      <c r="O9">
        <f t="shared" si="1"/>
        <v>0.6936698554854468</v>
      </c>
      <c r="Q9" t="s">
        <v>216</v>
      </c>
      <c r="R9" s="42">
        <v>4913</v>
      </c>
      <c r="S9" s="42">
        <v>2773</v>
      </c>
      <c r="T9" s="42">
        <v>1624</v>
      </c>
      <c r="U9" s="42">
        <v>3193</v>
      </c>
      <c r="V9" s="42">
        <v>3164</v>
      </c>
      <c r="W9" s="42">
        <v>3305</v>
      </c>
      <c r="X9" s="42">
        <v>2956</v>
      </c>
      <c r="Y9" s="42">
        <v>2775</v>
      </c>
      <c r="Z9" s="42">
        <v>3282</v>
      </c>
      <c r="AA9" s="42">
        <v>2941</v>
      </c>
      <c r="AB9" s="42">
        <v>3171</v>
      </c>
      <c r="AC9" s="42">
        <v>3408</v>
      </c>
      <c r="AD9" t="s">
        <v>216</v>
      </c>
      <c r="AE9" s="44">
        <v>1505</v>
      </c>
      <c r="AF9" s="44">
        <v>234</v>
      </c>
      <c r="AG9" s="44">
        <v>67</v>
      </c>
      <c r="AH9" s="45">
        <v>346</v>
      </c>
      <c r="AI9" s="44">
        <v>333</v>
      </c>
      <c r="AJ9" s="45">
        <v>362</v>
      </c>
      <c r="AK9" s="44">
        <v>253</v>
      </c>
      <c r="AL9" s="44">
        <v>202</v>
      </c>
      <c r="AM9" s="45">
        <v>358</v>
      </c>
      <c r="AN9" s="44">
        <v>279</v>
      </c>
      <c r="AO9" s="44">
        <v>341</v>
      </c>
      <c r="AP9" s="44">
        <v>0</v>
      </c>
      <c r="AQ9">
        <f t="shared" si="5"/>
        <v>0.6936698554854468</v>
      </c>
      <c r="AR9">
        <f t="shared" si="2"/>
        <v>7.0425401994707912E-2</v>
      </c>
      <c r="AS9">
        <f t="shared" si="3"/>
        <v>7.3682067982902499E-2</v>
      </c>
      <c r="AT9">
        <f t="shared" si="4"/>
        <v>7.2867901485853856E-2</v>
      </c>
    </row>
    <row r="10" spans="1:46" x14ac:dyDescent="0.3">
      <c r="A10" t="s">
        <v>217</v>
      </c>
      <c r="B10" s="7">
        <v>4979</v>
      </c>
      <c r="C10" s="7">
        <v>1990</v>
      </c>
      <c r="D10" s="7">
        <v>980</v>
      </c>
      <c r="E10" s="7">
        <v>2514</v>
      </c>
      <c r="F10" s="7">
        <v>2495</v>
      </c>
      <c r="G10" s="7">
        <v>2699</v>
      </c>
      <c r="H10" s="7">
        <v>2161</v>
      </c>
      <c r="I10" s="7">
        <v>1988</v>
      </c>
      <c r="J10" s="7">
        <v>2639</v>
      </c>
      <c r="K10" s="7">
        <v>2268</v>
      </c>
      <c r="L10" s="7">
        <v>2513</v>
      </c>
      <c r="M10">
        <v>2691</v>
      </c>
      <c r="N10">
        <f t="shared" si="0"/>
        <v>2699</v>
      </c>
      <c r="O10">
        <f t="shared" si="1"/>
        <v>0.54046997389033946</v>
      </c>
      <c r="Q10" t="s">
        <v>217</v>
      </c>
      <c r="R10" s="42">
        <v>4979</v>
      </c>
      <c r="S10" s="42">
        <v>1990</v>
      </c>
      <c r="T10" s="42">
        <v>980</v>
      </c>
      <c r="U10" s="42">
        <v>2514</v>
      </c>
      <c r="V10" s="42">
        <v>2495</v>
      </c>
      <c r="W10" s="42">
        <v>2699</v>
      </c>
      <c r="X10" s="42">
        <v>2161</v>
      </c>
      <c r="Y10" s="42">
        <v>1988</v>
      </c>
      <c r="Z10" s="42">
        <v>2639</v>
      </c>
      <c r="AA10" s="42">
        <v>2268</v>
      </c>
      <c r="AB10" s="42">
        <v>2513</v>
      </c>
      <c r="AC10" s="42">
        <v>2691</v>
      </c>
      <c r="AD10" t="s">
        <v>217</v>
      </c>
      <c r="AE10" s="44">
        <v>2288</v>
      </c>
      <c r="AF10" s="44">
        <v>252</v>
      </c>
      <c r="AG10" s="44">
        <v>62</v>
      </c>
      <c r="AH10" s="45">
        <v>377</v>
      </c>
      <c r="AI10" s="44">
        <v>361</v>
      </c>
      <c r="AJ10" s="45">
        <v>439</v>
      </c>
      <c r="AK10" s="44">
        <v>253</v>
      </c>
      <c r="AL10" s="44">
        <v>215</v>
      </c>
      <c r="AM10" s="45">
        <v>412</v>
      </c>
      <c r="AN10" s="44">
        <v>333</v>
      </c>
      <c r="AO10" s="44">
        <v>375</v>
      </c>
      <c r="AP10" s="44">
        <v>0</v>
      </c>
      <c r="AQ10">
        <f t="shared" si="5"/>
        <v>0.54046997389033946</v>
      </c>
      <c r="AR10">
        <f t="shared" si="2"/>
        <v>7.5718015665796348E-2</v>
      </c>
      <c r="AS10">
        <f t="shared" si="3"/>
        <v>8.8170315324362328E-2</v>
      </c>
      <c r="AT10">
        <f t="shared" si="4"/>
        <v>8.2747539666599715E-2</v>
      </c>
    </row>
    <row r="11" spans="1:46" x14ac:dyDescent="0.3">
      <c r="A11" t="s">
        <v>218</v>
      </c>
      <c r="B11" s="7">
        <v>3406</v>
      </c>
      <c r="C11" s="7">
        <v>1959</v>
      </c>
      <c r="D11" s="7">
        <v>1178</v>
      </c>
      <c r="E11" s="7">
        <v>2203</v>
      </c>
      <c r="F11" s="7">
        <v>2214</v>
      </c>
      <c r="G11" s="7">
        <v>2316</v>
      </c>
      <c r="H11" s="7">
        <v>2078</v>
      </c>
      <c r="I11" s="7">
        <v>1968</v>
      </c>
      <c r="J11" s="7">
        <v>2261</v>
      </c>
      <c r="K11" s="7">
        <v>2072</v>
      </c>
      <c r="L11" s="7">
        <v>2172</v>
      </c>
      <c r="M11">
        <v>2303</v>
      </c>
      <c r="N11">
        <f t="shared" si="0"/>
        <v>2316</v>
      </c>
      <c r="O11">
        <f t="shared" si="1"/>
        <v>0.67615971814445097</v>
      </c>
      <c r="Q11" t="s">
        <v>218</v>
      </c>
      <c r="R11" s="42">
        <v>3406</v>
      </c>
      <c r="S11" s="42">
        <v>1959</v>
      </c>
      <c r="T11" s="42">
        <v>1178</v>
      </c>
      <c r="U11" s="42">
        <v>2203</v>
      </c>
      <c r="V11" s="42">
        <v>2214</v>
      </c>
      <c r="W11" s="42">
        <v>2316</v>
      </c>
      <c r="X11" s="42">
        <v>2078</v>
      </c>
      <c r="Y11" s="42">
        <v>1968</v>
      </c>
      <c r="Z11" s="42">
        <v>2261</v>
      </c>
      <c r="AA11" s="42">
        <v>2072</v>
      </c>
      <c r="AB11" s="42">
        <v>2172</v>
      </c>
      <c r="AC11" s="42">
        <v>2303</v>
      </c>
      <c r="AD11" t="s">
        <v>218</v>
      </c>
      <c r="AE11" s="44">
        <v>1103</v>
      </c>
      <c r="AF11" s="44">
        <v>167</v>
      </c>
      <c r="AG11" s="44">
        <v>59</v>
      </c>
      <c r="AH11" s="45">
        <v>236</v>
      </c>
      <c r="AI11" s="44">
        <v>237</v>
      </c>
      <c r="AJ11" s="45">
        <v>265</v>
      </c>
      <c r="AK11" s="44">
        <v>182</v>
      </c>
      <c r="AL11" s="44">
        <v>148</v>
      </c>
      <c r="AM11" s="45">
        <v>234</v>
      </c>
      <c r="AN11" s="44">
        <v>202</v>
      </c>
      <c r="AO11" s="44">
        <v>218</v>
      </c>
      <c r="AP11" s="44">
        <v>0</v>
      </c>
      <c r="AQ11">
        <f t="shared" si="5"/>
        <v>0.67615971814445097</v>
      </c>
      <c r="AR11">
        <f t="shared" si="2"/>
        <v>6.9289489136817387E-2</v>
      </c>
      <c r="AS11">
        <f t="shared" si="3"/>
        <v>7.7803875513799178E-2</v>
      </c>
      <c r="AT11">
        <f t="shared" si="4"/>
        <v>6.8702290076335881E-2</v>
      </c>
    </row>
    <row r="12" spans="1:46" x14ac:dyDescent="0.3">
      <c r="A12" t="s">
        <v>219</v>
      </c>
      <c r="B12" s="7">
        <v>2326</v>
      </c>
      <c r="C12" s="7">
        <v>1376</v>
      </c>
      <c r="D12" s="7">
        <v>795</v>
      </c>
      <c r="E12" s="7">
        <v>1530</v>
      </c>
      <c r="F12" s="7">
        <v>1529</v>
      </c>
      <c r="G12" s="7">
        <v>1615</v>
      </c>
      <c r="H12" s="7">
        <v>1448</v>
      </c>
      <c r="I12" s="7">
        <v>1343</v>
      </c>
      <c r="J12" s="7">
        <v>1592</v>
      </c>
      <c r="K12" s="7">
        <v>1434</v>
      </c>
      <c r="L12" s="7">
        <v>1524</v>
      </c>
      <c r="M12">
        <v>1629</v>
      </c>
      <c r="N12">
        <f t="shared" si="0"/>
        <v>1629</v>
      </c>
      <c r="O12">
        <f t="shared" si="1"/>
        <v>0.70034393809114359</v>
      </c>
      <c r="Q12" t="s">
        <v>219</v>
      </c>
      <c r="R12" s="42">
        <v>2326</v>
      </c>
      <c r="S12" s="42">
        <v>1376</v>
      </c>
      <c r="T12" s="42">
        <v>795</v>
      </c>
      <c r="U12" s="42">
        <v>1530</v>
      </c>
      <c r="V12" s="42">
        <v>1529</v>
      </c>
      <c r="W12" s="42">
        <v>1615</v>
      </c>
      <c r="X12" s="42">
        <v>1448</v>
      </c>
      <c r="Y12" s="42">
        <v>1343</v>
      </c>
      <c r="Z12" s="42">
        <v>1592</v>
      </c>
      <c r="AA12" s="42">
        <v>1434</v>
      </c>
      <c r="AB12" s="42">
        <v>1524</v>
      </c>
      <c r="AC12" s="42">
        <v>1629</v>
      </c>
      <c r="AD12" t="s">
        <v>219</v>
      </c>
      <c r="AE12" s="44">
        <v>697</v>
      </c>
      <c r="AF12" s="44">
        <v>97</v>
      </c>
      <c r="AG12" s="44">
        <v>25</v>
      </c>
      <c r="AH12" s="45">
        <v>140</v>
      </c>
      <c r="AI12" s="44">
        <v>146</v>
      </c>
      <c r="AJ12" s="45">
        <v>178</v>
      </c>
      <c r="AK12" s="44">
        <v>114</v>
      </c>
      <c r="AL12" s="44">
        <v>85</v>
      </c>
      <c r="AM12" s="45">
        <v>160</v>
      </c>
      <c r="AN12" s="44">
        <v>129</v>
      </c>
      <c r="AO12" s="44">
        <v>150</v>
      </c>
      <c r="AP12" s="44">
        <v>0</v>
      </c>
      <c r="AQ12">
        <f t="shared" si="5"/>
        <v>0.70034393809114359</v>
      </c>
      <c r="AR12">
        <f t="shared" si="2"/>
        <v>6.0189165950128978E-2</v>
      </c>
      <c r="AS12">
        <f t="shared" si="3"/>
        <v>7.6526225279449703E-2</v>
      </c>
      <c r="AT12">
        <f t="shared" si="4"/>
        <v>6.878761822871883E-2</v>
      </c>
    </row>
    <row r="13" spans="1:46" x14ac:dyDescent="0.3">
      <c r="A13" t="s">
        <v>220</v>
      </c>
      <c r="B13" s="7">
        <v>10011</v>
      </c>
      <c r="C13" s="7">
        <v>6294</v>
      </c>
      <c r="D13" s="7">
        <v>3971</v>
      </c>
      <c r="E13" s="7">
        <v>7003</v>
      </c>
      <c r="F13" s="7">
        <v>6969</v>
      </c>
      <c r="G13" s="7">
        <v>7302</v>
      </c>
      <c r="H13" s="7">
        <v>6628</v>
      </c>
      <c r="I13" s="7">
        <v>6323</v>
      </c>
      <c r="J13" s="7">
        <v>7289</v>
      </c>
      <c r="K13" s="7">
        <v>6649</v>
      </c>
      <c r="L13" s="7">
        <v>7057</v>
      </c>
      <c r="M13">
        <v>7521</v>
      </c>
      <c r="N13">
        <f t="shared" si="0"/>
        <v>7521</v>
      </c>
      <c r="O13">
        <f t="shared" si="1"/>
        <v>0.75127359904105484</v>
      </c>
      <c r="Q13" t="s">
        <v>220</v>
      </c>
      <c r="R13" s="42">
        <v>10011</v>
      </c>
      <c r="S13" s="42">
        <v>6294</v>
      </c>
      <c r="T13" s="42">
        <v>3971</v>
      </c>
      <c r="U13" s="42">
        <v>7003</v>
      </c>
      <c r="V13" s="42">
        <v>6969</v>
      </c>
      <c r="W13" s="42">
        <v>7302</v>
      </c>
      <c r="X13" s="42">
        <v>6628</v>
      </c>
      <c r="Y13" s="42">
        <v>6323</v>
      </c>
      <c r="Z13" s="42">
        <v>7289</v>
      </c>
      <c r="AA13" s="42">
        <v>6649</v>
      </c>
      <c r="AB13" s="42">
        <v>7057</v>
      </c>
      <c r="AC13" s="42">
        <v>7521</v>
      </c>
      <c r="AD13" t="s">
        <v>220</v>
      </c>
      <c r="AE13" s="44">
        <v>2490</v>
      </c>
      <c r="AF13" s="44">
        <v>410</v>
      </c>
      <c r="AG13" s="44">
        <v>132</v>
      </c>
      <c r="AH13" s="45">
        <v>574</v>
      </c>
      <c r="AI13" s="44">
        <v>556</v>
      </c>
      <c r="AJ13" s="45">
        <v>653</v>
      </c>
      <c r="AK13" s="44">
        <v>470</v>
      </c>
      <c r="AL13" s="44">
        <v>363</v>
      </c>
      <c r="AM13" s="45">
        <v>622</v>
      </c>
      <c r="AN13" s="44">
        <v>532</v>
      </c>
      <c r="AO13" s="44">
        <v>572</v>
      </c>
      <c r="AP13" s="44">
        <v>0</v>
      </c>
      <c r="AQ13">
        <f t="shared" si="5"/>
        <v>0.75127359904105484</v>
      </c>
      <c r="AR13">
        <f t="shared" si="2"/>
        <v>5.7336929377684545E-2</v>
      </c>
      <c r="AS13">
        <f t="shared" si="3"/>
        <v>6.5228248926181204E-2</v>
      </c>
      <c r="AT13">
        <f t="shared" si="4"/>
        <v>6.2131655179302768E-2</v>
      </c>
    </row>
    <row r="14" spans="1:46" x14ac:dyDescent="0.3">
      <c r="A14" t="s">
        <v>221</v>
      </c>
      <c r="B14" s="7">
        <v>6163</v>
      </c>
      <c r="C14" s="7">
        <v>3507</v>
      </c>
      <c r="D14" s="7">
        <v>2084</v>
      </c>
      <c r="E14" s="7">
        <v>3975</v>
      </c>
      <c r="F14" s="7">
        <v>3985</v>
      </c>
      <c r="G14" s="7">
        <v>4187</v>
      </c>
      <c r="H14" s="7">
        <v>3664</v>
      </c>
      <c r="I14" s="7">
        <v>3479</v>
      </c>
      <c r="J14" s="7">
        <v>4157</v>
      </c>
      <c r="K14" s="7">
        <v>3732</v>
      </c>
      <c r="L14" s="7">
        <v>3965</v>
      </c>
      <c r="M14">
        <v>4223</v>
      </c>
      <c r="N14">
        <f t="shared" si="0"/>
        <v>4223</v>
      </c>
      <c r="O14">
        <f t="shared" si="1"/>
        <v>0.68521823787116665</v>
      </c>
      <c r="Q14" t="s">
        <v>221</v>
      </c>
      <c r="R14" s="42">
        <v>6163</v>
      </c>
      <c r="S14" s="42">
        <v>3507</v>
      </c>
      <c r="T14" s="42">
        <v>2084</v>
      </c>
      <c r="U14" s="42">
        <v>3975</v>
      </c>
      <c r="V14" s="42">
        <v>3985</v>
      </c>
      <c r="W14" s="42">
        <v>4187</v>
      </c>
      <c r="X14" s="42">
        <v>3664</v>
      </c>
      <c r="Y14" s="42">
        <v>3479</v>
      </c>
      <c r="Z14" s="42">
        <v>4157</v>
      </c>
      <c r="AA14" s="42">
        <v>3732</v>
      </c>
      <c r="AB14" s="42">
        <v>3965</v>
      </c>
      <c r="AC14" s="42">
        <v>4223</v>
      </c>
      <c r="AD14" t="s">
        <v>221</v>
      </c>
      <c r="AE14" s="44">
        <v>1940</v>
      </c>
      <c r="AF14" s="44">
        <v>316</v>
      </c>
      <c r="AG14" s="44">
        <v>101</v>
      </c>
      <c r="AH14" s="45">
        <v>417</v>
      </c>
      <c r="AI14" s="44">
        <v>426</v>
      </c>
      <c r="AJ14" s="45">
        <v>475</v>
      </c>
      <c r="AK14" s="44">
        <v>316</v>
      </c>
      <c r="AL14" s="44">
        <v>272</v>
      </c>
      <c r="AM14" s="45">
        <v>465</v>
      </c>
      <c r="AN14" s="44">
        <v>376</v>
      </c>
      <c r="AO14" s="44">
        <v>416</v>
      </c>
      <c r="AP14" s="44">
        <v>0</v>
      </c>
      <c r="AQ14">
        <f t="shared" si="5"/>
        <v>0.68521823787116665</v>
      </c>
      <c r="AR14">
        <f t="shared" si="2"/>
        <v>6.7661852993671917E-2</v>
      </c>
      <c r="AS14">
        <f t="shared" si="3"/>
        <v>7.7072854129482393E-2</v>
      </c>
      <c r="AT14">
        <f t="shared" si="4"/>
        <v>7.5450267726756448E-2</v>
      </c>
    </row>
    <row r="15" spans="1:46" x14ac:dyDescent="0.3">
      <c r="A15" t="s">
        <v>222</v>
      </c>
      <c r="B15" s="7">
        <v>4305</v>
      </c>
      <c r="C15" s="7">
        <v>2379</v>
      </c>
      <c r="D15" s="7">
        <v>1326</v>
      </c>
      <c r="E15" s="7">
        <v>2726</v>
      </c>
      <c r="F15" s="7">
        <v>2711</v>
      </c>
      <c r="G15" s="7">
        <v>2836</v>
      </c>
      <c r="H15" s="7">
        <v>2510</v>
      </c>
      <c r="I15" s="7">
        <v>2384</v>
      </c>
      <c r="J15" s="7">
        <v>2795</v>
      </c>
      <c r="K15" s="7">
        <v>2531</v>
      </c>
      <c r="L15" s="7">
        <v>2699</v>
      </c>
      <c r="M15">
        <v>2834</v>
      </c>
      <c r="N15">
        <f t="shared" si="0"/>
        <v>2836</v>
      </c>
      <c r="O15">
        <f t="shared" si="1"/>
        <v>0.65830429732868756</v>
      </c>
      <c r="Q15" t="s">
        <v>222</v>
      </c>
      <c r="R15" s="42">
        <v>4305</v>
      </c>
      <c r="S15" s="42">
        <v>2379</v>
      </c>
      <c r="T15" s="42">
        <v>1326</v>
      </c>
      <c r="U15" s="42">
        <v>2726</v>
      </c>
      <c r="V15" s="42">
        <v>2711</v>
      </c>
      <c r="W15" s="42">
        <v>2836</v>
      </c>
      <c r="X15" s="42">
        <v>2510</v>
      </c>
      <c r="Y15" s="42">
        <v>2384</v>
      </c>
      <c r="Z15" s="42">
        <v>2795</v>
      </c>
      <c r="AA15" s="42">
        <v>2531</v>
      </c>
      <c r="AB15" s="42">
        <v>2699</v>
      </c>
      <c r="AC15" s="42">
        <v>2834</v>
      </c>
      <c r="AD15" t="s">
        <v>222</v>
      </c>
      <c r="AE15" s="44">
        <v>1471</v>
      </c>
      <c r="AF15" s="44">
        <v>206</v>
      </c>
      <c r="AG15" s="44">
        <v>59</v>
      </c>
      <c r="AH15" s="45">
        <v>323</v>
      </c>
      <c r="AI15" s="44">
        <v>321</v>
      </c>
      <c r="AJ15" s="45">
        <v>342</v>
      </c>
      <c r="AK15" s="44">
        <v>245</v>
      </c>
      <c r="AL15" s="44">
        <v>198</v>
      </c>
      <c r="AM15" s="45">
        <v>339</v>
      </c>
      <c r="AN15" s="44">
        <v>277</v>
      </c>
      <c r="AO15" s="44">
        <v>320</v>
      </c>
      <c r="AP15" s="44">
        <v>0</v>
      </c>
      <c r="AQ15">
        <f t="shared" si="5"/>
        <v>0.65830429732868756</v>
      </c>
      <c r="AR15">
        <f t="shared" si="2"/>
        <v>7.5029036004645763E-2</v>
      </c>
      <c r="AS15">
        <f t="shared" si="3"/>
        <v>7.9442508710801399E-2</v>
      </c>
      <c r="AT15">
        <f t="shared" si="4"/>
        <v>7.8745644599303138E-2</v>
      </c>
    </row>
    <row r="16" spans="1:46" x14ac:dyDescent="0.3">
      <c r="A16" t="s">
        <v>223</v>
      </c>
      <c r="B16" s="7">
        <v>11573</v>
      </c>
      <c r="C16" s="7">
        <v>6664</v>
      </c>
      <c r="D16" s="7">
        <v>4051</v>
      </c>
      <c r="E16" s="7">
        <v>7561</v>
      </c>
      <c r="F16" s="7">
        <v>7496</v>
      </c>
      <c r="G16" s="7">
        <v>7926</v>
      </c>
      <c r="H16" s="7">
        <v>7046</v>
      </c>
      <c r="I16" s="7">
        <v>6646</v>
      </c>
      <c r="J16" s="7">
        <v>7825</v>
      </c>
      <c r="K16" s="7">
        <v>7076</v>
      </c>
      <c r="L16" s="7">
        <v>7547</v>
      </c>
      <c r="M16">
        <v>8037</v>
      </c>
      <c r="N16">
        <f t="shared" si="0"/>
        <v>8037</v>
      </c>
      <c r="O16">
        <f t="shared" si="1"/>
        <v>0.69446124600362913</v>
      </c>
      <c r="Q16" t="s">
        <v>223</v>
      </c>
      <c r="R16" s="42">
        <v>11573</v>
      </c>
      <c r="S16" s="42">
        <v>6664</v>
      </c>
      <c r="T16" s="42">
        <v>4051</v>
      </c>
      <c r="U16" s="42">
        <v>7561</v>
      </c>
      <c r="V16" s="42">
        <v>7496</v>
      </c>
      <c r="W16" s="42">
        <v>7926</v>
      </c>
      <c r="X16" s="42">
        <v>7046</v>
      </c>
      <c r="Y16" s="42">
        <v>6646</v>
      </c>
      <c r="Z16" s="42">
        <v>7825</v>
      </c>
      <c r="AA16" s="42">
        <v>7076</v>
      </c>
      <c r="AB16" s="42">
        <v>7547</v>
      </c>
      <c r="AC16" s="42">
        <v>8037</v>
      </c>
      <c r="AD16" t="s">
        <v>223</v>
      </c>
      <c r="AE16" s="44">
        <v>3536</v>
      </c>
      <c r="AF16" s="44">
        <v>562</v>
      </c>
      <c r="AG16" s="44">
        <v>186</v>
      </c>
      <c r="AH16" s="45">
        <v>840</v>
      </c>
      <c r="AI16" s="44">
        <v>779</v>
      </c>
      <c r="AJ16" s="45">
        <v>908</v>
      </c>
      <c r="AK16" s="44">
        <v>649</v>
      </c>
      <c r="AL16" s="44">
        <v>516</v>
      </c>
      <c r="AM16" s="45">
        <v>854</v>
      </c>
      <c r="AN16" s="44">
        <v>720</v>
      </c>
      <c r="AO16" s="44">
        <v>805</v>
      </c>
      <c r="AP16" s="44">
        <v>0</v>
      </c>
      <c r="AQ16">
        <f t="shared" si="5"/>
        <v>0.69446124600362913</v>
      </c>
      <c r="AR16">
        <f t="shared" si="2"/>
        <v>7.2582735677870908E-2</v>
      </c>
      <c r="AS16">
        <f t="shared" si="3"/>
        <v>7.8458480947031881E-2</v>
      </c>
      <c r="AT16">
        <f t="shared" si="4"/>
        <v>7.3792447939168754E-2</v>
      </c>
    </row>
    <row r="17" spans="1:46" x14ac:dyDescent="0.3">
      <c r="A17" t="s">
        <v>224</v>
      </c>
      <c r="B17" s="7">
        <v>13690</v>
      </c>
      <c r="C17" s="7">
        <v>8723</v>
      </c>
      <c r="D17" s="7">
        <v>5437</v>
      </c>
      <c r="E17" s="7">
        <v>9664</v>
      </c>
      <c r="F17" s="7">
        <v>9627</v>
      </c>
      <c r="G17" s="7">
        <v>10077</v>
      </c>
      <c r="H17" s="7">
        <v>9089</v>
      </c>
      <c r="I17" s="7">
        <v>8665</v>
      </c>
      <c r="J17" s="7">
        <v>10019</v>
      </c>
      <c r="K17" s="7">
        <v>9170</v>
      </c>
      <c r="L17" s="7">
        <v>9707</v>
      </c>
      <c r="M17">
        <v>10160</v>
      </c>
      <c r="N17">
        <f t="shared" si="0"/>
        <v>10160</v>
      </c>
      <c r="O17">
        <f t="shared" si="1"/>
        <v>0.74214755295836377</v>
      </c>
      <c r="Q17" t="s">
        <v>224</v>
      </c>
      <c r="R17" s="42">
        <v>13690</v>
      </c>
      <c r="S17" s="42">
        <v>8723</v>
      </c>
      <c r="T17" s="42">
        <v>5437</v>
      </c>
      <c r="U17" s="42">
        <v>9664</v>
      </c>
      <c r="V17" s="42">
        <v>9627</v>
      </c>
      <c r="W17" s="42">
        <v>10077</v>
      </c>
      <c r="X17" s="42">
        <v>9089</v>
      </c>
      <c r="Y17" s="42">
        <v>8665</v>
      </c>
      <c r="Z17" s="42">
        <v>10019</v>
      </c>
      <c r="AA17" s="42">
        <v>9170</v>
      </c>
      <c r="AB17" s="42">
        <v>9707</v>
      </c>
      <c r="AC17" s="42">
        <v>10160</v>
      </c>
      <c r="AD17" t="s">
        <v>224</v>
      </c>
      <c r="AE17" s="44">
        <v>3530</v>
      </c>
      <c r="AF17" s="44">
        <v>711</v>
      </c>
      <c r="AG17" s="44">
        <v>210</v>
      </c>
      <c r="AH17" s="45">
        <v>956</v>
      </c>
      <c r="AI17" s="44">
        <v>924</v>
      </c>
      <c r="AJ17" s="45">
        <v>1044</v>
      </c>
      <c r="AK17" s="44">
        <v>745</v>
      </c>
      <c r="AL17" s="44">
        <v>586</v>
      </c>
      <c r="AM17" s="45">
        <v>1000</v>
      </c>
      <c r="AN17" s="44">
        <v>854</v>
      </c>
      <c r="AO17" s="44">
        <v>962</v>
      </c>
      <c r="AP17" s="44">
        <v>0</v>
      </c>
      <c r="AQ17">
        <f t="shared" si="5"/>
        <v>0.74214755295836377</v>
      </c>
      <c r="AR17">
        <f t="shared" si="2"/>
        <v>6.983199415631848E-2</v>
      </c>
      <c r="AS17">
        <f t="shared" si="3"/>
        <v>7.6260043827611396E-2</v>
      </c>
      <c r="AT17">
        <f t="shared" si="4"/>
        <v>7.3046018991964931E-2</v>
      </c>
    </row>
    <row r="18" spans="1:46" x14ac:dyDescent="0.3">
      <c r="A18" t="s">
        <v>225</v>
      </c>
      <c r="B18" s="7">
        <v>20311</v>
      </c>
      <c r="C18" s="7">
        <v>13082</v>
      </c>
      <c r="D18" s="7">
        <v>8259</v>
      </c>
      <c r="E18" s="7">
        <v>14480</v>
      </c>
      <c r="F18" s="7">
        <v>14367</v>
      </c>
      <c r="G18" s="7">
        <v>15080</v>
      </c>
      <c r="H18" s="7">
        <v>13640</v>
      </c>
      <c r="I18" s="7">
        <v>13038</v>
      </c>
      <c r="J18" s="7">
        <v>15002</v>
      </c>
      <c r="K18" s="7">
        <v>13713</v>
      </c>
      <c r="L18" s="7">
        <v>14583</v>
      </c>
      <c r="M18">
        <v>15553</v>
      </c>
      <c r="N18">
        <f t="shared" si="0"/>
        <v>15553</v>
      </c>
      <c r="O18">
        <f t="shared" si="1"/>
        <v>0.7657427009994584</v>
      </c>
      <c r="Q18" t="s">
        <v>225</v>
      </c>
      <c r="R18" s="42">
        <v>20311</v>
      </c>
      <c r="S18" s="42">
        <v>13082</v>
      </c>
      <c r="T18" s="42">
        <v>8259</v>
      </c>
      <c r="U18" s="42">
        <v>14480</v>
      </c>
      <c r="V18" s="42">
        <v>14367</v>
      </c>
      <c r="W18" s="42">
        <v>15080</v>
      </c>
      <c r="X18" s="42">
        <v>13640</v>
      </c>
      <c r="Y18" s="42">
        <v>13038</v>
      </c>
      <c r="Z18" s="42">
        <v>15002</v>
      </c>
      <c r="AA18" s="42">
        <v>13713</v>
      </c>
      <c r="AB18" s="42">
        <v>14583</v>
      </c>
      <c r="AC18" s="42">
        <v>15553</v>
      </c>
      <c r="AD18" t="s">
        <v>225</v>
      </c>
      <c r="AE18" s="44">
        <v>4758</v>
      </c>
      <c r="AF18" s="44">
        <v>922</v>
      </c>
      <c r="AG18" s="44">
        <v>294</v>
      </c>
      <c r="AH18" s="45">
        <v>1277</v>
      </c>
      <c r="AI18" s="44">
        <v>1247</v>
      </c>
      <c r="AJ18" s="45">
        <v>1409</v>
      </c>
      <c r="AK18" s="44">
        <v>1021</v>
      </c>
      <c r="AL18" s="44">
        <v>810</v>
      </c>
      <c r="AM18" s="45">
        <v>1375</v>
      </c>
      <c r="AN18" s="44">
        <v>1094</v>
      </c>
      <c r="AO18" s="44">
        <v>1297</v>
      </c>
      <c r="AP18" s="44">
        <v>0</v>
      </c>
      <c r="AQ18">
        <f t="shared" si="5"/>
        <v>0.7657427009994584</v>
      </c>
      <c r="AR18">
        <f t="shared" si="2"/>
        <v>6.2872335187829254E-2</v>
      </c>
      <c r="AS18">
        <f t="shared" si="3"/>
        <v>6.9371276648121705E-2</v>
      </c>
      <c r="AT18">
        <f t="shared" si="4"/>
        <v>6.7697306878046384E-2</v>
      </c>
    </row>
    <row r="19" spans="1:46" x14ac:dyDescent="0.3">
      <c r="A19" t="s">
        <v>226</v>
      </c>
      <c r="B19" s="7">
        <v>11138</v>
      </c>
      <c r="C19" s="7">
        <v>6909</v>
      </c>
      <c r="D19" s="7">
        <v>4302</v>
      </c>
      <c r="E19" s="7">
        <v>7730</v>
      </c>
      <c r="F19" s="7">
        <v>7735</v>
      </c>
      <c r="G19" s="7">
        <v>8067</v>
      </c>
      <c r="H19" s="7">
        <v>7247</v>
      </c>
      <c r="I19" s="7">
        <v>6980</v>
      </c>
      <c r="J19" s="7">
        <v>7998</v>
      </c>
      <c r="K19" s="7">
        <v>7351</v>
      </c>
      <c r="L19" s="7">
        <v>7751</v>
      </c>
      <c r="M19">
        <v>8202</v>
      </c>
      <c r="N19">
        <f t="shared" si="0"/>
        <v>8202</v>
      </c>
      <c r="O19">
        <f t="shared" si="1"/>
        <v>0.73639791704076141</v>
      </c>
      <c r="Q19" t="s">
        <v>226</v>
      </c>
      <c r="R19" s="42">
        <v>11138</v>
      </c>
      <c r="S19" s="42">
        <v>6909</v>
      </c>
      <c r="T19" s="42">
        <v>4302</v>
      </c>
      <c r="U19" s="42">
        <v>7730</v>
      </c>
      <c r="V19" s="42">
        <v>7735</v>
      </c>
      <c r="W19" s="42">
        <v>8067</v>
      </c>
      <c r="X19" s="42">
        <v>7247</v>
      </c>
      <c r="Y19" s="42">
        <v>6980</v>
      </c>
      <c r="Z19" s="42">
        <v>7998</v>
      </c>
      <c r="AA19" s="42">
        <v>7351</v>
      </c>
      <c r="AB19" s="42">
        <v>7751</v>
      </c>
      <c r="AC19" s="42">
        <v>8202</v>
      </c>
      <c r="AD19" t="s">
        <v>226</v>
      </c>
      <c r="AE19" s="44">
        <v>2936</v>
      </c>
      <c r="AF19" s="44">
        <v>539</v>
      </c>
      <c r="AG19" s="44">
        <v>170</v>
      </c>
      <c r="AH19" s="45">
        <v>714</v>
      </c>
      <c r="AI19" s="44">
        <v>720</v>
      </c>
      <c r="AJ19" s="45">
        <v>812</v>
      </c>
      <c r="AK19" s="44">
        <v>536</v>
      </c>
      <c r="AL19" s="44">
        <v>468</v>
      </c>
      <c r="AM19" s="45">
        <v>753</v>
      </c>
      <c r="AN19" s="44">
        <v>672</v>
      </c>
      <c r="AO19" s="44">
        <v>724</v>
      </c>
      <c r="AP19" s="44">
        <v>0</v>
      </c>
      <c r="AQ19">
        <f t="shared" si="5"/>
        <v>0.73639791704076141</v>
      </c>
      <c r="AR19">
        <f t="shared" si="2"/>
        <v>6.4104866223738552E-2</v>
      </c>
      <c r="AS19">
        <f t="shared" si="3"/>
        <v>7.2903573352486983E-2</v>
      </c>
      <c r="AT19">
        <f t="shared" si="4"/>
        <v>6.7606392530077219E-2</v>
      </c>
    </row>
    <row r="20" spans="1:46" x14ac:dyDescent="0.3">
      <c r="A20" t="s">
        <v>227</v>
      </c>
      <c r="B20" s="7">
        <v>7435</v>
      </c>
      <c r="C20" s="7">
        <v>3594</v>
      </c>
      <c r="D20" s="7">
        <v>1818</v>
      </c>
      <c r="E20" s="7">
        <v>4324</v>
      </c>
      <c r="F20" s="7">
        <v>4366</v>
      </c>
      <c r="G20" s="7">
        <v>4601</v>
      </c>
      <c r="H20" s="7">
        <v>3840</v>
      </c>
      <c r="I20" s="7">
        <v>3553</v>
      </c>
      <c r="J20" s="7">
        <v>4475</v>
      </c>
      <c r="K20" s="7">
        <v>3880</v>
      </c>
      <c r="L20" s="7">
        <v>4269</v>
      </c>
      <c r="M20">
        <v>4600</v>
      </c>
      <c r="N20">
        <f t="shared" si="0"/>
        <v>4601</v>
      </c>
      <c r="O20">
        <f t="shared" si="1"/>
        <v>0.61869535978480161</v>
      </c>
      <c r="Q20" t="s">
        <v>227</v>
      </c>
      <c r="R20" s="42">
        <v>7435</v>
      </c>
      <c r="S20" s="42">
        <v>3594</v>
      </c>
      <c r="T20" s="42">
        <v>1818</v>
      </c>
      <c r="U20" s="42">
        <v>4324</v>
      </c>
      <c r="V20" s="42">
        <v>4366</v>
      </c>
      <c r="W20" s="42">
        <v>4601</v>
      </c>
      <c r="X20" s="42">
        <v>3840</v>
      </c>
      <c r="Y20" s="42">
        <v>3553</v>
      </c>
      <c r="Z20" s="42">
        <v>4475</v>
      </c>
      <c r="AA20" s="42">
        <v>3880</v>
      </c>
      <c r="AB20" s="42">
        <v>4269</v>
      </c>
      <c r="AC20" s="42">
        <v>4600</v>
      </c>
      <c r="AD20" t="s">
        <v>227</v>
      </c>
      <c r="AE20" s="44">
        <v>2835</v>
      </c>
      <c r="AF20" s="44">
        <v>361</v>
      </c>
      <c r="AG20" s="44">
        <v>83</v>
      </c>
      <c r="AH20" s="45">
        <v>546</v>
      </c>
      <c r="AI20" s="44">
        <v>548</v>
      </c>
      <c r="AJ20" s="45">
        <v>610</v>
      </c>
      <c r="AK20" s="44">
        <v>380</v>
      </c>
      <c r="AL20" s="44">
        <v>310</v>
      </c>
      <c r="AM20" s="45">
        <v>554</v>
      </c>
      <c r="AN20" s="44">
        <v>448</v>
      </c>
      <c r="AO20" s="44">
        <v>518</v>
      </c>
      <c r="AP20" s="44">
        <v>0</v>
      </c>
      <c r="AQ20">
        <f t="shared" si="5"/>
        <v>0.61869535978480161</v>
      </c>
      <c r="AR20">
        <f t="shared" si="2"/>
        <v>7.3436449226630798E-2</v>
      </c>
      <c r="AS20">
        <f t="shared" si="3"/>
        <v>8.2044384667115E-2</v>
      </c>
      <c r="AT20">
        <f t="shared" si="4"/>
        <v>7.4512441156691325E-2</v>
      </c>
    </row>
    <row r="21" spans="1:46" x14ac:dyDescent="0.3">
      <c r="A21" t="s">
        <v>228</v>
      </c>
      <c r="B21" s="7">
        <v>20148</v>
      </c>
      <c r="C21" s="7">
        <v>12245</v>
      </c>
      <c r="D21" s="7">
        <v>7701</v>
      </c>
      <c r="E21" s="7">
        <v>13822</v>
      </c>
      <c r="F21" s="7">
        <v>13624</v>
      </c>
      <c r="G21" s="7">
        <v>14378</v>
      </c>
      <c r="H21" s="7">
        <v>12896</v>
      </c>
      <c r="I21" s="7">
        <v>12408</v>
      </c>
      <c r="J21" s="7">
        <v>14265</v>
      </c>
      <c r="K21" s="7">
        <v>13012</v>
      </c>
      <c r="L21" s="7">
        <v>13856</v>
      </c>
      <c r="M21">
        <v>15029</v>
      </c>
      <c r="N21">
        <f t="shared" si="0"/>
        <v>15029</v>
      </c>
      <c r="O21">
        <f t="shared" si="1"/>
        <v>0.74593011713321422</v>
      </c>
      <c r="Q21" t="s">
        <v>228</v>
      </c>
      <c r="R21" s="42">
        <v>20148</v>
      </c>
      <c r="S21" s="42">
        <v>12245</v>
      </c>
      <c r="T21" s="42">
        <v>7701</v>
      </c>
      <c r="U21" s="42">
        <v>13822</v>
      </c>
      <c r="V21" s="42">
        <v>13624</v>
      </c>
      <c r="W21" s="42">
        <v>14378</v>
      </c>
      <c r="X21" s="42">
        <v>12896</v>
      </c>
      <c r="Y21" s="42">
        <v>12408</v>
      </c>
      <c r="Z21" s="42">
        <v>14265</v>
      </c>
      <c r="AA21" s="42">
        <v>13012</v>
      </c>
      <c r="AB21" s="42">
        <v>13856</v>
      </c>
      <c r="AC21" s="42">
        <v>15029</v>
      </c>
      <c r="AD21" t="s">
        <v>228</v>
      </c>
      <c r="AE21" s="44">
        <v>5119</v>
      </c>
      <c r="AF21" s="44">
        <v>888</v>
      </c>
      <c r="AG21" s="44">
        <v>289</v>
      </c>
      <c r="AH21" s="45">
        <v>1257</v>
      </c>
      <c r="AI21" s="44">
        <v>1206</v>
      </c>
      <c r="AJ21" s="45">
        <v>1380</v>
      </c>
      <c r="AK21" s="44">
        <v>1015</v>
      </c>
      <c r="AL21" s="44">
        <v>823</v>
      </c>
      <c r="AM21" s="45">
        <v>1314</v>
      </c>
      <c r="AN21" s="44">
        <v>1121</v>
      </c>
      <c r="AO21" s="44">
        <v>1239</v>
      </c>
      <c r="AP21" s="44">
        <v>0</v>
      </c>
      <c r="AQ21">
        <f t="shared" si="5"/>
        <v>0.74593011713321422</v>
      </c>
      <c r="AR21">
        <f t="shared" si="2"/>
        <v>6.2388326384752828E-2</v>
      </c>
      <c r="AS21">
        <f t="shared" si="3"/>
        <v>6.8493150684931503E-2</v>
      </c>
      <c r="AT21">
        <f t="shared" si="4"/>
        <v>6.5217391304347824E-2</v>
      </c>
    </row>
    <row r="22" spans="1:46" x14ac:dyDescent="0.3">
      <c r="A22" t="s">
        <v>229</v>
      </c>
      <c r="B22" s="7">
        <v>7839</v>
      </c>
      <c r="C22" s="7">
        <v>5318</v>
      </c>
      <c r="D22" s="7">
        <v>3290</v>
      </c>
      <c r="E22" s="7">
        <v>5917</v>
      </c>
      <c r="F22" s="7">
        <v>5878</v>
      </c>
      <c r="G22" s="7">
        <v>6115</v>
      </c>
      <c r="H22" s="7">
        <v>5559</v>
      </c>
      <c r="I22" s="7">
        <v>5370</v>
      </c>
      <c r="J22" s="7">
        <v>6097</v>
      </c>
      <c r="K22" s="7">
        <v>5600</v>
      </c>
      <c r="L22" s="7">
        <v>5870</v>
      </c>
      <c r="M22">
        <v>6156</v>
      </c>
      <c r="N22">
        <f t="shared" si="0"/>
        <v>6156</v>
      </c>
      <c r="O22">
        <f t="shared" si="1"/>
        <v>0.78530424799081511</v>
      </c>
      <c r="Q22" t="s">
        <v>229</v>
      </c>
      <c r="R22" s="42">
        <v>7839</v>
      </c>
      <c r="S22" s="42">
        <v>5318</v>
      </c>
      <c r="T22" s="42">
        <v>3290</v>
      </c>
      <c r="U22" s="42">
        <v>5917</v>
      </c>
      <c r="V22" s="42">
        <v>5878</v>
      </c>
      <c r="W22" s="42">
        <v>6115</v>
      </c>
      <c r="X22" s="42">
        <v>5559</v>
      </c>
      <c r="Y22" s="42">
        <v>5370</v>
      </c>
      <c r="Z22" s="42">
        <v>6097</v>
      </c>
      <c r="AA22" s="42">
        <v>5600</v>
      </c>
      <c r="AB22" s="42">
        <v>5870</v>
      </c>
      <c r="AC22" s="42">
        <v>6156</v>
      </c>
      <c r="AD22" t="s">
        <v>229</v>
      </c>
      <c r="AE22" s="44">
        <v>1683</v>
      </c>
      <c r="AF22" s="44">
        <v>340</v>
      </c>
      <c r="AG22" s="44">
        <v>102</v>
      </c>
      <c r="AH22" s="45">
        <v>489</v>
      </c>
      <c r="AI22" s="44">
        <v>460</v>
      </c>
      <c r="AJ22" s="45">
        <v>524</v>
      </c>
      <c r="AK22" s="44">
        <v>361</v>
      </c>
      <c r="AL22" s="44">
        <v>344</v>
      </c>
      <c r="AM22" s="45">
        <v>508</v>
      </c>
      <c r="AN22" s="44">
        <v>447</v>
      </c>
      <c r="AO22" s="44">
        <v>461</v>
      </c>
      <c r="AP22" s="44">
        <v>0</v>
      </c>
      <c r="AQ22">
        <f t="shared" si="5"/>
        <v>0.78530424799081511</v>
      </c>
      <c r="AR22">
        <f t="shared" si="2"/>
        <v>6.2380405663987754E-2</v>
      </c>
      <c r="AS22">
        <f t="shared" si="3"/>
        <v>6.6845260875111626E-2</v>
      </c>
      <c r="AT22">
        <f t="shared" si="4"/>
        <v>6.4804184207169283E-2</v>
      </c>
    </row>
    <row r="23" spans="1:46" x14ac:dyDescent="0.3">
      <c r="A23" t="s">
        <v>230</v>
      </c>
      <c r="B23" s="7">
        <v>9078</v>
      </c>
      <c r="C23" s="7">
        <v>5945</v>
      </c>
      <c r="D23" s="7">
        <v>3601</v>
      </c>
      <c r="E23" s="7">
        <v>6581</v>
      </c>
      <c r="F23" s="7">
        <v>6550</v>
      </c>
      <c r="G23" s="7">
        <v>6859</v>
      </c>
      <c r="H23" s="7">
        <v>6230</v>
      </c>
      <c r="I23" s="7">
        <v>6006</v>
      </c>
      <c r="J23" s="7">
        <v>6840</v>
      </c>
      <c r="K23" s="7">
        <v>6263</v>
      </c>
      <c r="L23" s="7">
        <v>6616</v>
      </c>
      <c r="M23">
        <v>6948</v>
      </c>
      <c r="N23">
        <f t="shared" si="0"/>
        <v>6948</v>
      </c>
      <c r="O23">
        <f t="shared" si="1"/>
        <v>0.76536682088565766</v>
      </c>
      <c r="Q23" t="s">
        <v>230</v>
      </c>
      <c r="R23" s="42">
        <v>9078</v>
      </c>
      <c r="S23" s="42">
        <v>5945</v>
      </c>
      <c r="T23" s="42">
        <v>3601</v>
      </c>
      <c r="U23" s="42">
        <v>6581</v>
      </c>
      <c r="V23" s="42">
        <v>6550</v>
      </c>
      <c r="W23" s="42">
        <v>6859</v>
      </c>
      <c r="X23" s="42">
        <v>6230</v>
      </c>
      <c r="Y23" s="42">
        <v>6006</v>
      </c>
      <c r="Z23" s="42">
        <v>6840</v>
      </c>
      <c r="AA23" s="42">
        <v>6263</v>
      </c>
      <c r="AB23" s="42">
        <v>6616</v>
      </c>
      <c r="AC23" s="42">
        <v>6948</v>
      </c>
      <c r="AD23" t="s">
        <v>230</v>
      </c>
      <c r="AE23" s="44">
        <v>2130</v>
      </c>
      <c r="AF23" s="44">
        <v>408</v>
      </c>
      <c r="AG23" s="44">
        <v>131</v>
      </c>
      <c r="AH23" s="45">
        <v>542</v>
      </c>
      <c r="AI23" s="44">
        <v>529</v>
      </c>
      <c r="AJ23" s="45">
        <v>599</v>
      </c>
      <c r="AK23" s="44">
        <v>420</v>
      </c>
      <c r="AL23" s="44">
        <v>368</v>
      </c>
      <c r="AM23" s="45">
        <v>564</v>
      </c>
      <c r="AN23" s="44">
        <v>510</v>
      </c>
      <c r="AO23" s="44">
        <v>539</v>
      </c>
      <c r="AP23" s="44">
        <v>0</v>
      </c>
      <c r="AQ23">
        <f t="shared" si="5"/>
        <v>0.76536682088565766</v>
      </c>
      <c r="AR23">
        <f t="shared" si="2"/>
        <v>5.9704780788719984E-2</v>
      </c>
      <c r="AS23">
        <f t="shared" si="3"/>
        <v>6.5983696849526333E-2</v>
      </c>
      <c r="AT23">
        <f t="shared" si="4"/>
        <v>6.2128222075346989E-2</v>
      </c>
    </row>
    <row r="24" spans="1:46" x14ac:dyDescent="0.3">
      <c r="A24" t="s">
        <v>231</v>
      </c>
      <c r="B24" s="7">
        <v>8770</v>
      </c>
      <c r="C24" s="7">
        <v>4945</v>
      </c>
      <c r="D24" s="7">
        <v>2913</v>
      </c>
      <c r="E24" s="7">
        <v>5711</v>
      </c>
      <c r="F24" s="7">
        <v>5634</v>
      </c>
      <c r="G24" s="7">
        <v>5885</v>
      </c>
      <c r="H24" s="7">
        <v>5208</v>
      </c>
      <c r="I24" s="7">
        <v>5020</v>
      </c>
      <c r="J24" s="7">
        <v>5889</v>
      </c>
      <c r="K24" s="7">
        <v>5283</v>
      </c>
      <c r="L24" s="7">
        <v>5637</v>
      </c>
      <c r="M24">
        <v>6012</v>
      </c>
      <c r="N24">
        <f t="shared" si="0"/>
        <v>6012</v>
      </c>
      <c r="O24">
        <f t="shared" si="1"/>
        <v>0.68551881413911064</v>
      </c>
      <c r="Q24" t="s">
        <v>231</v>
      </c>
      <c r="R24" s="42">
        <v>8770</v>
      </c>
      <c r="S24" s="42">
        <v>4945</v>
      </c>
      <c r="T24" s="42">
        <v>2913</v>
      </c>
      <c r="U24" s="42">
        <v>5711</v>
      </c>
      <c r="V24" s="42">
        <v>5634</v>
      </c>
      <c r="W24" s="42">
        <v>5885</v>
      </c>
      <c r="X24" s="42">
        <v>5208</v>
      </c>
      <c r="Y24" s="42">
        <v>5020</v>
      </c>
      <c r="Z24" s="42">
        <v>5889</v>
      </c>
      <c r="AA24" s="42">
        <v>5283</v>
      </c>
      <c r="AB24" s="42">
        <v>5637</v>
      </c>
      <c r="AC24" s="42">
        <v>6012</v>
      </c>
      <c r="AD24" t="s">
        <v>231</v>
      </c>
      <c r="AE24" s="44">
        <v>2758</v>
      </c>
      <c r="AF24" s="44">
        <v>333</v>
      </c>
      <c r="AG24" s="44">
        <v>96</v>
      </c>
      <c r="AH24" s="45">
        <v>566</v>
      </c>
      <c r="AI24" s="44">
        <v>512</v>
      </c>
      <c r="AJ24" s="45">
        <v>578</v>
      </c>
      <c r="AK24" s="44">
        <v>389</v>
      </c>
      <c r="AL24" s="44">
        <v>307</v>
      </c>
      <c r="AM24" s="45">
        <v>560</v>
      </c>
      <c r="AN24" s="44">
        <v>455</v>
      </c>
      <c r="AO24" s="44">
        <v>489</v>
      </c>
      <c r="AP24" s="44">
        <v>0</v>
      </c>
      <c r="AQ24">
        <f t="shared" si="5"/>
        <v>0.68551881413911064</v>
      </c>
      <c r="AR24">
        <f t="shared" si="2"/>
        <v>6.45381984036488E-2</v>
      </c>
      <c r="AS24">
        <f t="shared" si="3"/>
        <v>6.5906499429874574E-2</v>
      </c>
      <c r="AT24">
        <f t="shared" si="4"/>
        <v>6.385404789053592E-2</v>
      </c>
    </row>
    <row r="25" spans="1:46" x14ac:dyDescent="0.3">
      <c r="A25" t="s">
        <v>232</v>
      </c>
      <c r="B25" s="7">
        <v>8109</v>
      </c>
      <c r="C25" s="7">
        <v>4931</v>
      </c>
      <c r="D25" s="7">
        <v>2837</v>
      </c>
      <c r="E25" s="7">
        <v>5694</v>
      </c>
      <c r="F25" s="7">
        <v>5603</v>
      </c>
      <c r="G25" s="7">
        <v>5838</v>
      </c>
      <c r="H25" s="7">
        <v>5244</v>
      </c>
      <c r="I25" s="7">
        <v>4982</v>
      </c>
      <c r="J25" s="7">
        <v>5907</v>
      </c>
      <c r="K25" s="7">
        <v>5195</v>
      </c>
      <c r="L25" s="7">
        <v>5598</v>
      </c>
      <c r="M25">
        <v>5973</v>
      </c>
      <c r="N25">
        <f t="shared" si="0"/>
        <v>5973</v>
      </c>
      <c r="O25">
        <f t="shared" si="1"/>
        <v>0.73658897521272659</v>
      </c>
      <c r="Q25" t="s">
        <v>232</v>
      </c>
      <c r="R25" s="42">
        <v>8109</v>
      </c>
      <c r="S25" s="42">
        <v>4931</v>
      </c>
      <c r="T25" s="42">
        <v>2837</v>
      </c>
      <c r="U25" s="42">
        <v>5694</v>
      </c>
      <c r="V25" s="42">
        <v>5603</v>
      </c>
      <c r="W25" s="42">
        <v>5838</v>
      </c>
      <c r="X25" s="42">
        <v>5244</v>
      </c>
      <c r="Y25" s="42">
        <v>4982</v>
      </c>
      <c r="Z25" s="42">
        <v>5907</v>
      </c>
      <c r="AA25" s="42">
        <v>5195</v>
      </c>
      <c r="AB25" s="42">
        <v>5598</v>
      </c>
      <c r="AC25" s="42">
        <v>5973</v>
      </c>
      <c r="AD25" t="s">
        <v>232</v>
      </c>
      <c r="AE25" s="44">
        <v>2136</v>
      </c>
      <c r="AF25" s="44">
        <v>325</v>
      </c>
      <c r="AG25" s="44">
        <v>101</v>
      </c>
      <c r="AH25" s="45">
        <v>549</v>
      </c>
      <c r="AI25" s="44">
        <v>496</v>
      </c>
      <c r="AJ25" s="45">
        <v>525</v>
      </c>
      <c r="AK25" s="44">
        <v>377</v>
      </c>
      <c r="AL25" s="44">
        <v>323</v>
      </c>
      <c r="AM25" s="45">
        <v>558</v>
      </c>
      <c r="AN25" s="44">
        <v>405</v>
      </c>
      <c r="AO25" s="44">
        <v>480</v>
      </c>
      <c r="AP25" s="44">
        <v>0</v>
      </c>
      <c r="AQ25">
        <f t="shared" si="5"/>
        <v>0.73658897521272659</v>
      </c>
      <c r="AR25">
        <f t="shared" si="2"/>
        <v>6.7702552719200892E-2</v>
      </c>
      <c r="AS25">
        <f t="shared" si="3"/>
        <v>6.474287828338883E-2</v>
      </c>
      <c r="AT25">
        <f t="shared" si="4"/>
        <v>6.8812430632630414E-2</v>
      </c>
    </row>
    <row r="26" spans="1:46" x14ac:dyDescent="0.3">
      <c r="A26" t="s">
        <v>233</v>
      </c>
      <c r="B26" s="7">
        <v>13084</v>
      </c>
      <c r="C26" s="7">
        <v>8769</v>
      </c>
      <c r="D26" s="7">
        <v>5456</v>
      </c>
      <c r="E26" s="7">
        <v>9672</v>
      </c>
      <c r="F26" s="7">
        <v>9684</v>
      </c>
      <c r="G26" s="7">
        <v>10095</v>
      </c>
      <c r="H26" s="7">
        <v>9150</v>
      </c>
      <c r="I26" s="7">
        <v>8825</v>
      </c>
      <c r="J26" s="7">
        <v>10083</v>
      </c>
      <c r="K26" s="7">
        <v>9128</v>
      </c>
      <c r="L26" s="7">
        <v>9729</v>
      </c>
      <c r="M26">
        <v>10173</v>
      </c>
      <c r="N26">
        <f t="shared" si="0"/>
        <v>10173</v>
      </c>
      <c r="O26">
        <f t="shared" si="1"/>
        <v>0.7775145215530419</v>
      </c>
      <c r="Q26" t="s">
        <v>233</v>
      </c>
      <c r="R26" s="42">
        <v>13084</v>
      </c>
      <c r="S26" s="42">
        <v>8769</v>
      </c>
      <c r="T26" s="42">
        <v>5456</v>
      </c>
      <c r="U26" s="42">
        <v>9672</v>
      </c>
      <c r="V26" s="42">
        <v>9684</v>
      </c>
      <c r="W26" s="42">
        <v>10095</v>
      </c>
      <c r="X26" s="42">
        <v>9150</v>
      </c>
      <c r="Y26" s="42">
        <v>8825</v>
      </c>
      <c r="Z26" s="42">
        <v>10083</v>
      </c>
      <c r="AA26" s="42">
        <v>9128</v>
      </c>
      <c r="AB26" s="42">
        <v>9729</v>
      </c>
      <c r="AC26" s="42">
        <v>10173</v>
      </c>
      <c r="AD26" t="s">
        <v>233</v>
      </c>
      <c r="AE26" s="44">
        <v>2911</v>
      </c>
      <c r="AF26" s="44">
        <v>532</v>
      </c>
      <c r="AG26" s="44">
        <v>169</v>
      </c>
      <c r="AH26" s="45">
        <v>760</v>
      </c>
      <c r="AI26" s="44">
        <v>750</v>
      </c>
      <c r="AJ26" s="45">
        <v>824</v>
      </c>
      <c r="AK26" s="44">
        <v>585</v>
      </c>
      <c r="AL26" s="44">
        <v>510</v>
      </c>
      <c r="AM26" s="45">
        <v>812</v>
      </c>
      <c r="AN26" s="44">
        <v>613</v>
      </c>
      <c r="AO26" s="44">
        <v>728</v>
      </c>
      <c r="AP26" s="44">
        <v>0</v>
      </c>
      <c r="AQ26">
        <f t="shared" si="5"/>
        <v>0.7775145215530419</v>
      </c>
      <c r="AR26">
        <f t="shared" si="2"/>
        <v>5.8086212167532868E-2</v>
      </c>
      <c r="AS26">
        <f t="shared" si="3"/>
        <v>6.2977682665851423E-2</v>
      </c>
      <c r="AT26">
        <f t="shared" si="4"/>
        <v>6.2060531947416689E-2</v>
      </c>
    </row>
    <row r="27" spans="1:46" x14ac:dyDescent="0.3">
      <c r="A27" t="s">
        <v>234</v>
      </c>
      <c r="B27" s="7">
        <v>11173</v>
      </c>
      <c r="C27" s="7">
        <v>7023</v>
      </c>
      <c r="D27" s="7">
        <v>4255</v>
      </c>
      <c r="E27" s="7">
        <v>7926</v>
      </c>
      <c r="F27" s="7">
        <v>7885</v>
      </c>
      <c r="G27" s="7">
        <v>8231</v>
      </c>
      <c r="H27" s="7">
        <v>7374</v>
      </c>
      <c r="I27" s="7">
        <v>7109</v>
      </c>
      <c r="J27" s="7">
        <v>8214</v>
      </c>
      <c r="K27" s="7">
        <v>7464</v>
      </c>
      <c r="L27" s="7">
        <v>7921</v>
      </c>
      <c r="M27">
        <v>8240</v>
      </c>
      <c r="N27">
        <f t="shared" si="0"/>
        <v>8240</v>
      </c>
      <c r="O27">
        <f t="shared" si="1"/>
        <v>0.73749216862078226</v>
      </c>
      <c r="Q27" t="s">
        <v>234</v>
      </c>
      <c r="R27" s="42">
        <v>11173</v>
      </c>
      <c r="S27" s="42">
        <v>7023</v>
      </c>
      <c r="T27" s="42">
        <v>4255</v>
      </c>
      <c r="U27" s="42">
        <v>7926</v>
      </c>
      <c r="V27" s="42">
        <v>7885</v>
      </c>
      <c r="W27" s="42">
        <v>8231</v>
      </c>
      <c r="X27" s="42">
        <v>7374</v>
      </c>
      <c r="Y27" s="42">
        <v>7109</v>
      </c>
      <c r="Z27" s="42">
        <v>8214</v>
      </c>
      <c r="AA27" s="42">
        <v>7464</v>
      </c>
      <c r="AB27" s="42">
        <v>7921</v>
      </c>
      <c r="AC27" s="42">
        <v>8240</v>
      </c>
      <c r="AD27" t="s">
        <v>234</v>
      </c>
      <c r="AE27" s="44">
        <v>2933</v>
      </c>
      <c r="AF27" s="44">
        <v>508</v>
      </c>
      <c r="AG27" s="44">
        <v>153</v>
      </c>
      <c r="AH27" s="45">
        <v>741</v>
      </c>
      <c r="AI27" s="44">
        <v>731</v>
      </c>
      <c r="AJ27" s="45">
        <v>791</v>
      </c>
      <c r="AK27" s="44">
        <v>553</v>
      </c>
      <c r="AL27" s="44">
        <v>498</v>
      </c>
      <c r="AM27" s="45">
        <v>734</v>
      </c>
      <c r="AN27" s="44">
        <v>640</v>
      </c>
      <c r="AO27" s="44">
        <v>701</v>
      </c>
      <c r="AP27" s="44">
        <v>0</v>
      </c>
      <c r="AQ27">
        <f t="shared" si="5"/>
        <v>0.73749216862078226</v>
      </c>
      <c r="AR27">
        <f t="shared" si="2"/>
        <v>6.6320594289805787E-2</v>
      </c>
      <c r="AS27">
        <f t="shared" si="3"/>
        <v>7.0795668128524114E-2</v>
      </c>
      <c r="AT27">
        <f t="shared" si="4"/>
        <v>6.5694083952385213E-2</v>
      </c>
    </row>
    <row r="28" spans="1:46" x14ac:dyDescent="0.3">
      <c r="A28" t="s">
        <v>235</v>
      </c>
      <c r="B28" s="7">
        <v>8213</v>
      </c>
      <c r="C28" s="7">
        <v>5458</v>
      </c>
      <c r="D28" s="7">
        <v>3427</v>
      </c>
      <c r="E28" s="7">
        <v>6071</v>
      </c>
      <c r="F28" s="7">
        <v>6061</v>
      </c>
      <c r="G28" s="7">
        <v>6307</v>
      </c>
      <c r="H28" s="7">
        <v>5731</v>
      </c>
      <c r="I28" s="7">
        <v>5533</v>
      </c>
      <c r="J28" s="7">
        <v>6295</v>
      </c>
      <c r="K28" s="7">
        <v>5765</v>
      </c>
      <c r="L28" s="7">
        <v>6086</v>
      </c>
      <c r="M28">
        <v>6286</v>
      </c>
      <c r="N28">
        <f t="shared" si="0"/>
        <v>6307</v>
      </c>
      <c r="O28">
        <f t="shared" si="1"/>
        <v>0.76537197126506762</v>
      </c>
      <c r="Q28" t="s">
        <v>235</v>
      </c>
      <c r="R28" s="42">
        <v>8213</v>
      </c>
      <c r="S28" s="42">
        <v>5458</v>
      </c>
      <c r="T28" s="42">
        <v>3427</v>
      </c>
      <c r="U28" s="42">
        <v>6071</v>
      </c>
      <c r="V28" s="42">
        <v>6061</v>
      </c>
      <c r="W28" s="42">
        <v>6307</v>
      </c>
      <c r="X28" s="42">
        <v>5731</v>
      </c>
      <c r="Y28" s="42">
        <v>5533</v>
      </c>
      <c r="Z28" s="42">
        <v>6295</v>
      </c>
      <c r="AA28" s="42">
        <v>5765</v>
      </c>
      <c r="AB28" s="42">
        <v>6086</v>
      </c>
      <c r="AC28" s="42">
        <v>6286</v>
      </c>
      <c r="AD28" t="s">
        <v>235</v>
      </c>
      <c r="AE28" s="44">
        <v>1927</v>
      </c>
      <c r="AF28" s="44">
        <v>365</v>
      </c>
      <c r="AG28" s="44">
        <v>142</v>
      </c>
      <c r="AH28" s="45">
        <v>516</v>
      </c>
      <c r="AI28" s="44">
        <v>511</v>
      </c>
      <c r="AJ28" s="45">
        <v>587</v>
      </c>
      <c r="AK28" s="44">
        <v>412</v>
      </c>
      <c r="AL28" s="44">
        <v>372</v>
      </c>
      <c r="AM28" s="45">
        <v>535</v>
      </c>
      <c r="AN28" s="44">
        <v>457</v>
      </c>
      <c r="AO28" s="44">
        <v>508</v>
      </c>
      <c r="AP28" s="44">
        <v>0</v>
      </c>
      <c r="AQ28">
        <f t="shared" si="5"/>
        <v>0.76537197126506762</v>
      </c>
      <c r="AR28">
        <f t="shared" si="2"/>
        <v>6.2827225130890049E-2</v>
      </c>
      <c r="AS28">
        <f t="shared" si="3"/>
        <v>7.1472056495799338E-2</v>
      </c>
      <c r="AT28">
        <f t="shared" si="4"/>
        <v>6.5140630707415076E-2</v>
      </c>
    </row>
    <row r="29" spans="1:46" x14ac:dyDescent="0.3">
      <c r="A29" t="s">
        <v>236</v>
      </c>
      <c r="B29" s="7">
        <v>9150</v>
      </c>
      <c r="C29" s="7">
        <v>5913</v>
      </c>
      <c r="D29" s="7">
        <v>3536</v>
      </c>
      <c r="E29" s="7">
        <v>6649</v>
      </c>
      <c r="F29" s="7">
        <v>6615</v>
      </c>
      <c r="G29" s="7">
        <v>6917</v>
      </c>
      <c r="H29" s="7">
        <v>6165</v>
      </c>
      <c r="I29" s="7">
        <v>5948</v>
      </c>
      <c r="J29" s="7">
        <v>6875</v>
      </c>
      <c r="K29" s="7">
        <v>6249</v>
      </c>
      <c r="L29" s="7">
        <v>6588</v>
      </c>
      <c r="M29">
        <v>6909</v>
      </c>
      <c r="N29">
        <f t="shared" si="0"/>
        <v>6917</v>
      </c>
      <c r="O29">
        <f t="shared" si="1"/>
        <v>0.75508196721311471</v>
      </c>
      <c r="Q29" t="s">
        <v>236</v>
      </c>
      <c r="R29" s="42">
        <v>9150</v>
      </c>
      <c r="S29" s="42">
        <v>5913</v>
      </c>
      <c r="T29" s="42">
        <v>3536</v>
      </c>
      <c r="U29" s="42">
        <v>6649</v>
      </c>
      <c r="V29" s="42">
        <v>6615</v>
      </c>
      <c r="W29" s="42">
        <v>6917</v>
      </c>
      <c r="X29" s="42">
        <v>6165</v>
      </c>
      <c r="Y29" s="42">
        <v>5948</v>
      </c>
      <c r="Z29" s="42">
        <v>6875</v>
      </c>
      <c r="AA29" s="42">
        <v>6249</v>
      </c>
      <c r="AB29" s="42">
        <v>6588</v>
      </c>
      <c r="AC29" s="42">
        <v>6909</v>
      </c>
      <c r="AD29" t="s">
        <v>236</v>
      </c>
      <c r="AE29" s="44">
        <v>2241</v>
      </c>
      <c r="AF29" s="44">
        <v>376</v>
      </c>
      <c r="AG29" s="44">
        <v>119</v>
      </c>
      <c r="AH29" s="45">
        <v>589</v>
      </c>
      <c r="AI29" s="44">
        <v>544</v>
      </c>
      <c r="AJ29" s="45">
        <v>614</v>
      </c>
      <c r="AK29" s="44">
        <v>406</v>
      </c>
      <c r="AL29" s="44">
        <v>354</v>
      </c>
      <c r="AM29" s="45">
        <v>595</v>
      </c>
      <c r="AN29" s="44">
        <v>520</v>
      </c>
      <c r="AO29" s="44">
        <v>518</v>
      </c>
      <c r="AP29" s="44">
        <v>0</v>
      </c>
      <c r="AQ29">
        <f t="shared" si="5"/>
        <v>0.75508196721311471</v>
      </c>
      <c r="AR29">
        <f t="shared" si="2"/>
        <v>6.4371584699453546E-2</v>
      </c>
      <c r="AS29">
        <f t="shared" si="3"/>
        <v>6.7103825136612019E-2</v>
      </c>
      <c r="AT29">
        <f t="shared" si="4"/>
        <v>6.502732240437159E-2</v>
      </c>
    </row>
    <row r="30" spans="1:46" x14ac:dyDescent="0.3">
      <c r="A30" t="s">
        <v>237</v>
      </c>
      <c r="B30" s="7">
        <v>6081</v>
      </c>
      <c r="C30" s="7">
        <v>3820</v>
      </c>
      <c r="D30" s="7">
        <v>2161</v>
      </c>
      <c r="E30" s="7">
        <v>4324</v>
      </c>
      <c r="F30" s="7">
        <v>4272</v>
      </c>
      <c r="G30" s="7">
        <v>4514</v>
      </c>
      <c r="H30" s="7">
        <v>4029</v>
      </c>
      <c r="I30" s="7">
        <v>3819</v>
      </c>
      <c r="J30" s="7">
        <v>4502</v>
      </c>
      <c r="K30" s="7">
        <v>4054</v>
      </c>
      <c r="L30" s="7">
        <v>4307</v>
      </c>
      <c r="M30">
        <v>4534</v>
      </c>
      <c r="N30">
        <f t="shared" si="0"/>
        <v>4534</v>
      </c>
      <c r="O30">
        <f t="shared" si="1"/>
        <v>0.74560105245847719</v>
      </c>
      <c r="Q30" t="s">
        <v>237</v>
      </c>
      <c r="R30" s="42">
        <v>6081</v>
      </c>
      <c r="S30" s="42">
        <v>3820</v>
      </c>
      <c r="T30" s="42">
        <v>2161</v>
      </c>
      <c r="U30" s="42">
        <v>4324</v>
      </c>
      <c r="V30" s="42">
        <v>4272</v>
      </c>
      <c r="W30" s="42">
        <v>4514</v>
      </c>
      <c r="X30" s="42">
        <v>4029</v>
      </c>
      <c r="Y30" s="42">
        <v>3819</v>
      </c>
      <c r="Z30" s="42">
        <v>4502</v>
      </c>
      <c r="AA30" s="42">
        <v>4054</v>
      </c>
      <c r="AB30" s="42">
        <v>4307</v>
      </c>
      <c r="AC30" s="42">
        <v>4534</v>
      </c>
      <c r="AD30" t="s">
        <v>237</v>
      </c>
      <c r="AE30" s="44">
        <v>1547</v>
      </c>
      <c r="AF30" s="44">
        <v>276</v>
      </c>
      <c r="AG30" s="44">
        <v>68</v>
      </c>
      <c r="AH30" s="45">
        <v>369</v>
      </c>
      <c r="AI30" s="44">
        <v>360</v>
      </c>
      <c r="AJ30" s="45">
        <v>418</v>
      </c>
      <c r="AK30" s="44">
        <v>300</v>
      </c>
      <c r="AL30" s="44">
        <v>251</v>
      </c>
      <c r="AM30" s="45">
        <v>409</v>
      </c>
      <c r="AN30" s="44">
        <v>333</v>
      </c>
      <c r="AO30" s="44">
        <v>377</v>
      </c>
      <c r="AP30" s="44">
        <v>0</v>
      </c>
      <c r="AQ30">
        <f t="shared" si="5"/>
        <v>0.74560105245847719</v>
      </c>
      <c r="AR30">
        <f t="shared" si="2"/>
        <v>6.0680809077454365E-2</v>
      </c>
      <c r="AS30">
        <f t="shared" si="3"/>
        <v>6.8738694293701691E-2</v>
      </c>
      <c r="AT30">
        <f t="shared" si="4"/>
        <v>6.7258674560105244E-2</v>
      </c>
    </row>
    <row r="31" spans="1:46" x14ac:dyDescent="0.3">
      <c r="A31" t="s">
        <v>238</v>
      </c>
      <c r="B31" s="7">
        <v>7708</v>
      </c>
      <c r="C31" s="7">
        <v>3752</v>
      </c>
      <c r="D31" s="7">
        <v>1878</v>
      </c>
      <c r="E31" s="7">
        <v>4496</v>
      </c>
      <c r="F31" s="7">
        <v>4502</v>
      </c>
      <c r="G31" s="7">
        <v>4793</v>
      </c>
      <c r="H31" s="7">
        <v>4012</v>
      </c>
      <c r="I31" s="7">
        <v>3724</v>
      </c>
      <c r="J31" s="7">
        <v>4753</v>
      </c>
      <c r="K31" s="7">
        <v>4069</v>
      </c>
      <c r="L31" s="7">
        <v>4468</v>
      </c>
      <c r="M31">
        <v>4792</v>
      </c>
      <c r="N31">
        <f t="shared" si="0"/>
        <v>4793</v>
      </c>
      <c r="O31">
        <f t="shared" si="1"/>
        <v>0.62169174883238199</v>
      </c>
      <c r="Q31" t="s">
        <v>238</v>
      </c>
      <c r="R31" s="42">
        <v>7708</v>
      </c>
      <c r="S31" s="42">
        <v>3752</v>
      </c>
      <c r="T31" s="42">
        <v>1878</v>
      </c>
      <c r="U31" s="42">
        <v>4496</v>
      </c>
      <c r="V31" s="42">
        <v>4502</v>
      </c>
      <c r="W31" s="42">
        <v>4793</v>
      </c>
      <c r="X31" s="42">
        <v>4012</v>
      </c>
      <c r="Y31" s="42">
        <v>3724</v>
      </c>
      <c r="Z31" s="42">
        <v>4753</v>
      </c>
      <c r="AA31" s="42">
        <v>4069</v>
      </c>
      <c r="AB31" s="42">
        <v>4468</v>
      </c>
      <c r="AC31" s="42">
        <v>4792</v>
      </c>
      <c r="AD31" t="s">
        <v>238</v>
      </c>
      <c r="AE31" s="44">
        <v>2916</v>
      </c>
      <c r="AF31" s="44">
        <v>405</v>
      </c>
      <c r="AG31" s="44">
        <v>91</v>
      </c>
      <c r="AH31" s="45">
        <v>581</v>
      </c>
      <c r="AI31" s="44">
        <v>580</v>
      </c>
      <c r="AJ31" s="45">
        <v>658</v>
      </c>
      <c r="AK31" s="44">
        <v>410</v>
      </c>
      <c r="AL31" s="44">
        <v>340</v>
      </c>
      <c r="AM31" s="45">
        <v>639</v>
      </c>
      <c r="AN31" s="44">
        <v>500</v>
      </c>
      <c r="AO31" s="44">
        <v>589</v>
      </c>
      <c r="AP31" s="44">
        <v>0</v>
      </c>
      <c r="AQ31">
        <f t="shared" si="5"/>
        <v>0.62169174883238199</v>
      </c>
      <c r="AR31">
        <f t="shared" si="2"/>
        <v>7.5376232485729111E-2</v>
      </c>
      <c r="AS31">
        <f t="shared" si="3"/>
        <v>8.5365853658536592E-2</v>
      </c>
      <c r="AT31">
        <f t="shared" si="4"/>
        <v>8.290088220031136E-2</v>
      </c>
    </row>
    <row r="32" spans="1:46" x14ac:dyDescent="0.3">
      <c r="A32" t="s">
        <v>239</v>
      </c>
      <c r="B32" s="7">
        <v>5910</v>
      </c>
      <c r="C32" s="7">
        <v>3515</v>
      </c>
      <c r="D32" s="7">
        <v>2002</v>
      </c>
      <c r="E32" s="7">
        <v>4019</v>
      </c>
      <c r="F32" s="7">
        <v>3983</v>
      </c>
      <c r="G32" s="7">
        <v>4199</v>
      </c>
      <c r="H32" s="7">
        <v>3715</v>
      </c>
      <c r="I32" s="7">
        <v>3519</v>
      </c>
      <c r="J32" s="7">
        <v>4143</v>
      </c>
      <c r="K32" s="7">
        <v>3737</v>
      </c>
      <c r="L32" s="7">
        <v>3967</v>
      </c>
      <c r="M32">
        <v>4234</v>
      </c>
      <c r="N32">
        <f t="shared" si="0"/>
        <v>4234</v>
      </c>
      <c r="O32">
        <f t="shared" si="1"/>
        <v>0.71641285956006773</v>
      </c>
      <c r="Q32" t="s">
        <v>239</v>
      </c>
      <c r="R32" s="42">
        <v>5910</v>
      </c>
      <c r="S32" s="42">
        <v>3515</v>
      </c>
      <c r="T32" s="42">
        <v>2002</v>
      </c>
      <c r="U32" s="42">
        <v>4019</v>
      </c>
      <c r="V32" s="42">
        <v>3983</v>
      </c>
      <c r="W32" s="42">
        <v>4199</v>
      </c>
      <c r="X32" s="42">
        <v>3715</v>
      </c>
      <c r="Y32" s="42">
        <v>3519</v>
      </c>
      <c r="Z32" s="42">
        <v>4143</v>
      </c>
      <c r="AA32" s="42">
        <v>3737</v>
      </c>
      <c r="AB32" s="42">
        <v>3967</v>
      </c>
      <c r="AC32" s="42">
        <v>4234</v>
      </c>
      <c r="AD32" t="s">
        <v>239</v>
      </c>
      <c r="AE32" s="44">
        <v>1676</v>
      </c>
      <c r="AF32" s="44">
        <v>259</v>
      </c>
      <c r="AG32" s="44">
        <v>78</v>
      </c>
      <c r="AH32" s="45">
        <v>389</v>
      </c>
      <c r="AI32" s="44">
        <v>373</v>
      </c>
      <c r="AJ32" s="45">
        <v>425</v>
      </c>
      <c r="AK32" s="44">
        <v>293</v>
      </c>
      <c r="AL32" s="44">
        <v>239</v>
      </c>
      <c r="AM32" s="45">
        <v>376</v>
      </c>
      <c r="AN32" s="44">
        <v>328</v>
      </c>
      <c r="AO32" s="44">
        <v>355</v>
      </c>
      <c r="AP32" s="44">
        <v>0</v>
      </c>
      <c r="AQ32">
        <f t="shared" si="5"/>
        <v>0.71641285956006773</v>
      </c>
      <c r="AR32">
        <f t="shared" si="2"/>
        <v>6.5820642978003385E-2</v>
      </c>
      <c r="AS32">
        <f t="shared" si="3"/>
        <v>7.1912013536379021E-2</v>
      </c>
      <c r="AT32">
        <f t="shared" si="4"/>
        <v>6.3620981387478848E-2</v>
      </c>
    </row>
    <row r="33" spans="1:46" x14ac:dyDescent="0.3">
      <c r="A33" t="s">
        <v>240</v>
      </c>
      <c r="B33" s="7">
        <v>5359</v>
      </c>
      <c r="C33" s="7">
        <v>3228</v>
      </c>
      <c r="D33" s="7">
        <v>1809</v>
      </c>
      <c r="E33" s="7">
        <v>3680</v>
      </c>
      <c r="F33" s="7">
        <v>3675</v>
      </c>
      <c r="G33" s="7">
        <v>3869</v>
      </c>
      <c r="H33" s="7">
        <v>3469</v>
      </c>
      <c r="I33" s="7">
        <v>3250</v>
      </c>
      <c r="J33" s="7">
        <v>3871</v>
      </c>
      <c r="K33" s="7">
        <v>3427</v>
      </c>
      <c r="L33" s="7">
        <v>3639</v>
      </c>
      <c r="M33">
        <v>3905</v>
      </c>
      <c r="N33">
        <f t="shared" si="0"/>
        <v>3905</v>
      </c>
      <c r="O33">
        <f t="shared" si="1"/>
        <v>0.72868072401567452</v>
      </c>
      <c r="Q33" t="s">
        <v>240</v>
      </c>
      <c r="R33" s="42">
        <v>5359</v>
      </c>
      <c r="S33" s="42">
        <v>3228</v>
      </c>
      <c r="T33" s="42">
        <v>1809</v>
      </c>
      <c r="U33" s="42">
        <v>3680</v>
      </c>
      <c r="V33" s="42">
        <v>3675</v>
      </c>
      <c r="W33" s="42">
        <v>3869</v>
      </c>
      <c r="X33" s="42">
        <v>3469</v>
      </c>
      <c r="Y33" s="42">
        <v>3250</v>
      </c>
      <c r="Z33" s="42">
        <v>3871</v>
      </c>
      <c r="AA33" s="42">
        <v>3427</v>
      </c>
      <c r="AB33" s="42">
        <v>3639</v>
      </c>
      <c r="AC33" s="42">
        <v>3905</v>
      </c>
      <c r="AD33" t="s">
        <v>240</v>
      </c>
      <c r="AE33" s="44">
        <v>1454</v>
      </c>
      <c r="AF33" s="44">
        <v>218</v>
      </c>
      <c r="AG33" s="44">
        <v>62</v>
      </c>
      <c r="AH33" s="45">
        <v>340</v>
      </c>
      <c r="AI33" s="44">
        <v>348</v>
      </c>
      <c r="AJ33" s="45">
        <v>372</v>
      </c>
      <c r="AK33" s="44">
        <v>257</v>
      </c>
      <c r="AL33" s="44">
        <v>200</v>
      </c>
      <c r="AM33" s="45">
        <v>363</v>
      </c>
      <c r="AN33" s="44">
        <v>281</v>
      </c>
      <c r="AO33" s="44">
        <v>298</v>
      </c>
      <c r="AP33" s="44">
        <v>0</v>
      </c>
      <c r="AQ33">
        <f t="shared" si="5"/>
        <v>0.72868072401567452</v>
      </c>
      <c r="AR33">
        <f t="shared" si="2"/>
        <v>6.3444672513528644E-2</v>
      </c>
      <c r="AS33">
        <f t="shared" si="3"/>
        <v>6.9415935808919568E-2</v>
      </c>
      <c r="AT33">
        <f t="shared" si="4"/>
        <v>6.7736518007090879E-2</v>
      </c>
    </row>
    <row r="34" spans="1:46" x14ac:dyDescent="0.3">
      <c r="A34" t="s">
        <v>241</v>
      </c>
      <c r="B34" s="7">
        <v>8520</v>
      </c>
      <c r="C34" s="7">
        <v>5697</v>
      </c>
      <c r="D34" s="7">
        <v>3505</v>
      </c>
      <c r="E34" s="7">
        <v>6373</v>
      </c>
      <c r="F34" s="7">
        <v>6334</v>
      </c>
      <c r="G34" s="7">
        <v>6577</v>
      </c>
      <c r="H34" s="7">
        <v>6008</v>
      </c>
      <c r="I34" s="7">
        <v>5733</v>
      </c>
      <c r="J34" s="7">
        <v>6580</v>
      </c>
      <c r="K34" s="7">
        <v>5993</v>
      </c>
      <c r="L34" s="7">
        <v>6338</v>
      </c>
      <c r="M34">
        <v>6614</v>
      </c>
      <c r="N34">
        <f t="shared" si="0"/>
        <v>6614</v>
      </c>
      <c r="O34">
        <f t="shared" si="1"/>
        <v>0.77629107981220657</v>
      </c>
      <c r="Q34" t="s">
        <v>241</v>
      </c>
      <c r="R34" s="42">
        <v>8520</v>
      </c>
      <c r="S34" s="42">
        <v>5697</v>
      </c>
      <c r="T34" s="42">
        <v>3505</v>
      </c>
      <c r="U34" s="42">
        <v>6373</v>
      </c>
      <c r="V34" s="42">
        <v>6334</v>
      </c>
      <c r="W34" s="42">
        <v>6577</v>
      </c>
      <c r="X34" s="42">
        <v>6008</v>
      </c>
      <c r="Y34" s="42">
        <v>5733</v>
      </c>
      <c r="Z34" s="42">
        <v>6580</v>
      </c>
      <c r="AA34" s="42">
        <v>5993</v>
      </c>
      <c r="AB34" s="42">
        <v>6338</v>
      </c>
      <c r="AC34" s="42">
        <v>6614</v>
      </c>
      <c r="AD34" t="s">
        <v>241</v>
      </c>
      <c r="AE34" s="44">
        <v>1906</v>
      </c>
      <c r="AF34" s="44">
        <v>365</v>
      </c>
      <c r="AG34" s="44">
        <v>132</v>
      </c>
      <c r="AH34" s="45">
        <v>545</v>
      </c>
      <c r="AI34" s="44">
        <v>523</v>
      </c>
      <c r="AJ34" s="45">
        <v>549</v>
      </c>
      <c r="AK34" s="44">
        <v>399</v>
      </c>
      <c r="AL34" s="44">
        <v>338</v>
      </c>
      <c r="AM34" s="45">
        <v>536</v>
      </c>
      <c r="AN34" s="44">
        <v>451</v>
      </c>
      <c r="AO34" s="44">
        <v>481</v>
      </c>
      <c r="AP34" s="44">
        <v>0</v>
      </c>
      <c r="AQ34">
        <f t="shared" si="5"/>
        <v>0.77629107981220657</v>
      </c>
      <c r="AR34">
        <f t="shared" si="2"/>
        <v>6.3967136150234735E-2</v>
      </c>
      <c r="AS34">
        <f t="shared" si="3"/>
        <v>6.4436619718309857E-2</v>
      </c>
      <c r="AT34">
        <f t="shared" si="4"/>
        <v>6.2910798122065723E-2</v>
      </c>
    </row>
    <row r="35" spans="1:46" x14ac:dyDescent="0.3">
      <c r="A35" t="s">
        <v>242</v>
      </c>
      <c r="B35" s="7">
        <v>10222</v>
      </c>
      <c r="C35" s="7">
        <v>6654</v>
      </c>
      <c r="D35" s="7">
        <v>3995</v>
      </c>
      <c r="E35" s="7">
        <v>7460</v>
      </c>
      <c r="F35" s="7">
        <v>7429</v>
      </c>
      <c r="G35" s="7">
        <v>7699</v>
      </c>
      <c r="H35" s="7">
        <v>6959</v>
      </c>
      <c r="I35" s="7">
        <v>6673</v>
      </c>
      <c r="J35" s="7">
        <v>7710</v>
      </c>
      <c r="K35" s="7">
        <v>7026</v>
      </c>
      <c r="L35" s="7">
        <v>7447</v>
      </c>
      <c r="M35">
        <v>7665</v>
      </c>
      <c r="N35">
        <f t="shared" si="0"/>
        <v>7710</v>
      </c>
      <c r="O35">
        <f t="shared" si="1"/>
        <v>0.74985325767951472</v>
      </c>
      <c r="Q35" t="s">
        <v>242</v>
      </c>
      <c r="R35" s="42">
        <v>10222</v>
      </c>
      <c r="S35" s="42">
        <v>6654</v>
      </c>
      <c r="T35" s="42">
        <v>3995</v>
      </c>
      <c r="U35" s="42">
        <v>7460</v>
      </c>
      <c r="V35" s="42">
        <v>7429</v>
      </c>
      <c r="W35" s="42">
        <v>7699</v>
      </c>
      <c r="X35" s="42">
        <v>6959</v>
      </c>
      <c r="Y35" s="42">
        <v>6673</v>
      </c>
      <c r="Z35" s="42">
        <v>7710</v>
      </c>
      <c r="AA35" s="42">
        <v>7026</v>
      </c>
      <c r="AB35" s="42">
        <v>7447</v>
      </c>
      <c r="AC35" s="42">
        <v>7665</v>
      </c>
      <c r="AD35" t="s">
        <v>242</v>
      </c>
      <c r="AE35" s="44">
        <v>2557</v>
      </c>
      <c r="AF35" s="44">
        <v>469</v>
      </c>
      <c r="AG35" s="44">
        <v>146</v>
      </c>
      <c r="AH35" s="45">
        <v>691</v>
      </c>
      <c r="AI35" s="44">
        <v>671</v>
      </c>
      <c r="AJ35" s="45">
        <v>721</v>
      </c>
      <c r="AK35" s="44">
        <v>514</v>
      </c>
      <c r="AL35" s="44">
        <v>452</v>
      </c>
      <c r="AM35" s="45">
        <v>718</v>
      </c>
      <c r="AN35" s="44">
        <v>590</v>
      </c>
      <c r="AO35" s="44">
        <v>660</v>
      </c>
      <c r="AP35" s="44">
        <v>0</v>
      </c>
      <c r="AQ35">
        <f t="shared" si="5"/>
        <v>0.74985325767951472</v>
      </c>
      <c r="AR35">
        <f t="shared" si="2"/>
        <v>6.7599295636861664E-2</v>
      </c>
      <c r="AS35">
        <f t="shared" si="3"/>
        <v>7.0534142046566231E-2</v>
      </c>
      <c r="AT35">
        <f t="shared" si="4"/>
        <v>7.0240657405595777E-2</v>
      </c>
    </row>
    <row r="36" spans="1:46" x14ac:dyDescent="0.3">
      <c r="A36" t="s">
        <v>243</v>
      </c>
      <c r="B36" s="7">
        <v>9294</v>
      </c>
      <c r="C36" s="7">
        <v>5036</v>
      </c>
      <c r="D36" s="7">
        <v>2800</v>
      </c>
      <c r="E36" s="7">
        <v>5856</v>
      </c>
      <c r="F36" s="7">
        <v>5763</v>
      </c>
      <c r="G36" s="7">
        <v>6127</v>
      </c>
      <c r="H36" s="7">
        <v>5306</v>
      </c>
      <c r="I36" s="7">
        <v>5068</v>
      </c>
      <c r="J36" s="7">
        <v>6134</v>
      </c>
      <c r="K36" s="7">
        <v>5418</v>
      </c>
      <c r="L36" s="7">
        <v>5818</v>
      </c>
      <c r="M36">
        <v>6246</v>
      </c>
      <c r="N36">
        <f t="shared" si="0"/>
        <v>6246</v>
      </c>
      <c r="O36">
        <f t="shared" si="1"/>
        <v>0.67204648160103297</v>
      </c>
      <c r="Q36" t="s">
        <v>243</v>
      </c>
      <c r="R36" s="42">
        <v>9294</v>
      </c>
      <c r="S36" s="42">
        <v>5036</v>
      </c>
      <c r="T36" s="42">
        <v>2800</v>
      </c>
      <c r="U36" s="42">
        <v>5856</v>
      </c>
      <c r="V36" s="42">
        <v>5763</v>
      </c>
      <c r="W36" s="42">
        <v>6127</v>
      </c>
      <c r="X36" s="42">
        <v>5306</v>
      </c>
      <c r="Y36" s="42">
        <v>5068</v>
      </c>
      <c r="Z36" s="42">
        <v>6134</v>
      </c>
      <c r="AA36" s="42">
        <v>5418</v>
      </c>
      <c r="AB36" s="42">
        <v>5818</v>
      </c>
      <c r="AC36" s="42">
        <v>6246</v>
      </c>
      <c r="AD36" t="s">
        <v>243</v>
      </c>
      <c r="AE36" s="44">
        <v>3048</v>
      </c>
      <c r="AF36" s="44">
        <v>379</v>
      </c>
      <c r="AG36" s="44">
        <v>100</v>
      </c>
      <c r="AH36" s="45">
        <v>598</v>
      </c>
      <c r="AI36" s="44">
        <v>520</v>
      </c>
      <c r="AJ36" s="45">
        <v>652</v>
      </c>
      <c r="AK36" s="44">
        <v>398</v>
      </c>
      <c r="AL36" s="44">
        <v>357</v>
      </c>
      <c r="AM36" s="45">
        <v>602</v>
      </c>
      <c r="AN36" s="44">
        <v>498</v>
      </c>
      <c r="AO36" s="44">
        <v>544</v>
      </c>
      <c r="AP36" s="44">
        <v>0</v>
      </c>
      <c r="AQ36">
        <f t="shared" si="5"/>
        <v>0.67204648160103297</v>
      </c>
      <c r="AR36">
        <f t="shared" si="2"/>
        <v>6.4342586615020445E-2</v>
      </c>
      <c r="AS36">
        <f t="shared" si="3"/>
        <v>7.0152786744135998E-2</v>
      </c>
      <c r="AT36">
        <f t="shared" si="4"/>
        <v>6.477297180976975E-2</v>
      </c>
    </row>
    <row r="37" spans="1:46" x14ac:dyDescent="0.3">
      <c r="A37" t="s">
        <v>244</v>
      </c>
      <c r="B37" s="7">
        <v>8542</v>
      </c>
      <c r="C37" s="7">
        <v>5575</v>
      </c>
      <c r="D37" s="7">
        <v>3402</v>
      </c>
      <c r="E37" s="7">
        <v>6195</v>
      </c>
      <c r="F37" s="7">
        <v>6205</v>
      </c>
      <c r="G37" s="7">
        <v>6462</v>
      </c>
      <c r="H37" s="7">
        <v>5834</v>
      </c>
      <c r="I37" s="7">
        <v>5614</v>
      </c>
      <c r="J37" s="7">
        <v>6451</v>
      </c>
      <c r="K37" s="7">
        <v>5842</v>
      </c>
      <c r="L37" s="7">
        <v>6201</v>
      </c>
      <c r="M37">
        <v>6506</v>
      </c>
      <c r="N37">
        <f t="shared" si="0"/>
        <v>6506</v>
      </c>
      <c r="O37">
        <f t="shared" si="1"/>
        <v>0.76164832591898857</v>
      </c>
      <c r="Q37" t="s">
        <v>244</v>
      </c>
      <c r="R37" s="42">
        <v>8542</v>
      </c>
      <c r="S37" s="42">
        <v>5575</v>
      </c>
      <c r="T37" s="42">
        <v>3402</v>
      </c>
      <c r="U37" s="42">
        <v>6195</v>
      </c>
      <c r="V37" s="42">
        <v>6205</v>
      </c>
      <c r="W37" s="42">
        <v>6462</v>
      </c>
      <c r="X37" s="42">
        <v>5834</v>
      </c>
      <c r="Y37" s="42">
        <v>5614</v>
      </c>
      <c r="Z37" s="42">
        <v>6451</v>
      </c>
      <c r="AA37" s="42">
        <v>5842</v>
      </c>
      <c r="AB37" s="42">
        <v>6201</v>
      </c>
      <c r="AC37" s="42">
        <v>6506</v>
      </c>
      <c r="AD37" t="s">
        <v>244</v>
      </c>
      <c r="AE37" s="44">
        <v>2036</v>
      </c>
      <c r="AF37" s="44">
        <v>371</v>
      </c>
      <c r="AG37" s="44">
        <v>120</v>
      </c>
      <c r="AH37" s="45">
        <v>506</v>
      </c>
      <c r="AI37" s="44">
        <v>525</v>
      </c>
      <c r="AJ37" s="45">
        <v>574</v>
      </c>
      <c r="AK37" s="44">
        <v>390</v>
      </c>
      <c r="AL37" s="44">
        <v>351</v>
      </c>
      <c r="AM37" s="45">
        <v>563</v>
      </c>
      <c r="AN37" s="44">
        <v>437</v>
      </c>
      <c r="AO37" s="44">
        <v>517</v>
      </c>
      <c r="AP37" s="44">
        <v>0</v>
      </c>
      <c r="AQ37">
        <f t="shared" si="5"/>
        <v>0.76164832591898857</v>
      </c>
      <c r="AR37">
        <f t="shared" si="2"/>
        <v>5.9236712713650198E-2</v>
      </c>
      <c r="AS37">
        <f t="shared" si="3"/>
        <v>6.7197377663310701E-2</v>
      </c>
      <c r="AT37">
        <f t="shared" si="4"/>
        <v>6.5909623039100917E-2</v>
      </c>
    </row>
    <row r="38" spans="1:46" x14ac:dyDescent="0.3">
      <c r="A38" t="s">
        <v>245</v>
      </c>
      <c r="B38" s="7">
        <v>8145</v>
      </c>
      <c r="C38" s="7">
        <v>5216</v>
      </c>
      <c r="D38" s="7">
        <v>3254</v>
      </c>
      <c r="E38" s="7">
        <v>5891</v>
      </c>
      <c r="F38" s="7">
        <v>5885</v>
      </c>
      <c r="G38" s="7">
        <v>6130</v>
      </c>
      <c r="H38" s="7">
        <v>5490</v>
      </c>
      <c r="I38" s="7">
        <v>5295</v>
      </c>
      <c r="J38" s="7">
        <v>6095</v>
      </c>
      <c r="K38" s="7">
        <v>5568</v>
      </c>
      <c r="L38" s="7">
        <v>5899</v>
      </c>
      <c r="M38">
        <v>6193</v>
      </c>
      <c r="N38">
        <f t="shared" si="0"/>
        <v>6193</v>
      </c>
      <c r="O38">
        <f t="shared" si="1"/>
        <v>0.76034376918354818</v>
      </c>
      <c r="Q38" t="s">
        <v>245</v>
      </c>
      <c r="R38" s="42">
        <v>8145</v>
      </c>
      <c r="S38" s="42">
        <v>5216</v>
      </c>
      <c r="T38" s="42">
        <v>3254</v>
      </c>
      <c r="U38" s="42">
        <v>5891</v>
      </c>
      <c r="V38" s="42">
        <v>5885</v>
      </c>
      <c r="W38" s="42">
        <v>6130</v>
      </c>
      <c r="X38" s="42">
        <v>5490</v>
      </c>
      <c r="Y38" s="42">
        <v>5295</v>
      </c>
      <c r="Z38" s="42">
        <v>6095</v>
      </c>
      <c r="AA38" s="42">
        <v>5568</v>
      </c>
      <c r="AB38" s="42">
        <v>5899</v>
      </c>
      <c r="AC38" s="42">
        <v>6193</v>
      </c>
      <c r="AD38" t="s">
        <v>245</v>
      </c>
      <c r="AE38" s="44">
        <v>1952</v>
      </c>
      <c r="AF38" s="44">
        <v>333</v>
      </c>
      <c r="AG38" s="44">
        <v>102</v>
      </c>
      <c r="AH38" s="45">
        <v>520</v>
      </c>
      <c r="AI38" s="44">
        <v>500</v>
      </c>
      <c r="AJ38" s="45">
        <v>544</v>
      </c>
      <c r="AK38" s="44">
        <v>363</v>
      </c>
      <c r="AL38" s="44">
        <v>317</v>
      </c>
      <c r="AM38" s="45">
        <v>531</v>
      </c>
      <c r="AN38" s="44">
        <v>422</v>
      </c>
      <c r="AO38" s="44">
        <v>489</v>
      </c>
      <c r="AP38" s="44">
        <v>0</v>
      </c>
      <c r="AQ38">
        <f t="shared" si="5"/>
        <v>0.76034376918354818</v>
      </c>
      <c r="AR38">
        <f t="shared" si="2"/>
        <v>6.3842848373235117E-2</v>
      </c>
      <c r="AS38">
        <f t="shared" si="3"/>
        <v>6.6789441375076739E-2</v>
      </c>
      <c r="AT38">
        <f t="shared" si="4"/>
        <v>6.5193370165745862E-2</v>
      </c>
    </row>
    <row r="39" spans="1:46" x14ac:dyDescent="0.3">
      <c r="A39" t="s">
        <v>246</v>
      </c>
      <c r="B39" s="7">
        <v>9279</v>
      </c>
      <c r="C39" s="7">
        <v>6084</v>
      </c>
      <c r="D39" s="7">
        <v>3679</v>
      </c>
      <c r="E39" s="7">
        <v>6815</v>
      </c>
      <c r="F39" s="7">
        <v>6770</v>
      </c>
      <c r="G39" s="7">
        <v>7071</v>
      </c>
      <c r="H39" s="7">
        <v>6448</v>
      </c>
      <c r="I39" s="7">
        <v>6122</v>
      </c>
      <c r="J39" s="7">
        <v>7101</v>
      </c>
      <c r="K39" s="7">
        <v>6433</v>
      </c>
      <c r="L39" s="7">
        <v>6795</v>
      </c>
      <c r="M39">
        <v>7187</v>
      </c>
      <c r="N39">
        <f t="shared" si="0"/>
        <v>7187</v>
      </c>
      <c r="O39">
        <f t="shared" si="1"/>
        <v>0.77454467076193556</v>
      </c>
      <c r="Q39" t="s">
        <v>246</v>
      </c>
      <c r="R39" s="42">
        <v>9279</v>
      </c>
      <c r="S39" s="42">
        <v>6084</v>
      </c>
      <c r="T39" s="42">
        <v>3679</v>
      </c>
      <c r="U39" s="42">
        <v>6815</v>
      </c>
      <c r="V39" s="42">
        <v>6770</v>
      </c>
      <c r="W39" s="42">
        <v>7071</v>
      </c>
      <c r="X39" s="42">
        <v>6448</v>
      </c>
      <c r="Y39" s="42">
        <v>6122</v>
      </c>
      <c r="Z39" s="42">
        <v>7101</v>
      </c>
      <c r="AA39" s="42">
        <v>6433</v>
      </c>
      <c r="AB39" s="42">
        <v>6795</v>
      </c>
      <c r="AC39" s="42">
        <v>7187</v>
      </c>
      <c r="AD39" t="s">
        <v>246</v>
      </c>
      <c r="AE39" s="44">
        <v>2092</v>
      </c>
      <c r="AF39" s="44">
        <v>362</v>
      </c>
      <c r="AG39" s="44">
        <v>92</v>
      </c>
      <c r="AH39" s="45">
        <v>551</v>
      </c>
      <c r="AI39" s="44">
        <v>511</v>
      </c>
      <c r="AJ39" s="45">
        <v>587</v>
      </c>
      <c r="AK39" s="44">
        <v>436</v>
      </c>
      <c r="AL39" s="44">
        <v>334</v>
      </c>
      <c r="AM39" s="45">
        <v>582</v>
      </c>
      <c r="AN39" s="44">
        <v>460</v>
      </c>
      <c r="AO39" s="44">
        <v>507</v>
      </c>
      <c r="AP39" s="44">
        <v>0</v>
      </c>
      <c r="AQ39">
        <f t="shared" si="5"/>
        <v>0.77454467076193556</v>
      </c>
      <c r="AR39">
        <f t="shared" si="2"/>
        <v>5.938139885763552E-2</v>
      </c>
      <c r="AS39">
        <f t="shared" si="3"/>
        <v>6.3261127276646192E-2</v>
      </c>
      <c r="AT39">
        <f t="shared" si="4"/>
        <v>6.2722276107339159E-2</v>
      </c>
    </row>
    <row r="40" spans="1:46" x14ac:dyDescent="0.3">
      <c r="A40" t="s">
        <v>247</v>
      </c>
      <c r="B40" s="7">
        <v>8632</v>
      </c>
      <c r="C40" s="7">
        <v>5901</v>
      </c>
      <c r="D40" s="7">
        <v>3721</v>
      </c>
      <c r="E40" s="7">
        <v>6480</v>
      </c>
      <c r="F40" s="7">
        <v>6444</v>
      </c>
      <c r="G40" s="7">
        <v>6716</v>
      </c>
      <c r="H40" s="7">
        <v>6109</v>
      </c>
      <c r="I40" s="7">
        <v>5917</v>
      </c>
      <c r="J40" s="7">
        <v>6731</v>
      </c>
      <c r="K40" s="7">
        <v>6113</v>
      </c>
      <c r="L40" s="7">
        <v>6448</v>
      </c>
      <c r="M40">
        <v>6805</v>
      </c>
      <c r="N40">
        <f t="shared" si="0"/>
        <v>6805</v>
      </c>
      <c r="O40">
        <f t="shared" si="1"/>
        <v>0.78834569045412417</v>
      </c>
      <c r="Q40" t="s">
        <v>247</v>
      </c>
      <c r="R40" s="42">
        <v>8632</v>
      </c>
      <c r="S40" s="42">
        <v>5901</v>
      </c>
      <c r="T40" s="42">
        <v>3721</v>
      </c>
      <c r="U40" s="42">
        <v>6480</v>
      </c>
      <c r="V40" s="42">
        <v>6444</v>
      </c>
      <c r="W40" s="42">
        <v>6716</v>
      </c>
      <c r="X40" s="42">
        <v>6109</v>
      </c>
      <c r="Y40" s="42">
        <v>5917</v>
      </c>
      <c r="Z40" s="42">
        <v>6731</v>
      </c>
      <c r="AA40" s="42">
        <v>6113</v>
      </c>
      <c r="AB40" s="42">
        <v>6448</v>
      </c>
      <c r="AC40" s="42">
        <v>6805</v>
      </c>
      <c r="AD40" t="s">
        <v>247</v>
      </c>
      <c r="AE40" s="44">
        <v>1827</v>
      </c>
      <c r="AF40" s="44">
        <v>337</v>
      </c>
      <c r="AG40" s="44">
        <v>93</v>
      </c>
      <c r="AH40" s="45">
        <v>472</v>
      </c>
      <c r="AI40" s="44">
        <v>470</v>
      </c>
      <c r="AJ40" s="45">
        <v>508</v>
      </c>
      <c r="AK40" s="44">
        <v>354</v>
      </c>
      <c r="AL40" s="44">
        <v>294</v>
      </c>
      <c r="AM40" s="45">
        <v>522</v>
      </c>
      <c r="AN40" s="44">
        <v>405</v>
      </c>
      <c r="AO40" s="44">
        <v>442</v>
      </c>
      <c r="AP40" s="44">
        <v>0</v>
      </c>
      <c r="AQ40">
        <f t="shared" si="5"/>
        <v>0.78834569045412417</v>
      </c>
      <c r="AR40">
        <f t="shared" si="2"/>
        <v>5.4680259499536608E-2</v>
      </c>
      <c r="AS40">
        <f t="shared" si="3"/>
        <v>5.8850787766450419E-2</v>
      </c>
      <c r="AT40">
        <f t="shared" si="4"/>
        <v>6.0472659870250231E-2</v>
      </c>
    </row>
    <row r="41" spans="1:46" x14ac:dyDescent="0.3">
      <c r="A41" t="s">
        <v>248</v>
      </c>
      <c r="B41" s="7">
        <v>9112</v>
      </c>
      <c r="C41" s="7">
        <v>5693</v>
      </c>
      <c r="D41" s="7">
        <v>3482</v>
      </c>
      <c r="E41" s="7">
        <v>6406</v>
      </c>
      <c r="F41" s="7">
        <v>6368</v>
      </c>
      <c r="G41" s="7">
        <v>6669</v>
      </c>
      <c r="H41" s="7">
        <v>5985</v>
      </c>
      <c r="I41" s="7">
        <v>5731</v>
      </c>
      <c r="J41" s="7">
        <v>6625</v>
      </c>
      <c r="K41" s="7">
        <v>6019</v>
      </c>
      <c r="L41" s="7">
        <v>6381</v>
      </c>
      <c r="M41">
        <v>6738</v>
      </c>
      <c r="N41">
        <f t="shared" si="0"/>
        <v>6738</v>
      </c>
      <c r="O41">
        <f t="shared" si="1"/>
        <v>0.73946444249341525</v>
      </c>
      <c r="Q41" t="s">
        <v>248</v>
      </c>
      <c r="R41" s="42">
        <v>9112</v>
      </c>
      <c r="S41" s="42">
        <v>5693</v>
      </c>
      <c r="T41" s="42">
        <v>3482</v>
      </c>
      <c r="U41" s="42">
        <v>6406</v>
      </c>
      <c r="V41" s="42">
        <v>6368</v>
      </c>
      <c r="W41" s="42">
        <v>6669</v>
      </c>
      <c r="X41" s="42">
        <v>5985</v>
      </c>
      <c r="Y41" s="42">
        <v>5731</v>
      </c>
      <c r="Z41" s="42">
        <v>6625</v>
      </c>
      <c r="AA41" s="42">
        <v>6019</v>
      </c>
      <c r="AB41" s="42">
        <v>6381</v>
      </c>
      <c r="AC41" s="42">
        <v>6738</v>
      </c>
      <c r="AD41" t="s">
        <v>248</v>
      </c>
      <c r="AE41" s="44">
        <v>2374</v>
      </c>
      <c r="AF41" s="44">
        <v>375</v>
      </c>
      <c r="AG41" s="44">
        <v>109</v>
      </c>
      <c r="AH41" s="45">
        <v>540</v>
      </c>
      <c r="AI41" s="44">
        <v>525</v>
      </c>
      <c r="AJ41" s="45">
        <v>589</v>
      </c>
      <c r="AK41" s="44">
        <v>393</v>
      </c>
      <c r="AL41" s="44">
        <v>327</v>
      </c>
      <c r="AM41" s="45">
        <v>560</v>
      </c>
      <c r="AN41" s="44">
        <v>467</v>
      </c>
      <c r="AO41" s="44">
        <v>503</v>
      </c>
      <c r="AP41" s="44">
        <v>0</v>
      </c>
      <c r="AQ41">
        <f t="shared" si="5"/>
        <v>0.73946444249341525</v>
      </c>
      <c r="AR41">
        <f t="shared" si="2"/>
        <v>5.9262510974539072E-2</v>
      </c>
      <c r="AS41">
        <f t="shared" si="3"/>
        <v>6.4640035118525022E-2</v>
      </c>
      <c r="AT41">
        <f t="shared" si="4"/>
        <v>6.1457418788410885E-2</v>
      </c>
    </row>
    <row r="42" spans="1:46" x14ac:dyDescent="0.3">
      <c r="A42" t="s">
        <v>249</v>
      </c>
      <c r="B42" s="7">
        <v>8367</v>
      </c>
      <c r="C42" s="7">
        <v>5646</v>
      </c>
      <c r="D42" s="7">
        <v>3492</v>
      </c>
      <c r="E42" s="7">
        <v>6236</v>
      </c>
      <c r="F42" s="7">
        <v>6188</v>
      </c>
      <c r="G42" s="7">
        <v>6464</v>
      </c>
      <c r="H42" s="7">
        <v>5915</v>
      </c>
      <c r="I42" s="7">
        <v>5664</v>
      </c>
      <c r="J42" s="7">
        <v>6455</v>
      </c>
      <c r="K42" s="7">
        <v>5874</v>
      </c>
      <c r="L42" s="7">
        <v>6286</v>
      </c>
      <c r="M42">
        <v>6523</v>
      </c>
      <c r="N42">
        <f t="shared" si="0"/>
        <v>6523</v>
      </c>
      <c r="O42">
        <f t="shared" si="1"/>
        <v>0.77961037408868172</v>
      </c>
      <c r="Q42" t="s">
        <v>249</v>
      </c>
      <c r="R42" s="42">
        <v>8367</v>
      </c>
      <c r="S42" s="42">
        <v>5646</v>
      </c>
      <c r="T42" s="42">
        <v>3492</v>
      </c>
      <c r="U42" s="42">
        <v>6236</v>
      </c>
      <c r="V42" s="42">
        <v>6188</v>
      </c>
      <c r="W42" s="42">
        <v>6464</v>
      </c>
      <c r="X42" s="42">
        <v>5915</v>
      </c>
      <c r="Y42" s="42">
        <v>5664</v>
      </c>
      <c r="Z42" s="42">
        <v>6455</v>
      </c>
      <c r="AA42" s="42">
        <v>5874</v>
      </c>
      <c r="AB42" s="42">
        <v>6286</v>
      </c>
      <c r="AC42" s="42">
        <v>6523</v>
      </c>
      <c r="AD42" t="s">
        <v>249</v>
      </c>
      <c r="AE42" s="44">
        <v>1844</v>
      </c>
      <c r="AF42" s="44">
        <v>357</v>
      </c>
      <c r="AG42" s="44">
        <v>125</v>
      </c>
      <c r="AH42" s="45">
        <v>486</v>
      </c>
      <c r="AI42" s="44">
        <v>482</v>
      </c>
      <c r="AJ42" s="45">
        <v>530</v>
      </c>
      <c r="AK42" s="44">
        <v>380</v>
      </c>
      <c r="AL42" s="44">
        <v>315</v>
      </c>
      <c r="AM42" s="45">
        <v>519</v>
      </c>
      <c r="AN42" s="44">
        <v>423</v>
      </c>
      <c r="AO42" s="44">
        <v>487</v>
      </c>
      <c r="AP42" s="44">
        <v>0</v>
      </c>
      <c r="AQ42">
        <f t="shared" si="5"/>
        <v>0.77961037408868172</v>
      </c>
      <c r="AR42">
        <f t="shared" si="2"/>
        <v>5.8085335245607744E-2</v>
      </c>
      <c r="AS42">
        <f t="shared" si="3"/>
        <v>6.3344089876897339E-2</v>
      </c>
      <c r="AT42">
        <f t="shared" si="4"/>
        <v>6.2029401219074937E-2</v>
      </c>
    </row>
    <row r="43" spans="1:46" x14ac:dyDescent="0.3">
      <c r="A43" t="s">
        <v>250</v>
      </c>
      <c r="B43" s="7">
        <v>10180</v>
      </c>
      <c r="C43" s="7">
        <v>6841</v>
      </c>
      <c r="D43" s="7">
        <v>4257</v>
      </c>
      <c r="E43" s="7">
        <v>7595</v>
      </c>
      <c r="F43" s="7">
        <v>7524</v>
      </c>
      <c r="G43" s="7">
        <v>7860</v>
      </c>
      <c r="H43" s="7">
        <v>7162</v>
      </c>
      <c r="I43" s="7">
        <v>6916</v>
      </c>
      <c r="J43" s="7">
        <v>7826</v>
      </c>
      <c r="K43" s="7">
        <v>7189</v>
      </c>
      <c r="L43" s="7">
        <v>7535</v>
      </c>
      <c r="M43">
        <v>7887</v>
      </c>
      <c r="N43">
        <f t="shared" si="0"/>
        <v>7887</v>
      </c>
      <c r="O43">
        <f t="shared" si="1"/>
        <v>0.77475442043222009</v>
      </c>
      <c r="Q43" t="s">
        <v>250</v>
      </c>
      <c r="R43" s="42">
        <v>10180</v>
      </c>
      <c r="S43" s="42">
        <v>6841</v>
      </c>
      <c r="T43" s="42">
        <v>4257</v>
      </c>
      <c r="U43" s="42">
        <v>7595</v>
      </c>
      <c r="V43" s="42">
        <v>7524</v>
      </c>
      <c r="W43" s="42">
        <v>7860</v>
      </c>
      <c r="X43" s="42">
        <v>7162</v>
      </c>
      <c r="Y43" s="42">
        <v>6916</v>
      </c>
      <c r="Z43" s="42">
        <v>7826</v>
      </c>
      <c r="AA43" s="42">
        <v>7189</v>
      </c>
      <c r="AB43" s="42">
        <v>7535</v>
      </c>
      <c r="AC43" s="42">
        <v>7887</v>
      </c>
      <c r="AD43" t="s">
        <v>250</v>
      </c>
      <c r="AE43" s="44">
        <v>2293</v>
      </c>
      <c r="AF43" s="44">
        <v>452</v>
      </c>
      <c r="AG43" s="44">
        <v>151</v>
      </c>
      <c r="AH43" s="45">
        <v>643</v>
      </c>
      <c r="AI43" s="44">
        <v>611</v>
      </c>
      <c r="AJ43" s="45">
        <v>669</v>
      </c>
      <c r="AK43" s="44">
        <v>518</v>
      </c>
      <c r="AL43" s="44">
        <v>429</v>
      </c>
      <c r="AM43" s="45">
        <v>639</v>
      </c>
      <c r="AN43" s="44">
        <v>558</v>
      </c>
      <c r="AO43" s="44">
        <v>586</v>
      </c>
      <c r="AP43" s="44">
        <v>0</v>
      </c>
      <c r="AQ43">
        <f t="shared" si="5"/>
        <v>0.77475442043222009</v>
      </c>
      <c r="AR43">
        <f t="shared" si="2"/>
        <v>6.3163064833005891E-2</v>
      </c>
      <c r="AS43">
        <f t="shared" si="3"/>
        <v>6.571709233791749E-2</v>
      </c>
      <c r="AT43">
        <f t="shared" si="4"/>
        <v>6.2770137524557956E-2</v>
      </c>
    </row>
    <row r="44" spans="1:46" x14ac:dyDescent="0.3">
      <c r="A44" t="s">
        <v>251</v>
      </c>
      <c r="B44" s="7">
        <v>5622</v>
      </c>
      <c r="C44" s="7">
        <v>3648</v>
      </c>
      <c r="D44" s="7">
        <v>2243</v>
      </c>
      <c r="E44" s="7">
        <v>4072</v>
      </c>
      <c r="F44" s="7">
        <v>4066</v>
      </c>
      <c r="G44" s="7">
        <v>4244</v>
      </c>
      <c r="H44" s="7">
        <v>3805</v>
      </c>
      <c r="I44" s="7">
        <v>3648</v>
      </c>
      <c r="J44" s="7">
        <v>4226</v>
      </c>
      <c r="K44" s="7">
        <v>3860</v>
      </c>
      <c r="L44" s="7">
        <v>4051</v>
      </c>
      <c r="M44">
        <v>4231</v>
      </c>
      <c r="N44">
        <f t="shared" si="0"/>
        <v>4244</v>
      </c>
      <c r="O44">
        <f t="shared" si="1"/>
        <v>0.75257915332621839</v>
      </c>
      <c r="Q44" t="s">
        <v>251</v>
      </c>
      <c r="R44" s="42">
        <v>5622</v>
      </c>
      <c r="S44" s="42">
        <v>3648</v>
      </c>
      <c r="T44" s="42">
        <v>2243</v>
      </c>
      <c r="U44" s="42">
        <v>4072</v>
      </c>
      <c r="V44" s="42">
        <v>4066</v>
      </c>
      <c r="W44" s="42">
        <v>4244</v>
      </c>
      <c r="X44" s="42">
        <v>3805</v>
      </c>
      <c r="Y44" s="42">
        <v>3648</v>
      </c>
      <c r="Z44" s="42">
        <v>4226</v>
      </c>
      <c r="AA44" s="42">
        <v>3860</v>
      </c>
      <c r="AB44" s="42">
        <v>4051</v>
      </c>
      <c r="AC44" s="42">
        <v>4231</v>
      </c>
      <c r="AD44" t="s">
        <v>251</v>
      </c>
      <c r="AE44" s="44">
        <v>1391</v>
      </c>
      <c r="AF44" s="44">
        <v>255</v>
      </c>
      <c r="AG44" s="44">
        <v>78</v>
      </c>
      <c r="AH44" s="45">
        <v>359</v>
      </c>
      <c r="AI44" s="44">
        <v>361</v>
      </c>
      <c r="AJ44" s="45">
        <v>413</v>
      </c>
      <c r="AK44" s="44">
        <v>269</v>
      </c>
      <c r="AL44" s="44">
        <v>226</v>
      </c>
      <c r="AM44" s="45">
        <v>380</v>
      </c>
      <c r="AN44" s="44">
        <v>324</v>
      </c>
      <c r="AO44" s="44">
        <v>336</v>
      </c>
      <c r="AP44" s="44">
        <v>0</v>
      </c>
      <c r="AQ44">
        <f t="shared" si="5"/>
        <v>0.75257915332621839</v>
      </c>
      <c r="AR44">
        <f t="shared" si="2"/>
        <v>6.3856278904304523E-2</v>
      </c>
      <c r="AS44">
        <f t="shared" si="3"/>
        <v>7.3461401636428322E-2</v>
      </c>
      <c r="AT44">
        <f t="shared" si="4"/>
        <v>6.7591604411241554E-2</v>
      </c>
    </row>
    <row r="45" spans="1:46" x14ac:dyDescent="0.3">
      <c r="A45" t="s">
        <v>252</v>
      </c>
      <c r="B45" s="7">
        <v>7946</v>
      </c>
      <c r="C45" s="7">
        <v>4660</v>
      </c>
      <c r="D45" s="7">
        <v>2755</v>
      </c>
      <c r="E45" s="7">
        <v>5316</v>
      </c>
      <c r="F45" s="7">
        <v>5305</v>
      </c>
      <c r="G45" s="7">
        <v>5550</v>
      </c>
      <c r="H45" s="7">
        <v>4916</v>
      </c>
      <c r="I45" s="7">
        <v>4736</v>
      </c>
      <c r="J45" s="7">
        <v>5574</v>
      </c>
      <c r="K45" s="7">
        <v>4973</v>
      </c>
      <c r="L45" s="7">
        <v>5343</v>
      </c>
      <c r="M45">
        <v>5709</v>
      </c>
      <c r="N45">
        <f t="shared" si="0"/>
        <v>5709</v>
      </c>
      <c r="O45">
        <f t="shared" si="1"/>
        <v>0.71847470425371252</v>
      </c>
      <c r="Q45" t="s">
        <v>252</v>
      </c>
      <c r="R45" s="42">
        <v>7946</v>
      </c>
      <c r="S45" s="42">
        <v>4660</v>
      </c>
      <c r="T45" s="42">
        <v>2755</v>
      </c>
      <c r="U45" s="42">
        <v>5316</v>
      </c>
      <c r="V45" s="42">
        <v>5305</v>
      </c>
      <c r="W45" s="42">
        <v>5550</v>
      </c>
      <c r="X45" s="42">
        <v>4916</v>
      </c>
      <c r="Y45" s="42">
        <v>4736</v>
      </c>
      <c r="Z45" s="42">
        <v>5574</v>
      </c>
      <c r="AA45" s="42">
        <v>4973</v>
      </c>
      <c r="AB45" s="42">
        <v>5343</v>
      </c>
      <c r="AC45" s="42">
        <v>5709</v>
      </c>
      <c r="AD45" t="s">
        <v>252</v>
      </c>
      <c r="AE45" s="44">
        <v>2237</v>
      </c>
      <c r="AF45" s="44">
        <v>301</v>
      </c>
      <c r="AG45" s="44">
        <v>87</v>
      </c>
      <c r="AH45" s="45">
        <v>458</v>
      </c>
      <c r="AI45" s="44">
        <v>477</v>
      </c>
      <c r="AJ45" s="45">
        <v>515</v>
      </c>
      <c r="AK45" s="44">
        <v>336</v>
      </c>
      <c r="AL45" s="44">
        <v>303</v>
      </c>
      <c r="AM45" s="45">
        <v>501</v>
      </c>
      <c r="AN45" s="44">
        <v>399</v>
      </c>
      <c r="AO45" s="44">
        <v>459</v>
      </c>
      <c r="AP45" s="44">
        <v>0</v>
      </c>
      <c r="AQ45">
        <f t="shared" si="5"/>
        <v>0.71847470425371252</v>
      </c>
      <c r="AR45">
        <f t="shared" si="2"/>
        <v>5.7639063679838912E-2</v>
      </c>
      <c r="AS45">
        <f t="shared" si="3"/>
        <v>6.4812484268814502E-2</v>
      </c>
      <c r="AT45">
        <f t="shared" si="4"/>
        <v>6.3050591492574887E-2</v>
      </c>
    </row>
    <row r="46" spans="1:46" x14ac:dyDescent="0.3">
      <c r="A46" t="s">
        <v>253</v>
      </c>
      <c r="B46" s="7">
        <v>5409</v>
      </c>
      <c r="C46" s="7">
        <v>2918</v>
      </c>
      <c r="D46" s="7">
        <v>1489</v>
      </c>
      <c r="E46" s="7">
        <v>3409</v>
      </c>
      <c r="F46" s="7">
        <v>3442</v>
      </c>
      <c r="G46" s="7">
        <v>3614</v>
      </c>
      <c r="H46" s="7">
        <v>3120</v>
      </c>
      <c r="I46" s="7">
        <v>2943</v>
      </c>
      <c r="J46" s="7">
        <v>3608</v>
      </c>
      <c r="K46" s="7">
        <v>3130</v>
      </c>
      <c r="L46" s="7">
        <v>3393</v>
      </c>
      <c r="M46">
        <v>3633</v>
      </c>
      <c r="N46">
        <f t="shared" si="0"/>
        <v>3633</v>
      </c>
      <c r="O46">
        <f t="shared" si="1"/>
        <v>0.67165834719911255</v>
      </c>
      <c r="Q46" t="s">
        <v>253</v>
      </c>
      <c r="R46" s="42">
        <v>5409</v>
      </c>
      <c r="S46" s="42">
        <v>2918</v>
      </c>
      <c r="T46" s="42">
        <v>1489</v>
      </c>
      <c r="U46" s="42">
        <v>3409</v>
      </c>
      <c r="V46" s="42">
        <v>3442</v>
      </c>
      <c r="W46" s="42">
        <v>3614</v>
      </c>
      <c r="X46" s="42">
        <v>3120</v>
      </c>
      <c r="Y46" s="42">
        <v>2943</v>
      </c>
      <c r="Z46" s="42">
        <v>3608</v>
      </c>
      <c r="AA46" s="42">
        <v>3130</v>
      </c>
      <c r="AB46" s="42">
        <v>3393</v>
      </c>
      <c r="AC46" s="42">
        <v>3633</v>
      </c>
      <c r="AD46" t="s">
        <v>253</v>
      </c>
      <c r="AE46" s="44">
        <v>1776</v>
      </c>
      <c r="AF46" s="44">
        <v>212</v>
      </c>
      <c r="AG46" s="44">
        <v>48</v>
      </c>
      <c r="AH46" s="45">
        <v>341</v>
      </c>
      <c r="AI46" s="44">
        <v>330</v>
      </c>
      <c r="AJ46" s="45">
        <v>366</v>
      </c>
      <c r="AK46" s="44">
        <v>232</v>
      </c>
      <c r="AL46" s="44">
        <v>195</v>
      </c>
      <c r="AM46" s="45">
        <v>355</v>
      </c>
      <c r="AN46" s="44">
        <v>276</v>
      </c>
      <c r="AO46" s="44">
        <v>305</v>
      </c>
      <c r="AP46" s="44">
        <v>0</v>
      </c>
      <c r="AQ46">
        <f t="shared" si="5"/>
        <v>0.67165834719911255</v>
      </c>
      <c r="AR46">
        <f t="shared" si="2"/>
        <v>6.3043076354224445E-2</v>
      </c>
      <c r="AS46">
        <f t="shared" si="3"/>
        <v>6.7665002773155847E-2</v>
      </c>
      <c r="AT46">
        <f t="shared" si="4"/>
        <v>6.5631355148826037E-2</v>
      </c>
    </row>
    <row r="47" spans="1:46" x14ac:dyDescent="0.3">
      <c r="A47" t="s">
        <v>254</v>
      </c>
      <c r="B47" s="7">
        <v>7462</v>
      </c>
      <c r="C47" s="7">
        <v>4364</v>
      </c>
      <c r="D47" s="7">
        <v>2402</v>
      </c>
      <c r="E47" s="7">
        <v>5049</v>
      </c>
      <c r="F47" s="7">
        <v>5004</v>
      </c>
      <c r="G47" s="7">
        <v>5246</v>
      </c>
      <c r="H47" s="7">
        <v>4626</v>
      </c>
      <c r="I47" s="7">
        <v>4430</v>
      </c>
      <c r="J47" s="7">
        <v>5279</v>
      </c>
      <c r="K47" s="7">
        <v>4706</v>
      </c>
      <c r="L47" s="7">
        <v>5007</v>
      </c>
      <c r="M47">
        <v>5303</v>
      </c>
      <c r="N47">
        <f t="shared" si="0"/>
        <v>5303</v>
      </c>
      <c r="O47">
        <f t="shared" si="1"/>
        <v>0.71066738139908869</v>
      </c>
      <c r="Q47" t="s">
        <v>254</v>
      </c>
      <c r="R47" s="42">
        <v>7462</v>
      </c>
      <c r="S47" s="42">
        <v>4364</v>
      </c>
      <c r="T47" s="42">
        <v>2402</v>
      </c>
      <c r="U47" s="42">
        <v>5049</v>
      </c>
      <c r="V47" s="42">
        <v>5004</v>
      </c>
      <c r="W47" s="42">
        <v>5246</v>
      </c>
      <c r="X47" s="42">
        <v>4626</v>
      </c>
      <c r="Y47" s="42">
        <v>4430</v>
      </c>
      <c r="Z47" s="42">
        <v>5279</v>
      </c>
      <c r="AA47" s="42">
        <v>4706</v>
      </c>
      <c r="AB47" s="42">
        <v>5007</v>
      </c>
      <c r="AC47" s="42">
        <v>5303</v>
      </c>
      <c r="AD47" t="s">
        <v>254</v>
      </c>
      <c r="AE47" s="44">
        <v>2159</v>
      </c>
      <c r="AF47" s="44">
        <v>311</v>
      </c>
      <c r="AG47" s="44">
        <v>85</v>
      </c>
      <c r="AH47" s="45">
        <v>478</v>
      </c>
      <c r="AI47" s="44">
        <v>444</v>
      </c>
      <c r="AJ47" s="45">
        <v>499</v>
      </c>
      <c r="AK47" s="44">
        <v>334</v>
      </c>
      <c r="AL47" s="44">
        <v>302</v>
      </c>
      <c r="AM47" s="45">
        <v>503</v>
      </c>
      <c r="AN47" s="44">
        <v>417</v>
      </c>
      <c r="AO47" s="44">
        <v>439</v>
      </c>
      <c r="AP47" s="44">
        <v>0</v>
      </c>
      <c r="AQ47">
        <f t="shared" si="5"/>
        <v>0.71066738139908869</v>
      </c>
      <c r="AR47">
        <f t="shared" si="2"/>
        <v>6.4057893326186013E-2</v>
      </c>
      <c r="AS47">
        <f t="shared" si="3"/>
        <v>6.6872152238005897E-2</v>
      </c>
      <c r="AT47">
        <f t="shared" si="4"/>
        <v>6.7408201554543024E-2</v>
      </c>
    </row>
    <row r="48" spans="1:46" x14ac:dyDescent="0.3">
      <c r="A48" t="s">
        <v>255</v>
      </c>
      <c r="B48" s="7">
        <v>4829</v>
      </c>
      <c r="C48" s="7">
        <v>2623</v>
      </c>
      <c r="D48" s="7">
        <v>1353</v>
      </c>
      <c r="E48" s="7">
        <v>3113</v>
      </c>
      <c r="F48" s="7">
        <v>3092</v>
      </c>
      <c r="G48" s="7">
        <v>3290</v>
      </c>
      <c r="H48" s="7">
        <v>2811</v>
      </c>
      <c r="I48" s="7">
        <v>2662</v>
      </c>
      <c r="J48" s="7">
        <v>3262</v>
      </c>
      <c r="K48" s="7">
        <v>2821</v>
      </c>
      <c r="L48" s="7">
        <v>3080</v>
      </c>
      <c r="M48">
        <v>3309</v>
      </c>
      <c r="N48">
        <f t="shared" si="0"/>
        <v>3309</v>
      </c>
      <c r="O48">
        <f t="shared" si="1"/>
        <v>0.68523503831020915</v>
      </c>
      <c r="Q48" t="s">
        <v>255</v>
      </c>
      <c r="R48" s="42">
        <v>4829</v>
      </c>
      <c r="S48" s="42">
        <v>2623</v>
      </c>
      <c r="T48" s="42">
        <v>1353</v>
      </c>
      <c r="U48" s="42">
        <v>3113</v>
      </c>
      <c r="V48" s="42">
        <v>3092</v>
      </c>
      <c r="W48" s="42">
        <v>3290</v>
      </c>
      <c r="X48" s="42">
        <v>2811</v>
      </c>
      <c r="Y48" s="42">
        <v>2662</v>
      </c>
      <c r="Z48" s="42">
        <v>3262</v>
      </c>
      <c r="AA48" s="42">
        <v>2821</v>
      </c>
      <c r="AB48" s="42">
        <v>3080</v>
      </c>
      <c r="AC48" s="42">
        <v>3309</v>
      </c>
      <c r="AD48" t="s">
        <v>255</v>
      </c>
      <c r="AE48" s="44">
        <v>1520</v>
      </c>
      <c r="AF48" s="44">
        <v>189</v>
      </c>
      <c r="AG48" s="44">
        <v>50</v>
      </c>
      <c r="AH48" s="45">
        <v>304</v>
      </c>
      <c r="AI48" s="44">
        <v>286</v>
      </c>
      <c r="AJ48" s="45">
        <v>340</v>
      </c>
      <c r="AK48" s="44">
        <v>204</v>
      </c>
      <c r="AL48" s="44">
        <v>181</v>
      </c>
      <c r="AM48" s="45">
        <v>322</v>
      </c>
      <c r="AN48" s="44">
        <v>231</v>
      </c>
      <c r="AO48" s="44">
        <v>282</v>
      </c>
      <c r="AP48" s="44">
        <v>0</v>
      </c>
      <c r="AQ48">
        <f t="shared" si="5"/>
        <v>0.68523503831020915</v>
      </c>
      <c r="AR48">
        <f t="shared" si="2"/>
        <v>6.2952992337958175E-2</v>
      </c>
      <c r="AS48">
        <f t="shared" si="3"/>
        <v>7.0407951956926895E-2</v>
      </c>
      <c r="AT48">
        <f t="shared" si="4"/>
        <v>6.6680472147442535E-2</v>
      </c>
    </row>
    <row r="49" spans="1:46" x14ac:dyDescent="0.3">
      <c r="A49" t="s">
        <v>256</v>
      </c>
      <c r="B49" s="7">
        <v>4245</v>
      </c>
      <c r="C49" s="7">
        <v>2359</v>
      </c>
      <c r="D49" s="7">
        <v>1231</v>
      </c>
      <c r="E49" s="7">
        <v>2760</v>
      </c>
      <c r="F49" s="7">
        <v>2748</v>
      </c>
      <c r="G49" s="7">
        <v>2949</v>
      </c>
      <c r="H49" s="7">
        <v>2508</v>
      </c>
      <c r="I49" s="7">
        <v>2369</v>
      </c>
      <c r="J49" s="7">
        <v>2936</v>
      </c>
      <c r="K49" s="7">
        <v>2507</v>
      </c>
      <c r="L49" s="7">
        <v>2744</v>
      </c>
      <c r="M49">
        <v>2948</v>
      </c>
      <c r="N49">
        <f t="shared" si="0"/>
        <v>2949</v>
      </c>
      <c r="O49">
        <f t="shared" si="1"/>
        <v>0.6944640753828033</v>
      </c>
      <c r="Q49" t="s">
        <v>256</v>
      </c>
      <c r="R49" s="42">
        <v>4245</v>
      </c>
      <c r="S49" s="42">
        <v>2359</v>
      </c>
      <c r="T49" s="42">
        <v>1231</v>
      </c>
      <c r="U49" s="42">
        <v>2760</v>
      </c>
      <c r="V49" s="42">
        <v>2748</v>
      </c>
      <c r="W49" s="42">
        <v>2949</v>
      </c>
      <c r="X49" s="42">
        <v>2508</v>
      </c>
      <c r="Y49" s="42">
        <v>2369</v>
      </c>
      <c r="Z49" s="42">
        <v>2936</v>
      </c>
      <c r="AA49" s="42">
        <v>2507</v>
      </c>
      <c r="AB49" s="42">
        <v>2744</v>
      </c>
      <c r="AC49" s="42">
        <v>2948</v>
      </c>
      <c r="AD49" t="s">
        <v>256</v>
      </c>
      <c r="AE49" s="44">
        <v>1297</v>
      </c>
      <c r="AF49" s="44">
        <v>174</v>
      </c>
      <c r="AG49" s="44">
        <v>35</v>
      </c>
      <c r="AH49" s="45">
        <v>272</v>
      </c>
      <c r="AI49" s="44">
        <v>255</v>
      </c>
      <c r="AJ49" s="45">
        <v>316</v>
      </c>
      <c r="AK49" s="44">
        <v>177</v>
      </c>
      <c r="AL49" s="44">
        <v>160</v>
      </c>
      <c r="AM49" s="45">
        <v>298</v>
      </c>
      <c r="AN49" s="44">
        <v>226</v>
      </c>
      <c r="AO49" s="44">
        <v>256</v>
      </c>
      <c r="AP49" s="44">
        <v>0</v>
      </c>
      <c r="AQ49">
        <f t="shared" si="5"/>
        <v>0.6944640753828033</v>
      </c>
      <c r="AR49">
        <f t="shared" si="2"/>
        <v>6.4075382803297998E-2</v>
      </c>
      <c r="AS49">
        <f t="shared" si="3"/>
        <v>7.444051825677267E-2</v>
      </c>
      <c r="AT49">
        <f t="shared" si="4"/>
        <v>7.0200235571260303E-2</v>
      </c>
    </row>
    <row r="50" spans="1:46" x14ac:dyDescent="0.3">
      <c r="A50" t="s">
        <v>257</v>
      </c>
      <c r="B50" s="7">
        <v>7027</v>
      </c>
      <c r="C50" s="7">
        <v>3439</v>
      </c>
      <c r="D50" s="7">
        <v>1706</v>
      </c>
      <c r="E50" s="7">
        <v>4110</v>
      </c>
      <c r="F50" s="7">
        <v>4126</v>
      </c>
      <c r="G50" s="7">
        <v>4333</v>
      </c>
      <c r="H50" s="7">
        <v>3685</v>
      </c>
      <c r="I50" s="7">
        <v>3456</v>
      </c>
      <c r="J50" s="7">
        <v>4312</v>
      </c>
      <c r="K50" s="7">
        <v>3745</v>
      </c>
      <c r="L50" s="7">
        <v>4019</v>
      </c>
      <c r="M50">
        <v>4319</v>
      </c>
      <c r="N50">
        <f t="shared" si="0"/>
        <v>4333</v>
      </c>
      <c r="O50">
        <f t="shared" si="1"/>
        <v>0.6146292870357194</v>
      </c>
      <c r="Q50" t="s">
        <v>257</v>
      </c>
      <c r="R50" s="42">
        <v>7027</v>
      </c>
      <c r="S50" s="42">
        <v>3439</v>
      </c>
      <c r="T50" s="42">
        <v>1706</v>
      </c>
      <c r="U50" s="42">
        <v>4110</v>
      </c>
      <c r="V50" s="42">
        <v>4126</v>
      </c>
      <c r="W50" s="42">
        <v>4333</v>
      </c>
      <c r="X50" s="42">
        <v>3685</v>
      </c>
      <c r="Y50" s="42">
        <v>3456</v>
      </c>
      <c r="Z50" s="42">
        <v>4312</v>
      </c>
      <c r="AA50" s="42">
        <v>3745</v>
      </c>
      <c r="AB50" s="42">
        <v>4019</v>
      </c>
      <c r="AC50" s="42">
        <v>4319</v>
      </c>
      <c r="AD50" t="s">
        <v>257</v>
      </c>
      <c r="AE50" s="44">
        <v>2708</v>
      </c>
      <c r="AF50" s="44">
        <v>300</v>
      </c>
      <c r="AG50" s="44">
        <v>65</v>
      </c>
      <c r="AH50" s="45">
        <v>491</v>
      </c>
      <c r="AI50" s="44">
        <v>470</v>
      </c>
      <c r="AJ50" s="45">
        <v>515</v>
      </c>
      <c r="AK50" s="44">
        <v>320</v>
      </c>
      <c r="AL50" s="44">
        <v>251</v>
      </c>
      <c r="AM50" s="45">
        <v>503</v>
      </c>
      <c r="AN50" s="44">
        <v>381</v>
      </c>
      <c r="AO50" s="44">
        <v>422</v>
      </c>
      <c r="AP50" s="44">
        <v>0</v>
      </c>
      <c r="AQ50">
        <f t="shared" si="5"/>
        <v>0.6146292870357194</v>
      </c>
      <c r="AR50">
        <f t="shared" si="2"/>
        <v>6.9873345666714104E-2</v>
      </c>
      <c r="AS50">
        <f t="shared" si="3"/>
        <v>7.3288743418243915E-2</v>
      </c>
      <c r="AT50">
        <f t="shared" si="4"/>
        <v>7.1581044542479003E-2</v>
      </c>
    </row>
    <row r="51" spans="1:46" x14ac:dyDescent="0.3">
      <c r="A51" t="s">
        <v>258</v>
      </c>
      <c r="B51" s="7">
        <v>4954</v>
      </c>
      <c r="C51" s="7">
        <v>2166</v>
      </c>
      <c r="D51" s="7">
        <v>1023</v>
      </c>
      <c r="E51" s="7">
        <v>2656</v>
      </c>
      <c r="F51" s="7">
        <v>2650</v>
      </c>
      <c r="G51" s="7">
        <v>2815</v>
      </c>
      <c r="H51" s="7">
        <v>2312</v>
      </c>
      <c r="I51" s="7">
        <v>2150</v>
      </c>
      <c r="J51" s="7">
        <v>2742</v>
      </c>
      <c r="K51" s="7">
        <v>2362</v>
      </c>
      <c r="L51" s="7">
        <v>2601</v>
      </c>
      <c r="M51">
        <v>2802</v>
      </c>
      <c r="N51">
        <f t="shared" si="0"/>
        <v>2815</v>
      </c>
      <c r="O51">
        <f t="shared" si="1"/>
        <v>0.5656035526846992</v>
      </c>
      <c r="Q51" t="s">
        <v>258</v>
      </c>
      <c r="R51" s="42">
        <v>4954</v>
      </c>
      <c r="S51" s="42">
        <v>2166</v>
      </c>
      <c r="T51" s="42">
        <v>1023</v>
      </c>
      <c r="U51" s="42">
        <v>2656</v>
      </c>
      <c r="V51" s="42">
        <v>2650</v>
      </c>
      <c r="W51" s="42">
        <v>2815</v>
      </c>
      <c r="X51" s="42">
        <v>2312</v>
      </c>
      <c r="Y51" s="42">
        <v>2150</v>
      </c>
      <c r="Z51" s="42">
        <v>2742</v>
      </c>
      <c r="AA51" s="42">
        <v>2362</v>
      </c>
      <c r="AB51" s="42">
        <v>2601</v>
      </c>
      <c r="AC51" s="42">
        <v>2802</v>
      </c>
      <c r="AD51" t="s">
        <v>258</v>
      </c>
      <c r="AE51" s="44">
        <v>2152</v>
      </c>
      <c r="AF51" s="44">
        <v>245</v>
      </c>
      <c r="AG51" s="44">
        <v>58</v>
      </c>
      <c r="AH51" s="45">
        <v>392</v>
      </c>
      <c r="AI51" s="44">
        <v>371</v>
      </c>
      <c r="AJ51" s="45">
        <v>427</v>
      </c>
      <c r="AK51" s="44">
        <v>267</v>
      </c>
      <c r="AL51" s="44">
        <v>212</v>
      </c>
      <c r="AM51" s="45">
        <v>388</v>
      </c>
      <c r="AN51" s="44">
        <v>310</v>
      </c>
      <c r="AO51" s="44">
        <v>358</v>
      </c>
      <c r="AP51" s="44">
        <v>0</v>
      </c>
      <c r="AQ51">
        <f t="shared" si="5"/>
        <v>0.5656035526846992</v>
      </c>
      <c r="AR51">
        <f t="shared" si="2"/>
        <v>7.9127977392006457E-2</v>
      </c>
      <c r="AS51">
        <f t="shared" si="3"/>
        <v>8.6192975373435607E-2</v>
      </c>
      <c r="AT51">
        <f t="shared" si="4"/>
        <v>7.8320549051271698E-2</v>
      </c>
    </row>
    <row r="52" spans="1:46" x14ac:dyDescent="0.3">
      <c r="A52" t="s">
        <v>259</v>
      </c>
      <c r="B52" s="7">
        <v>9843</v>
      </c>
      <c r="C52" s="7">
        <v>5500</v>
      </c>
      <c r="D52" s="7">
        <v>3235</v>
      </c>
      <c r="E52" s="7">
        <v>6344</v>
      </c>
      <c r="F52" s="7">
        <v>6269</v>
      </c>
      <c r="G52" s="7">
        <v>6524</v>
      </c>
      <c r="H52" s="7">
        <v>5819</v>
      </c>
      <c r="I52" s="7">
        <v>5572</v>
      </c>
      <c r="J52" s="7">
        <v>6540</v>
      </c>
      <c r="K52" s="7">
        <v>5840</v>
      </c>
      <c r="L52" s="7">
        <v>6262</v>
      </c>
      <c r="M52">
        <v>6638</v>
      </c>
      <c r="N52">
        <f t="shared" si="0"/>
        <v>6638</v>
      </c>
      <c r="O52">
        <f t="shared" si="1"/>
        <v>0.67438788987097431</v>
      </c>
      <c r="Q52" t="s">
        <v>259</v>
      </c>
      <c r="R52" s="42">
        <v>9843</v>
      </c>
      <c r="S52" s="42">
        <v>5500</v>
      </c>
      <c r="T52" s="42">
        <v>3235</v>
      </c>
      <c r="U52" s="42">
        <v>6344</v>
      </c>
      <c r="V52" s="42">
        <v>6269</v>
      </c>
      <c r="W52" s="42">
        <v>6524</v>
      </c>
      <c r="X52" s="42">
        <v>5819</v>
      </c>
      <c r="Y52" s="42">
        <v>5572</v>
      </c>
      <c r="Z52" s="42">
        <v>6540</v>
      </c>
      <c r="AA52" s="42">
        <v>5840</v>
      </c>
      <c r="AB52" s="42">
        <v>6262</v>
      </c>
      <c r="AC52" s="42">
        <v>6638</v>
      </c>
      <c r="AD52" t="s">
        <v>259</v>
      </c>
      <c r="AE52" s="44">
        <v>3205</v>
      </c>
      <c r="AF52" s="44">
        <v>384</v>
      </c>
      <c r="AG52" s="44">
        <v>109</v>
      </c>
      <c r="AH52" s="45">
        <v>622</v>
      </c>
      <c r="AI52" s="44">
        <v>579</v>
      </c>
      <c r="AJ52" s="45">
        <v>603</v>
      </c>
      <c r="AK52" s="44">
        <v>412</v>
      </c>
      <c r="AL52" s="44">
        <v>369</v>
      </c>
      <c r="AM52" s="45">
        <v>615</v>
      </c>
      <c r="AN52" s="44">
        <v>508</v>
      </c>
      <c r="AO52" s="44">
        <v>557</v>
      </c>
      <c r="AP52" s="44">
        <v>0</v>
      </c>
      <c r="AQ52">
        <f t="shared" si="5"/>
        <v>0.67438788987097431</v>
      </c>
      <c r="AR52">
        <f t="shared" si="2"/>
        <v>6.3192116224728229E-2</v>
      </c>
      <c r="AS52">
        <f t="shared" si="3"/>
        <v>6.1261810423651329E-2</v>
      </c>
      <c r="AT52">
        <f t="shared" si="4"/>
        <v>6.2480950929594638E-2</v>
      </c>
    </row>
    <row r="53" spans="1:46" x14ac:dyDescent="0.3">
      <c r="A53" t="s">
        <v>260</v>
      </c>
      <c r="B53" s="7">
        <v>6604</v>
      </c>
      <c r="C53" s="7">
        <v>3654</v>
      </c>
      <c r="D53" s="7">
        <v>1987</v>
      </c>
      <c r="E53" s="7">
        <v>4316</v>
      </c>
      <c r="F53" s="7">
        <v>4271</v>
      </c>
      <c r="G53" s="7">
        <v>4502</v>
      </c>
      <c r="H53" s="7">
        <v>3898</v>
      </c>
      <c r="I53" s="7">
        <v>3685</v>
      </c>
      <c r="J53" s="7">
        <v>4507</v>
      </c>
      <c r="K53" s="7">
        <v>3935</v>
      </c>
      <c r="L53" s="7">
        <v>4282</v>
      </c>
      <c r="M53">
        <v>4510</v>
      </c>
      <c r="N53">
        <f t="shared" si="0"/>
        <v>4510</v>
      </c>
      <c r="O53">
        <f t="shared" si="1"/>
        <v>0.68291944276196248</v>
      </c>
      <c r="Q53" t="s">
        <v>260</v>
      </c>
      <c r="R53" s="42">
        <v>6604</v>
      </c>
      <c r="S53" s="42">
        <v>3654</v>
      </c>
      <c r="T53" s="42">
        <v>1987</v>
      </c>
      <c r="U53" s="42">
        <v>4316</v>
      </c>
      <c r="V53" s="42">
        <v>4271</v>
      </c>
      <c r="W53" s="42">
        <v>4502</v>
      </c>
      <c r="X53" s="42">
        <v>3898</v>
      </c>
      <c r="Y53" s="42">
        <v>3685</v>
      </c>
      <c r="Z53" s="42">
        <v>4507</v>
      </c>
      <c r="AA53" s="42">
        <v>3935</v>
      </c>
      <c r="AB53" s="42">
        <v>4282</v>
      </c>
      <c r="AC53" s="42">
        <v>4510</v>
      </c>
      <c r="AD53" t="s">
        <v>260</v>
      </c>
      <c r="AE53" s="44">
        <v>2094</v>
      </c>
      <c r="AF53" s="44">
        <v>307</v>
      </c>
      <c r="AG53" s="44">
        <v>88</v>
      </c>
      <c r="AH53" s="45">
        <v>464</v>
      </c>
      <c r="AI53" s="44">
        <v>423</v>
      </c>
      <c r="AJ53" s="45">
        <v>482</v>
      </c>
      <c r="AK53" s="44">
        <v>330</v>
      </c>
      <c r="AL53" s="44">
        <v>278</v>
      </c>
      <c r="AM53" s="45">
        <v>474</v>
      </c>
      <c r="AN53" s="44">
        <v>371</v>
      </c>
      <c r="AO53" s="44">
        <v>437</v>
      </c>
      <c r="AP53" s="44">
        <v>0</v>
      </c>
      <c r="AQ53">
        <f t="shared" si="5"/>
        <v>0.68291944276196248</v>
      </c>
      <c r="AR53">
        <f t="shared" si="2"/>
        <v>7.0260448213204124E-2</v>
      </c>
      <c r="AS53">
        <f t="shared" si="3"/>
        <v>7.2986069049061172E-2</v>
      </c>
      <c r="AT53">
        <f t="shared" si="4"/>
        <v>7.177468201090248E-2</v>
      </c>
    </row>
    <row r="54" spans="1:46" x14ac:dyDescent="0.3">
      <c r="A54" t="s">
        <v>261</v>
      </c>
      <c r="B54" s="7">
        <v>9541</v>
      </c>
      <c r="C54" s="7">
        <v>5349</v>
      </c>
      <c r="D54" s="7">
        <v>2935</v>
      </c>
      <c r="E54" s="7">
        <v>6245</v>
      </c>
      <c r="F54" s="7">
        <v>6176</v>
      </c>
      <c r="G54" s="7">
        <v>6485</v>
      </c>
      <c r="H54" s="7">
        <v>5731</v>
      </c>
      <c r="I54" s="7">
        <v>5382</v>
      </c>
      <c r="J54" s="7">
        <v>6506</v>
      </c>
      <c r="K54" s="7">
        <v>5699</v>
      </c>
      <c r="L54" s="7">
        <v>6199</v>
      </c>
      <c r="M54">
        <v>6605</v>
      </c>
      <c r="N54">
        <f t="shared" si="0"/>
        <v>6605</v>
      </c>
      <c r="O54">
        <f t="shared" si="1"/>
        <v>0.69227544282569964</v>
      </c>
      <c r="Q54" t="s">
        <v>261</v>
      </c>
      <c r="R54" s="42">
        <v>9541</v>
      </c>
      <c r="S54" s="42">
        <v>5349</v>
      </c>
      <c r="T54" s="42">
        <v>2935</v>
      </c>
      <c r="U54" s="42">
        <v>6245</v>
      </c>
      <c r="V54" s="42">
        <v>6176</v>
      </c>
      <c r="W54" s="42">
        <v>6485</v>
      </c>
      <c r="X54" s="42">
        <v>5731</v>
      </c>
      <c r="Y54" s="42">
        <v>5382</v>
      </c>
      <c r="Z54" s="42">
        <v>6506</v>
      </c>
      <c r="AA54" s="42">
        <v>5699</v>
      </c>
      <c r="AB54" s="42">
        <v>6199</v>
      </c>
      <c r="AC54" s="42">
        <v>6605</v>
      </c>
      <c r="AD54" t="s">
        <v>261</v>
      </c>
      <c r="AE54" s="44">
        <v>2936</v>
      </c>
      <c r="AF54" s="44">
        <v>351</v>
      </c>
      <c r="AG54" s="44">
        <v>93</v>
      </c>
      <c r="AH54" s="45">
        <v>590</v>
      </c>
      <c r="AI54" s="44">
        <v>550</v>
      </c>
      <c r="AJ54" s="45">
        <v>590</v>
      </c>
      <c r="AK54" s="44">
        <v>415</v>
      </c>
      <c r="AL54" s="44">
        <v>324</v>
      </c>
      <c r="AM54" s="45">
        <v>603</v>
      </c>
      <c r="AN54" s="44">
        <v>481</v>
      </c>
      <c r="AO54" s="44">
        <v>531</v>
      </c>
      <c r="AP54" s="44">
        <v>0</v>
      </c>
      <c r="AQ54">
        <f t="shared" si="5"/>
        <v>0.69227544282569964</v>
      </c>
      <c r="AR54">
        <f t="shared" si="2"/>
        <v>6.183838172099361E-2</v>
      </c>
      <c r="AS54">
        <f t="shared" si="3"/>
        <v>6.183838172099361E-2</v>
      </c>
      <c r="AT54">
        <f t="shared" si="4"/>
        <v>6.3200922335184997E-2</v>
      </c>
    </row>
    <row r="55" spans="1:46" x14ac:dyDescent="0.3">
      <c r="A55" t="s">
        <v>262</v>
      </c>
      <c r="B55" s="7">
        <v>8404</v>
      </c>
      <c r="C55" s="7">
        <v>5309</v>
      </c>
      <c r="D55" s="7">
        <v>3104</v>
      </c>
      <c r="E55" s="7">
        <v>6049</v>
      </c>
      <c r="F55" s="7">
        <v>5973</v>
      </c>
      <c r="G55" s="7">
        <v>6292</v>
      </c>
      <c r="H55" s="7">
        <v>5609</v>
      </c>
      <c r="I55" s="7">
        <v>5355</v>
      </c>
      <c r="J55" s="7">
        <v>6290</v>
      </c>
      <c r="K55" s="7">
        <v>5588</v>
      </c>
      <c r="L55" s="7">
        <v>6019</v>
      </c>
      <c r="M55">
        <v>6388</v>
      </c>
      <c r="N55">
        <f t="shared" si="0"/>
        <v>6388</v>
      </c>
      <c r="O55">
        <f t="shared" si="1"/>
        <v>0.76011423131841982</v>
      </c>
      <c r="Q55" t="s">
        <v>262</v>
      </c>
      <c r="R55" s="42">
        <v>8404</v>
      </c>
      <c r="S55" s="42">
        <v>5309</v>
      </c>
      <c r="T55" s="42">
        <v>3104</v>
      </c>
      <c r="U55" s="42">
        <v>6049</v>
      </c>
      <c r="V55" s="42">
        <v>5973</v>
      </c>
      <c r="W55" s="42">
        <v>6292</v>
      </c>
      <c r="X55" s="42">
        <v>5609</v>
      </c>
      <c r="Y55" s="42">
        <v>5355</v>
      </c>
      <c r="Z55" s="42">
        <v>6290</v>
      </c>
      <c r="AA55" s="42">
        <v>5588</v>
      </c>
      <c r="AB55" s="42">
        <v>6019</v>
      </c>
      <c r="AC55" s="42">
        <v>6388</v>
      </c>
      <c r="AD55" t="s">
        <v>262</v>
      </c>
      <c r="AE55" s="44">
        <v>2016</v>
      </c>
      <c r="AF55" s="44">
        <v>316</v>
      </c>
      <c r="AG55" s="44">
        <v>90</v>
      </c>
      <c r="AH55" s="45">
        <v>495</v>
      </c>
      <c r="AI55" s="44">
        <v>457</v>
      </c>
      <c r="AJ55" s="45">
        <v>523</v>
      </c>
      <c r="AK55" s="44">
        <v>347</v>
      </c>
      <c r="AL55" s="44">
        <v>278</v>
      </c>
      <c r="AM55" s="45">
        <v>523</v>
      </c>
      <c r="AN55" s="44">
        <v>397</v>
      </c>
      <c r="AO55" s="44">
        <v>466</v>
      </c>
      <c r="AP55" s="44">
        <v>0</v>
      </c>
      <c r="AQ55">
        <f t="shared" si="5"/>
        <v>0.76011423131841982</v>
      </c>
      <c r="AR55">
        <f t="shared" si="2"/>
        <v>5.8900523560209424E-2</v>
      </c>
      <c r="AS55">
        <f t="shared" si="3"/>
        <v>6.2232270347453593E-2</v>
      </c>
      <c r="AT55">
        <f t="shared" si="4"/>
        <v>6.2232270347453593E-2</v>
      </c>
    </row>
    <row r="56" spans="1:46" x14ac:dyDescent="0.3">
      <c r="A56" t="s">
        <v>263</v>
      </c>
      <c r="B56" s="7">
        <v>9586</v>
      </c>
      <c r="C56" s="7">
        <v>6459</v>
      </c>
      <c r="D56" s="7">
        <v>4055</v>
      </c>
      <c r="E56" s="7">
        <v>7184</v>
      </c>
      <c r="F56" s="7">
        <v>7155</v>
      </c>
      <c r="G56" s="7">
        <v>7470</v>
      </c>
      <c r="H56" s="7">
        <v>6805</v>
      </c>
      <c r="I56" s="7">
        <v>6541</v>
      </c>
      <c r="J56" s="7">
        <v>7470</v>
      </c>
      <c r="K56" s="7">
        <v>6816</v>
      </c>
      <c r="L56" s="7">
        <v>7210</v>
      </c>
      <c r="M56">
        <v>7659</v>
      </c>
      <c r="N56">
        <f t="shared" si="0"/>
        <v>7659</v>
      </c>
      <c r="O56">
        <f t="shared" si="1"/>
        <v>0.79897767577717504</v>
      </c>
      <c r="Q56" t="s">
        <v>263</v>
      </c>
      <c r="R56" s="42">
        <v>9586</v>
      </c>
      <c r="S56" s="42">
        <v>6459</v>
      </c>
      <c r="T56" s="42">
        <v>4055</v>
      </c>
      <c r="U56" s="42">
        <v>7184</v>
      </c>
      <c r="V56" s="42">
        <v>7155</v>
      </c>
      <c r="W56" s="42">
        <v>7470</v>
      </c>
      <c r="X56" s="42">
        <v>6805</v>
      </c>
      <c r="Y56" s="42">
        <v>6541</v>
      </c>
      <c r="Z56" s="42">
        <v>7470</v>
      </c>
      <c r="AA56" s="42">
        <v>6816</v>
      </c>
      <c r="AB56" s="42">
        <v>7210</v>
      </c>
      <c r="AC56" s="42">
        <v>7659</v>
      </c>
      <c r="AD56" t="s">
        <v>263</v>
      </c>
      <c r="AE56" s="44">
        <v>1927</v>
      </c>
      <c r="AF56" s="44">
        <v>371</v>
      </c>
      <c r="AG56" s="44">
        <v>133</v>
      </c>
      <c r="AH56" s="45">
        <v>515</v>
      </c>
      <c r="AI56" s="44">
        <v>493</v>
      </c>
      <c r="AJ56" s="45">
        <v>568</v>
      </c>
      <c r="AK56" s="44">
        <v>400</v>
      </c>
      <c r="AL56" s="44">
        <v>331</v>
      </c>
      <c r="AM56" s="45">
        <v>544</v>
      </c>
      <c r="AN56" s="44">
        <v>442</v>
      </c>
      <c r="AO56" s="44">
        <v>497</v>
      </c>
      <c r="AP56" s="44">
        <v>0</v>
      </c>
      <c r="AQ56">
        <f t="shared" si="5"/>
        <v>0.79897767577717504</v>
      </c>
      <c r="AR56">
        <f t="shared" si="2"/>
        <v>5.3724181097433758E-2</v>
      </c>
      <c r="AS56">
        <f t="shared" si="3"/>
        <v>5.9253077404548299E-2</v>
      </c>
      <c r="AT56">
        <f t="shared" si="4"/>
        <v>5.6749426246609641E-2</v>
      </c>
    </row>
    <row r="57" spans="1:46" x14ac:dyDescent="0.3">
      <c r="A57" t="s">
        <v>264</v>
      </c>
      <c r="B57" s="7">
        <v>2294</v>
      </c>
      <c r="C57" s="7">
        <v>1165</v>
      </c>
      <c r="D57" s="7">
        <v>592</v>
      </c>
      <c r="E57" s="7">
        <v>1404</v>
      </c>
      <c r="F57" s="7">
        <v>1387</v>
      </c>
      <c r="G57" s="7">
        <v>1465</v>
      </c>
      <c r="H57" s="7">
        <v>1233</v>
      </c>
      <c r="I57" s="7">
        <v>1188</v>
      </c>
      <c r="J57" s="7">
        <v>1444</v>
      </c>
      <c r="K57" s="7">
        <v>1244</v>
      </c>
      <c r="L57" s="7">
        <v>1330</v>
      </c>
      <c r="M57">
        <v>1439</v>
      </c>
      <c r="N57">
        <f t="shared" si="0"/>
        <v>1465</v>
      </c>
      <c r="O57">
        <f t="shared" si="1"/>
        <v>0.62728857890148215</v>
      </c>
      <c r="Q57" t="s">
        <v>264</v>
      </c>
      <c r="R57" s="42">
        <v>2294</v>
      </c>
      <c r="S57" s="42">
        <v>1165</v>
      </c>
      <c r="T57" s="42">
        <v>592</v>
      </c>
      <c r="U57" s="42">
        <v>1404</v>
      </c>
      <c r="V57" s="42">
        <v>1387</v>
      </c>
      <c r="W57" s="42">
        <v>1465</v>
      </c>
      <c r="X57" s="42">
        <v>1233</v>
      </c>
      <c r="Y57" s="42">
        <v>1188</v>
      </c>
      <c r="Z57" s="42">
        <v>1444</v>
      </c>
      <c r="AA57" s="42">
        <v>1244</v>
      </c>
      <c r="AB57" s="42">
        <v>1330</v>
      </c>
      <c r="AC57" s="42">
        <v>1439</v>
      </c>
      <c r="AD57" t="s">
        <v>264</v>
      </c>
      <c r="AE57" s="44">
        <v>855</v>
      </c>
      <c r="AF57" s="44">
        <v>107</v>
      </c>
      <c r="AG57" s="44">
        <v>32</v>
      </c>
      <c r="AH57" s="45">
        <v>169</v>
      </c>
      <c r="AI57" s="44">
        <v>165</v>
      </c>
      <c r="AJ57" s="45">
        <v>172</v>
      </c>
      <c r="AK57" s="44">
        <v>108</v>
      </c>
      <c r="AL57" s="44">
        <v>98</v>
      </c>
      <c r="AM57" s="45">
        <v>165</v>
      </c>
      <c r="AN57" s="44">
        <v>124</v>
      </c>
      <c r="AO57" s="44">
        <v>140</v>
      </c>
      <c r="AP57" s="44">
        <v>0</v>
      </c>
      <c r="AQ57">
        <f t="shared" si="5"/>
        <v>0.62728857890148215</v>
      </c>
      <c r="AR57">
        <f t="shared" si="2"/>
        <v>7.3670444638186575E-2</v>
      </c>
      <c r="AS57">
        <f t="shared" si="3"/>
        <v>7.4978204010462068E-2</v>
      </c>
      <c r="AT57">
        <f t="shared" si="4"/>
        <v>7.1926765475152574E-2</v>
      </c>
    </row>
    <row r="58" spans="1:46" x14ac:dyDescent="0.3">
      <c r="A58" t="s">
        <v>265</v>
      </c>
      <c r="B58" s="7">
        <v>8726</v>
      </c>
      <c r="C58" s="7">
        <v>5025</v>
      </c>
      <c r="D58" s="7">
        <v>2779</v>
      </c>
      <c r="E58" s="7">
        <v>5808</v>
      </c>
      <c r="F58" s="7">
        <v>5817</v>
      </c>
      <c r="G58" s="7">
        <v>6065</v>
      </c>
      <c r="H58" s="7">
        <v>5339</v>
      </c>
      <c r="I58" s="7">
        <v>5071</v>
      </c>
      <c r="J58" s="7">
        <v>6096</v>
      </c>
      <c r="K58" s="7">
        <v>5358</v>
      </c>
      <c r="L58" s="7">
        <v>5722</v>
      </c>
      <c r="M58">
        <v>6181</v>
      </c>
      <c r="N58">
        <f t="shared" si="0"/>
        <v>6181</v>
      </c>
      <c r="O58">
        <f t="shared" si="1"/>
        <v>0.70834288333715334</v>
      </c>
      <c r="Q58" t="s">
        <v>265</v>
      </c>
      <c r="R58" s="42">
        <v>8726</v>
      </c>
      <c r="S58" s="42">
        <v>5025</v>
      </c>
      <c r="T58" s="42">
        <v>2779</v>
      </c>
      <c r="U58" s="42">
        <v>5808</v>
      </c>
      <c r="V58" s="42">
        <v>5817</v>
      </c>
      <c r="W58" s="42">
        <v>6065</v>
      </c>
      <c r="X58" s="42">
        <v>5339</v>
      </c>
      <c r="Y58" s="42">
        <v>5071</v>
      </c>
      <c r="Z58" s="42">
        <v>6096</v>
      </c>
      <c r="AA58" s="42">
        <v>5358</v>
      </c>
      <c r="AB58" s="42">
        <v>5722</v>
      </c>
      <c r="AC58" s="42">
        <v>6181</v>
      </c>
      <c r="AD58" t="s">
        <v>265</v>
      </c>
      <c r="AE58" s="44">
        <v>2545</v>
      </c>
      <c r="AF58" s="44">
        <v>345</v>
      </c>
      <c r="AG58" s="44">
        <v>93</v>
      </c>
      <c r="AH58" s="45">
        <v>541</v>
      </c>
      <c r="AI58" s="44">
        <v>531</v>
      </c>
      <c r="AJ58" s="45">
        <v>535</v>
      </c>
      <c r="AK58" s="44">
        <v>368</v>
      </c>
      <c r="AL58" s="44">
        <v>328</v>
      </c>
      <c r="AM58" s="45">
        <v>575</v>
      </c>
      <c r="AN58" s="44">
        <v>434</v>
      </c>
      <c r="AO58" s="44">
        <v>469</v>
      </c>
      <c r="AP58" s="44">
        <v>0</v>
      </c>
      <c r="AQ58">
        <f t="shared" si="5"/>
        <v>0.70834288333715334</v>
      </c>
      <c r="AR58">
        <f t="shared" si="2"/>
        <v>6.1998624799449918E-2</v>
      </c>
      <c r="AS58">
        <f t="shared" si="3"/>
        <v>6.1311024524409813E-2</v>
      </c>
      <c r="AT58">
        <f t="shared" si="4"/>
        <v>6.5895026358010547E-2</v>
      </c>
    </row>
    <row r="59" spans="1:46" x14ac:dyDescent="0.3">
      <c r="A59" t="s">
        <v>266</v>
      </c>
      <c r="B59" s="7">
        <v>6399</v>
      </c>
      <c r="C59" s="7">
        <v>3664</v>
      </c>
      <c r="D59" s="7">
        <v>2011</v>
      </c>
      <c r="E59" s="7">
        <v>4268</v>
      </c>
      <c r="F59" s="7">
        <v>4256</v>
      </c>
      <c r="G59" s="7">
        <v>4486</v>
      </c>
      <c r="H59" s="7">
        <v>3898</v>
      </c>
      <c r="I59" s="7">
        <v>3723</v>
      </c>
      <c r="J59" s="7">
        <v>4488</v>
      </c>
      <c r="K59" s="7">
        <v>3905</v>
      </c>
      <c r="L59" s="7">
        <v>4247</v>
      </c>
      <c r="M59">
        <v>4475</v>
      </c>
      <c r="N59">
        <f t="shared" si="0"/>
        <v>4488</v>
      </c>
      <c r="O59">
        <f t="shared" si="1"/>
        <v>0.69932802000312544</v>
      </c>
      <c r="Q59" t="s">
        <v>266</v>
      </c>
      <c r="R59" s="42">
        <v>6399</v>
      </c>
      <c r="S59" s="42">
        <v>3664</v>
      </c>
      <c r="T59" s="42">
        <v>2011</v>
      </c>
      <c r="U59" s="42">
        <v>4268</v>
      </c>
      <c r="V59" s="42">
        <v>4256</v>
      </c>
      <c r="W59" s="42">
        <v>4486</v>
      </c>
      <c r="X59" s="42">
        <v>3898</v>
      </c>
      <c r="Y59" s="42">
        <v>3723</v>
      </c>
      <c r="Z59" s="42">
        <v>4488</v>
      </c>
      <c r="AA59" s="42">
        <v>3905</v>
      </c>
      <c r="AB59" s="42">
        <v>4247</v>
      </c>
      <c r="AC59" s="42">
        <v>4475</v>
      </c>
      <c r="AD59" t="s">
        <v>266</v>
      </c>
      <c r="AE59" s="44">
        <v>1924</v>
      </c>
      <c r="AF59" s="44">
        <v>258</v>
      </c>
      <c r="AG59" s="44">
        <v>67</v>
      </c>
      <c r="AH59" s="45">
        <v>420</v>
      </c>
      <c r="AI59" s="44">
        <v>399</v>
      </c>
      <c r="AJ59" s="45">
        <v>456</v>
      </c>
      <c r="AK59" s="44">
        <v>294</v>
      </c>
      <c r="AL59" s="44">
        <v>260</v>
      </c>
      <c r="AM59" s="45">
        <v>434</v>
      </c>
      <c r="AN59" s="44">
        <v>334</v>
      </c>
      <c r="AO59" s="44">
        <v>376</v>
      </c>
      <c r="AP59" s="44">
        <v>0</v>
      </c>
      <c r="AQ59">
        <f t="shared" si="5"/>
        <v>0.69932802000312544</v>
      </c>
      <c r="AR59">
        <f t="shared" si="2"/>
        <v>6.5635255508673232E-2</v>
      </c>
      <c r="AS59">
        <f t="shared" si="3"/>
        <v>7.1261134552273786E-2</v>
      </c>
      <c r="AT59">
        <f t="shared" si="4"/>
        <v>6.7823097358962331E-2</v>
      </c>
    </row>
    <row r="60" spans="1:46" x14ac:dyDescent="0.3">
      <c r="A60" t="s">
        <v>267</v>
      </c>
      <c r="B60" s="7">
        <v>5232</v>
      </c>
      <c r="C60" s="7">
        <v>2860</v>
      </c>
      <c r="D60" s="7">
        <v>1661</v>
      </c>
      <c r="E60" s="7">
        <v>3320</v>
      </c>
      <c r="F60" s="7">
        <v>3359</v>
      </c>
      <c r="G60" s="7">
        <v>3481</v>
      </c>
      <c r="H60" s="7">
        <v>3064</v>
      </c>
      <c r="I60" s="7">
        <v>2964</v>
      </c>
      <c r="J60" s="7">
        <v>3415</v>
      </c>
      <c r="K60" s="7">
        <v>3102</v>
      </c>
      <c r="L60" s="7">
        <v>3300</v>
      </c>
      <c r="M60">
        <v>3418</v>
      </c>
      <c r="N60">
        <f t="shared" si="0"/>
        <v>3481</v>
      </c>
      <c r="O60">
        <f t="shared" si="1"/>
        <v>0.65328746177370034</v>
      </c>
      <c r="Q60" t="s">
        <v>267</v>
      </c>
      <c r="R60" s="42">
        <v>5232</v>
      </c>
      <c r="S60" s="42">
        <v>2860</v>
      </c>
      <c r="T60" s="42">
        <v>1661</v>
      </c>
      <c r="U60" s="42">
        <v>3320</v>
      </c>
      <c r="V60" s="42">
        <v>3359</v>
      </c>
      <c r="W60" s="42">
        <v>3481</v>
      </c>
      <c r="X60" s="42">
        <v>3064</v>
      </c>
      <c r="Y60" s="42">
        <v>2964</v>
      </c>
      <c r="Z60" s="42">
        <v>3415</v>
      </c>
      <c r="AA60" s="42">
        <v>3102</v>
      </c>
      <c r="AB60" s="42">
        <v>3300</v>
      </c>
      <c r="AC60" s="42">
        <v>3418</v>
      </c>
      <c r="AD60" t="s">
        <v>267</v>
      </c>
      <c r="AE60" s="44">
        <v>1814</v>
      </c>
      <c r="AF60" s="44">
        <v>249</v>
      </c>
      <c r="AG60" s="44">
        <v>94</v>
      </c>
      <c r="AH60" s="45">
        <v>390</v>
      </c>
      <c r="AI60" s="44">
        <v>397</v>
      </c>
      <c r="AJ60" s="45">
        <v>410</v>
      </c>
      <c r="AK60" s="44">
        <v>293</v>
      </c>
      <c r="AL60" s="44">
        <v>275</v>
      </c>
      <c r="AM60" s="45">
        <v>372</v>
      </c>
      <c r="AN60" s="44">
        <v>331</v>
      </c>
      <c r="AO60" s="44">
        <v>354</v>
      </c>
      <c r="AP60" s="44">
        <v>0</v>
      </c>
      <c r="AQ60">
        <f t="shared" si="5"/>
        <v>0.65328746177370034</v>
      </c>
      <c r="AR60">
        <f t="shared" si="2"/>
        <v>7.4541284403669722E-2</v>
      </c>
      <c r="AS60">
        <f t="shared" si="3"/>
        <v>7.8363914373088692E-2</v>
      </c>
      <c r="AT60">
        <f t="shared" si="4"/>
        <v>7.1100917431192664E-2</v>
      </c>
    </row>
    <row r="61" spans="1:46" x14ac:dyDescent="0.3">
      <c r="A61" t="s">
        <v>268</v>
      </c>
      <c r="B61" s="7">
        <v>2997</v>
      </c>
      <c r="C61" s="7">
        <v>1784</v>
      </c>
      <c r="D61" s="7">
        <v>1051</v>
      </c>
      <c r="E61" s="7">
        <v>2009</v>
      </c>
      <c r="F61" s="7">
        <v>2002</v>
      </c>
      <c r="G61" s="7">
        <v>2095</v>
      </c>
      <c r="H61" s="7">
        <v>1889</v>
      </c>
      <c r="I61" s="7">
        <v>1835</v>
      </c>
      <c r="J61" s="7">
        <v>2093</v>
      </c>
      <c r="K61" s="7">
        <v>1894</v>
      </c>
      <c r="L61" s="7">
        <v>2028</v>
      </c>
      <c r="M61">
        <v>2110</v>
      </c>
      <c r="N61">
        <f t="shared" si="0"/>
        <v>2110</v>
      </c>
      <c r="O61">
        <f t="shared" si="1"/>
        <v>0.70403737070403738</v>
      </c>
      <c r="Q61" t="s">
        <v>268</v>
      </c>
      <c r="R61" s="42">
        <v>2997</v>
      </c>
      <c r="S61" s="42">
        <v>1784</v>
      </c>
      <c r="T61" s="42">
        <v>1051</v>
      </c>
      <c r="U61" s="42">
        <v>2009</v>
      </c>
      <c r="V61" s="42">
        <v>2002</v>
      </c>
      <c r="W61" s="42">
        <v>2095</v>
      </c>
      <c r="X61" s="42">
        <v>1889</v>
      </c>
      <c r="Y61" s="42">
        <v>1835</v>
      </c>
      <c r="Z61" s="42">
        <v>2093</v>
      </c>
      <c r="AA61" s="42">
        <v>1894</v>
      </c>
      <c r="AB61" s="42">
        <v>2028</v>
      </c>
      <c r="AC61" s="42">
        <v>2110</v>
      </c>
      <c r="AD61" t="s">
        <v>268</v>
      </c>
      <c r="AE61" s="44">
        <v>887</v>
      </c>
      <c r="AF61" s="44">
        <v>123</v>
      </c>
      <c r="AG61" s="44">
        <v>49</v>
      </c>
      <c r="AH61" s="45">
        <v>181</v>
      </c>
      <c r="AI61" s="44">
        <v>168</v>
      </c>
      <c r="AJ61" s="45">
        <v>180</v>
      </c>
      <c r="AK61" s="44">
        <v>140</v>
      </c>
      <c r="AL61" s="44">
        <v>125</v>
      </c>
      <c r="AM61" s="45">
        <v>202</v>
      </c>
      <c r="AN61" s="44">
        <v>159</v>
      </c>
      <c r="AO61" s="44">
        <v>186</v>
      </c>
      <c r="AP61" s="44">
        <v>0</v>
      </c>
      <c r="AQ61">
        <f t="shared" si="5"/>
        <v>0.70403737070403738</v>
      </c>
      <c r="AR61">
        <f t="shared" si="2"/>
        <v>6.0393727060393726E-2</v>
      </c>
      <c r="AS61">
        <f t="shared" si="3"/>
        <v>6.006006006006006E-2</v>
      </c>
      <c r="AT61">
        <f t="shared" si="4"/>
        <v>6.7400734067400728E-2</v>
      </c>
    </row>
    <row r="62" spans="1:46" x14ac:dyDescent="0.3">
      <c r="A62" t="s">
        <v>269</v>
      </c>
      <c r="B62" s="7">
        <v>8197</v>
      </c>
      <c r="C62" s="7">
        <v>4387</v>
      </c>
      <c r="D62" s="7">
        <v>2389</v>
      </c>
      <c r="E62" s="7">
        <v>5143</v>
      </c>
      <c r="F62" s="7">
        <v>5163</v>
      </c>
      <c r="G62" s="7">
        <v>5411</v>
      </c>
      <c r="H62" s="7">
        <v>4731</v>
      </c>
      <c r="I62" s="7">
        <v>4540</v>
      </c>
      <c r="J62" s="7">
        <v>5315</v>
      </c>
      <c r="K62" s="7">
        <v>4846</v>
      </c>
      <c r="L62" s="7">
        <v>5147</v>
      </c>
      <c r="M62">
        <v>5129</v>
      </c>
      <c r="N62">
        <f t="shared" si="0"/>
        <v>5411</v>
      </c>
      <c r="O62">
        <f t="shared" si="1"/>
        <v>0.62571672563132852</v>
      </c>
      <c r="Q62" t="s">
        <v>269</v>
      </c>
      <c r="R62" s="42">
        <v>8197</v>
      </c>
      <c r="S62" s="42">
        <v>4387</v>
      </c>
      <c r="T62" s="42">
        <v>2389</v>
      </c>
      <c r="U62" s="42">
        <v>5143</v>
      </c>
      <c r="V62" s="42">
        <v>5163</v>
      </c>
      <c r="W62" s="42">
        <v>5411</v>
      </c>
      <c r="X62" s="42">
        <v>4731</v>
      </c>
      <c r="Y62" s="42">
        <v>4540</v>
      </c>
      <c r="Z62" s="42">
        <v>5315</v>
      </c>
      <c r="AA62" s="42">
        <v>4846</v>
      </c>
      <c r="AB62" s="42">
        <v>5147</v>
      </c>
      <c r="AC62" s="42">
        <v>5129</v>
      </c>
      <c r="AD62" t="s">
        <v>269</v>
      </c>
      <c r="AE62" s="44">
        <v>3068</v>
      </c>
      <c r="AF62" s="44">
        <v>599</v>
      </c>
      <c r="AG62" s="44">
        <v>196</v>
      </c>
      <c r="AH62" s="45">
        <v>832</v>
      </c>
      <c r="AI62" s="44">
        <v>841</v>
      </c>
      <c r="AJ62" s="45">
        <v>906</v>
      </c>
      <c r="AK62" s="44">
        <v>656</v>
      </c>
      <c r="AL62" s="44">
        <v>629</v>
      </c>
      <c r="AM62" s="45">
        <v>862</v>
      </c>
      <c r="AN62" s="44">
        <v>766</v>
      </c>
      <c r="AO62" s="44">
        <v>829</v>
      </c>
      <c r="AP62" s="44">
        <v>0</v>
      </c>
      <c r="AQ62">
        <f t="shared" si="5"/>
        <v>0.62571672563132852</v>
      </c>
      <c r="AR62">
        <f t="shared" si="2"/>
        <v>0.10150054898133463</v>
      </c>
      <c r="AS62">
        <f t="shared" si="3"/>
        <v>0.11052824203977064</v>
      </c>
      <c r="AT62">
        <f t="shared" si="4"/>
        <v>0.10516042454556546</v>
      </c>
    </row>
    <row r="63" spans="1:46" x14ac:dyDescent="0.3">
      <c r="A63" t="s">
        <v>270</v>
      </c>
      <c r="B63" s="7">
        <v>8413</v>
      </c>
      <c r="C63" s="7">
        <v>5544</v>
      </c>
      <c r="D63" s="7">
        <v>3306</v>
      </c>
      <c r="E63" s="7">
        <v>6155</v>
      </c>
      <c r="F63" s="7">
        <v>6125</v>
      </c>
      <c r="G63" s="7">
        <v>6434</v>
      </c>
      <c r="H63" s="7">
        <v>5766</v>
      </c>
      <c r="I63" s="7">
        <v>5572</v>
      </c>
      <c r="J63" s="7">
        <v>6369</v>
      </c>
      <c r="K63" s="7">
        <v>5806</v>
      </c>
      <c r="L63" s="7">
        <v>6168</v>
      </c>
      <c r="M63">
        <v>6349</v>
      </c>
      <c r="N63">
        <f t="shared" si="0"/>
        <v>6434</v>
      </c>
      <c r="O63">
        <f t="shared" si="1"/>
        <v>0.75466539878759065</v>
      </c>
      <c r="Q63" t="s">
        <v>270</v>
      </c>
      <c r="R63" s="42">
        <v>8413</v>
      </c>
      <c r="S63" s="42">
        <v>5544</v>
      </c>
      <c r="T63" s="42">
        <v>3306</v>
      </c>
      <c r="U63" s="42">
        <v>6155</v>
      </c>
      <c r="V63" s="42">
        <v>6125</v>
      </c>
      <c r="W63" s="42">
        <v>6434</v>
      </c>
      <c r="X63" s="42">
        <v>5766</v>
      </c>
      <c r="Y63" s="42">
        <v>5572</v>
      </c>
      <c r="Z63" s="42">
        <v>6369</v>
      </c>
      <c r="AA63" s="42">
        <v>5806</v>
      </c>
      <c r="AB63" s="42">
        <v>6168</v>
      </c>
      <c r="AC63" s="42">
        <v>6349</v>
      </c>
      <c r="AD63" t="s">
        <v>270</v>
      </c>
      <c r="AE63" s="44">
        <v>2064</v>
      </c>
      <c r="AF63" s="44">
        <v>373</v>
      </c>
      <c r="AG63" s="44">
        <v>115</v>
      </c>
      <c r="AH63" s="45">
        <v>559</v>
      </c>
      <c r="AI63" s="44">
        <v>540</v>
      </c>
      <c r="AJ63" s="45">
        <v>617</v>
      </c>
      <c r="AK63" s="44">
        <v>421</v>
      </c>
      <c r="AL63" s="44">
        <v>373</v>
      </c>
      <c r="AM63" s="45">
        <v>558</v>
      </c>
      <c r="AN63" s="44">
        <v>467</v>
      </c>
      <c r="AO63" s="44">
        <v>544</v>
      </c>
      <c r="AP63" s="44">
        <v>0</v>
      </c>
      <c r="AQ63">
        <f t="shared" si="5"/>
        <v>0.75466539878759065</v>
      </c>
      <c r="AR63">
        <f t="shared" si="2"/>
        <v>6.6444787828360871E-2</v>
      </c>
      <c r="AS63">
        <f t="shared" si="3"/>
        <v>7.3338880304290976E-2</v>
      </c>
      <c r="AT63">
        <f t="shared" si="4"/>
        <v>6.6325924164982758E-2</v>
      </c>
    </row>
    <row r="64" spans="1:46" x14ac:dyDescent="0.3">
      <c r="A64" t="s">
        <v>271</v>
      </c>
      <c r="B64" s="7">
        <v>1467</v>
      </c>
      <c r="C64" s="7">
        <v>859</v>
      </c>
      <c r="D64" s="7">
        <v>496</v>
      </c>
      <c r="E64" s="7">
        <v>998</v>
      </c>
      <c r="F64" s="7">
        <v>998</v>
      </c>
      <c r="G64" s="7">
        <v>1025</v>
      </c>
      <c r="H64" s="7">
        <v>915</v>
      </c>
      <c r="I64" s="7">
        <v>873</v>
      </c>
      <c r="J64" s="7">
        <v>1013</v>
      </c>
      <c r="K64" s="7">
        <v>911</v>
      </c>
      <c r="L64" s="7">
        <v>982</v>
      </c>
      <c r="M64">
        <v>1020</v>
      </c>
      <c r="N64">
        <f t="shared" si="0"/>
        <v>1025</v>
      </c>
      <c r="O64">
        <f t="shared" si="1"/>
        <v>0.69529652351738236</v>
      </c>
      <c r="Q64" t="s">
        <v>271</v>
      </c>
      <c r="R64" s="42">
        <v>1467</v>
      </c>
      <c r="S64" s="42">
        <v>859</v>
      </c>
      <c r="T64" s="42">
        <v>496</v>
      </c>
      <c r="U64" s="42">
        <v>998</v>
      </c>
      <c r="V64" s="42">
        <v>998</v>
      </c>
      <c r="W64" s="42">
        <v>1025</v>
      </c>
      <c r="X64" s="42">
        <v>915</v>
      </c>
      <c r="Y64" s="42">
        <v>873</v>
      </c>
      <c r="Z64" s="42">
        <v>1013</v>
      </c>
      <c r="AA64" s="42">
        <v>911</v>
      </c>
      <c r="AB64" s="42">
        <v>982</v>
      </c>
      <c r="AC64" s="42">
        <v>1020</v>
      </c>
      <c r="AD64" t="s">
        <v>271</v>
      </c>
      <c r="AE64" s="44">
        <v>447</v>
      </c>
      <c r="AF64" s="44">
        <v>46</v>
      </c>
      <c r="AG64" s="44">
        <v>21</v>
      </c>
      <c r="AH64" s="45">
        <v>86</v>
      </c>
      <c r="AI64" s="44">
        <v>79</v>
      </c>
      <c r="AJ64" s="45">
        <v>83</v>
      </c>
      <c r="AK64" s="44">
        <v>51</v>
      </c>
      <c r="AL64" s="44">
        <v>55</v>
      </c>
      <c r="AM64" s="45">
        <v>76</v>
      </c>
      <c r="AN64" s="44">
        <v>63</v>
      </c>
      <c r="AO64" s="44">
        <v>73</v>
      </c>
      <c r="AP64" s="44">
        <v>0</v>
      </c>
      <c r="AQ64">
        <f t="shared" si="5"/>
        <v>0.69529652351738236</v>
      </c>
      <c r="AR64">
        <f t="shared" si="2"/>
        <v>5.8623040218132243E-2</v>
      </c>
      <c r="AS64">
        <f t="shared" si="3"/>
        <v>5.6578050443081118E-2</v>
      </c>
      <c r="AT64">
        <f t="shared" si="4"/>
        <v>5.1806407634628494E-2</v>
      </c>
    </row>
    <row r="65" spans="1:46" x14ac:dyDescent="0.3">
      <c r="A65" t="s">
        <v>272</v>
      </c>
      <c r="B65" s="7">
        <v>2330</v>
      </c>
      <c r="C65" s="7">
        <v>1171</v>
      </c>
      <c r="D65" s="7">
        <v>606</v>
      </c>
      <c r="E65" s="7">
        <v>1420</v>
      </c>
      <c r="F65" s="7">
        <v>1387</v>
      </c>
      <c r="G65" s="7">
        <v>1459</v>
      </c>
      <c r="H65" s="7">
        <v>1261</v>
      </c>
      <c r="I65" s="7">
        <v>1189</v>
      </c>
      <c r="J65" s="7">
        <v>1450</v>
      </c>
      <c r="K65" s="7">
        <v>1261</v>
      </c>
      <c r="L65" s="7">
        <v>1384</v>
      </c>
      <c r="M65">
        <v>1448</v>
      </c>
      <c r="N65">
        <f t="shared" si="0"/>
        <v>1459</v>
      </c>
      <c r="O65">
        <f t="shared" si="1"/>
        <v>0.62145922746781113</v>
      </c>
      <c r="Q65" t="s">
        <v>272</v>
      </c>
      <c r="R65" s="42">
        <v>2330</v>
      </c>
      <c r="S65" s="42">
        <v>1171</v>
      </c>
      <c r="T65" s="42">
        <v>606</v>
      </c>
      <c r="U65" s="42">
        <v>1420</v>
      </c>
      <c r="V65" s="42">
        <v>1387</v>
      </c>
      <c r="W65" s="42">
        <v>1459</v>
      </c>
      <c r="X65" s="42">
        <v>1261</v>
      </c>
      <c r="Y65" s="42">
        <v>1189</v>
      </c>
      <c r="Z65" s="42">
        <v>1450</v>
      </c>
      <c r="AA65" s="42">
        <v>1261</v>
      </c>
      <c r="AB65" s="42">
        <v>1384</v>
      </c>
      <c r="AC65" s="42">
        <v>1448</v>
      </c>
      <c r="AD65" t="s">
        <v>272</v>
      </c>
      <c r="AE65" s="44">
        <v>882</v>
      </c>
      <c r="AF65" s="44">
        <v>113</v>
      </c>
      <c r="AG65" s="44">
        <v>30</v>
      </c>
      <c r="AH65" s="45">
        <v>170</v>
      </c>
      <c r="AI65" s="44">
        <v>145</v>
      </c>
      <c r="AJ65" s="45">
        <v>159</v>
      </c>
      <c r="AK65" s="44">
        <v>112</v>
      </c>
      <c r="AL65" s="44">
        <v>94</v>
      </c>
      <c r="AM65" s="45">
        <v>160</v>
      </c>
      <c r="AN65" s="44">
        <v>131</v>
      </c>
      <c r="AO65" s="44">
        <v>142</v>
      </c>
      <c r="AP65" s="44">
        <v>0</v>
      </c>
      <c r="AQ65">
        <f t="shared" si="5"/>
        <v>0.62145922746781113</v>
      </c>
      <c r="AR65">
        <f t="shared" si="2"/>
        <v>7.2961373390557943E-2</v>
      </c>
      <c r="AS65">
        <f t="shared" si="3"/>
        <v>6.8240343347639482E-2</v>
      </c>
      <c r="AT65">
        <f t="shared" si="4"/>
        <v>6.8669527896995708E-2</v>
      </c>
    </row>
    <row r="66" spans="1:46" x14ac:dyDescent="0.3">
      <c r="A66" t="s">
        <v>273</v>
      </c>
      <c r="B66" s="7">
        <v>7302</v>
      </c>
      <c r="C66" s="7">
        <v>4781</v>
      </c>
      <c r="D66" s="7">
        <v>2909</v>
      </c>
      <c r="E66" s="7">
        <v>5370</v>
      </c>
      <c r="F66" s="7">
        <v>5348</v>
      </c>
      <c r="G66" s="7">
        <v>5575</v>
      </c>
      <c r="H66" s="7">
        <v>5094</v>
      </c>
      <c r="I66" s="7">
        <v>4853</v>
      </c>
      <c r="J66" s="7">
        <v>5569</v>
      </c>
      <c r="K66" s="7">
        <v>5086</v>
      </c>
      <c r="L66" s="7">
        <v>5369</v>
      </c>
      <c r="M66">
        <v>5559</v>
      </c>
      <c r="N66">
        <f t="shared" si="0"/>
        <v>5575</v>
      </c>
      <c r="O66">
        <f t="shared" si="1"/>
        <v>0.76129827444535747</v>
      </c>
      <c r="Q66" t="s">
        <v>273</v>
      </c>
      <c r="R66" s="42">
        <v>7302</v>
      </c>
      <c r="S66" s="42">
        <v>4781</v>
      </c>
      <c r="T66" s="42">
        <v>2909</v>
      </c>
      <c r="U66" s="42">
        <v>5370</v>
      </c>
      <c r="V66" s="42">
        <v>5348</v>
      </c>
      <c r="W66" s="42">
        <v>5575</v>
      </c>
      <c r="X66" s="42">
        <v>5094</v>
      </c>
      <c r="Y66" s="42">
        <v>4853</v>
      </c>
      <c r="Z66" s="42">
        <v>5569</v>
      </c>
      <c r="AA66" s="42">
        <v>5086</v>
      </c>
      <c r="AB66" s="42">
        <v>5369</v>
      </c>
      <c r="AC66" s="42">
        <v>5559</v>
      </c>
      <c r="AD66" t="s">
        <v>273</v>
      </c>
      <c r="AE66" s="44">
        <v>1743</v>
      </c>
      <c r="AF66" s="44">
        <v>322</v>
      </c>
      <c r="AG66" s="44">
        <v>113</v>
      </c>
      <c r="AH66" s="45">
        <v>478</v>
      </c>
      <c r="AI66" s="44">
        <v>451</v>
      </c>
      <c r="AJ66" s="45">
        <v>491</v>
      </c>
      <c r="AK66" s="44">
        <v>384</v>
      </c>
      <c r="AL66" s="44">
        <v>306</v>
      </c>
      <c r="AM66" s="45">
        <v>488</v>
      </c>
      <c r="AN66" s="44">
        <v>409</v>
      </c>
      <c r="AO66" s="44">
        <v>448</v>
      </c>
      <c r="AP66" s="44">
        <v>0</v>
      </c>
      <c r="AQ66">
        <f t="shared" si="5"/>
        <v>0.76129827444535747</v>
      </c>
      <c r="AR66">
        <f t="shared" si="2"/>
        <v>6.5461517392495214E-2</v>
      </c>
      <c r="AS66">
        <f t="shared" si="3"/>
        <v>6.7241851547521228E-2</v>
      </c>
      <c r="AT66">
        <f t="shared" si="4"/>
        <v>6.6831005204053689E-2</v>
      </c>
    </row>
    <row r="67" spans="1:46" x14ac:dyDescent="0.3">
      <c r="A67" t="s">
        <v>274</v>
      </c>
      <c r="B67" s="7">
        <v>6550</v>
      </c>
      <c r="C67" s="7">
        <v>3995</v>
      </c>
      <c r="D67" s="7">
        <v>2309</v>
      </c>
      <c r="E67" s="7">
        <v>4528</v>
      </c>
      <c r="F67" s="7">
        <v>4522</v>
      </c>
      <c r="G67" s="7">
        <v>4739</v>
      </c>
      <c r="H67" s="7">
        <v>4167</v>
      </c>
      <c r="I67" s="7">
        <v>3992</v>
      </c>
      <c r="J67" s="7">
        <v>4710</v>
      </c>
      <c r="K67" s="7">
        <v>4234</v>
      </c>
      <c r="L67" s="7">
        <v>4527</v>
      </c>
      <c r="M67">
        <v>4736</v>
      </c>
      <c r="N67">
        <f t="shared" ref="N67:N76" si="6">MAX(C67:M67)</f>
        <v>4739</v>
      </c>
      <c r="O67">
        <f t="shared" ref="O67:O76" si="7">M67/B67</f>
        <v>0.72305343511450382</v>
      </c>
      <c r="Q67" t="s">
        <v>274</v>
      </c>
      <c r="R67" s="42">
        <v>6550</v>
      </c>
      <c r="S67" s="42">
        <v>3995</v>
      </c>
      <c r="T67" s="42">
        <v>2309</v>
      </c>
      <c r="U67" s="42">
        <v>4528</v>
      </c>
      <c r="V67" s="42">
        <v>4522</v>
      </c>
      <c r="W67" s="42">
        <v>4739</v>
      </c>
      <c r="X67" s="42">
        <v>4167</v>
      </c>
      <c r="Y67" s="42">
        <v>3992</v>
      </c>
      <c r="Z67" s="42">
        <v>4710</v>
      </c>
      <c r="AA67" s="42">
        <v>4234</v>
      </c>
      <c r="AB67" s="42">
        <v>4527</v>
      </c>
      <c r="AC67" s="42">
        <v>4736</v>
      </c>
      <c r="AD67" t="s">
        <v>274</v>
      </c>
      <c r="AE67" s="44">
        <v>1814</v>
      </c>
      <c r="AF67" s="44">
        <v>305</v>
      </c>
      <c r="AG67" s="44">
        <v>84</v>
      </c>
      <c r="AH67" s="45">
        <v>418</v>
      </c>
      <c r="AI67" s="44">
        <v>397</v>
      </c>
      <c r="AJ67" s="45">
        <v>466</v>
      </c>
      <c r="AK67" s="44">
        <v>278</v>
      </c>
      <c r="AL67" s="44">
        <v>243</v>
      </c>
      <c r="AM67" s="45">
        <v>444</v>
      </c>
      <c r="AN67" s="44">
        <v>332</v>
      </c>
      <c r="AO67" s="44">
        <v>401</v>
      </c>
      <c r="AP67" s="44">
        <v>0</v>
      </c>
      <c r="AQ67">
        <f t="shared" ref="AQ67:AQ76" si="8">(R67-AE67)/R67</f>
        <v>0.72305343511450382</v>
      </c>
      <c r="AR67">
        <f t="shared" ref="AR67:AR76" si="9">AH67/R67</f>
        <v>6.3816793893129775E-2</v>
      </c>
      <c r="AS67">
        <f t="shared" ref="AS67:AS76" si="10">AJ67/R67</f>
        <v>7.1145038167938934E-2</v>
      </c>
      <c r="AT67">
        <f t="shared" ref="AT67:AT76" si="11">AM67/R67</f>
        <v>6.7786259541984736E-2</v>
      </c>
    </row>
    <row r="68" spans="1:46" x14ac:dyDescent="0.3">
      <c r="A68" t="s">
        <v>275</v>
      </c>
      <c r="B68" s="7">
        <v>6778</v>
      </c>
      <c r="C68" s="7">
        <v>3743</v>
      </c>
      <c r="D68" s="7">
        <v>2012</v>
      </c>
      <c r="E68" s="7">
        <v>4341</v>
      </c>
      <c r="F68" s="7">
        <v>4323</v>
      </c>
      <c r="G68" s="7">
        <v>4494</v>
      </c>
      <c r="H68" s="7">
        <v>3962</v>
      </c>
      <c r="I68" s="7">
        <v>3787</v>
      </c>
      <c r="J68" s="7">
        <v>4506</v>
      </c>
      <c r="K68" s="7">
        <v>3986</v>
      </c>
      <c r="L68" s="7">
        <v>4305</v>
      </c>
      <c r="M68">
        <v>4542</v>
      </c>
      <c r="N68">
        <f t="shared" si="6"/>
        <v>4542</v>
      </c>
      <c r="O68">
        <f t="shared" si="7"/>
        <v>0.67010917674830328</v>
      </c>
      <c r="Q68" t="s">
        <v>275</v>
      </c>
      <c r="R68" s="42">
        <v>6778</v>
      </c>
      <c r="S68" s="42">
        <v>3743</v>
      </c>
      <c r="T68" s="42">
        <v>2012</v>
      </c>
      <c r="U68" s="42">
        <v>4341</v>
      </c>
      <c r="V68" s="42">
        <v>4323</v>
      </c>
      <c r="W68" s="42">
        <v>4494</v>
      </c>
      <c r="X68" s="42">
        <v>3962</v>
      </c>
      <c r="Y68" s="42">
        <v>3787</v>
      </c>
      <c r="Z68" s="42">
        <v>4506</v>
      </c>
      <c r="AA68" s="42">
        <v>3986</v>
      </c>
      <c r="AB68" s="42">
        <v>4305</v>
      </c>
      <c r="AC68" s="42">
        <v>4542</v>
      </c>
      <c r="AD68" t="s">
        <v>275</v>
      </c>
      <c r="AE68" s="44">
        <v>2236</v>
      </c>
      <c r="AF68" s="44">
        <v>290</v>
      </c>
      <c r="AG68" s="44">
        <v>72</v>
      </c>
      <c r="AH68" s="45">
        <v>460</v>
      </c>
      <c r="AI68" s="44">
        <v>436</v>
      </c>
      <c r="AJ68" s="45">
        <v>485</v>
      </c>
      <c r="AK68" s="44">
        <v>334</v>
      </c>
      <c r="AL68" s="44">
        <v>300</v>
      </c>
      <c r="AM68" s="45">
        <v>463</v>
      </c>
      <c r="AN68" s="44">
        <v>374</v>
      </c>
      <c r="AO68" s="44">
        <v>429</v>
      </c>
      <c r="AP68" s="44">
        <v>0</v>
      </c>
      <c r="AQ68">
        <f t="shared" si="8"/>
        <v>0.67010917674830328</v>
      </c>
      <c r="AR68">
        <f t="shared" si="9"/>
        <v>6.7866627323694306E-2</v>
      </c>
      <c r="AS68">
        <f t="shared" si="10"/>
        <v>7.1555030982590737E-2</v>
      </c>
      <c r="AT68">
        <f t="shared" si="11"/>
        <v>6.8309235762761877E-2</v>
      </c>
    </row>
    <row r="69" spans="1:46" x14ac:dyDescent="0.3">
      <c r="A69" t="s">
        <v>276</v>
      </c>
      <c r="B69" s="7">
        <v>9158</v>
      </c>
      <c r="C69" s="7">
        <v>5976</v>
      </c>
      <c r="D69" s="7">
        <v>3637</v>
      </c>
      <c r="E69" s="7">
        <v>6705</v>
      </c>
      <c r="F69" s="7">
        <v>6689</v>
      </c>
      <c r="G69" s="7">
        <v>7013</v>
      </c>
      <c r="H69" s="7">
        <v>6272</v>
      </c>
      <c r="I69" s="7">
        <v>5997</v>
      </c>
      <c r="J69" s="7">
        <v>7007</v>
      </c>
      <c r="K69" s="7">
        <v>6252</v>
      </c>
      <c r="L69" s="7">
        <v>6637</v>
      </c>
      <c r="M69">
        <v>7069</v>
      </c>
      <c r="N69">
        <f t="shared" si="6"/>
        <v>7069</v>
      </c>
      <c r="O69">
        <f t="shared" si="7"/>
        <v>0.77189342651233894</v>
      </c>
      <c r="Q69" t="s">
        <v>276</v>
      </c>
      <c r="R69" s="42">
        <v>9158</v>
      </c>
      <c r="S69" s="42">
        <v>5976</v>
      </c>
      <c r="T69" s="42">
        <v>3637</v>
      </c>
      <c r="U69" s="42">
        <v>6705</v>
      </c>
      <c r="V69" s="42">
        <v>6689</v>
      </c>
      <c r="W69" s="42">
        <v>7013</v>
      </c>
      <c r="X69" s="42">
        <v>6272</v>
      </c>
      <c r="Y69" s="42">
        <v>5997</v>
      </c>
      <c r="Z69" s="42">
        <v>7007</v>
      </c>
      <c r="AA69" s="42">
        <v>6252</v>
      </c>
      <c r="AB69" s="42">
        <v>6637</v>
      </c>
      <c r="AC69" s="42">
        <v>7069</v>
      </c>
      <c r="AD69" t="s">
        <v>276</v>
      </c>
      <c r="AE69" s="44">
        <v>2089</v>
      </c>
      <c r="AF69" s="44">
        <v>346</v>
      </c>
      <c r="AG69" s="44">
        <v>91</v>
      </c>
      <c r="AH69" s="45">
        <v>514</v>
      </c>
      <c r="AI69" s="44">
        <v>501</v>
      </c>
      <c r="AJ69" s="45">
        <v>568</v>
      </c>
      <c r="AK69" s="44">
        <v>356</v>
      </c>
      <c r="AL69" s="44">
        <v>307</v>
      </c>
      <c r="AM69" s="45">
        <v>555</v>
      </c>
      <c r="AN69" s="44">
        <v>433</v>
      </c>
      <c r="AO69" s="44">
        <v>473</v>
      </c>
      <c r="AP69" s="44">
        <v>0</v>
      </c>
      <c r="AQ69">
        <f t="shared" si="8"/>
        <v>0.77189342651233894</v>
      </c>
      <c r="AR69">
        <f t="shared" si="9"/>
        <v>5.6125791657567155E-2</v>
      </c>
      <c r="AS69">
        <f t="shared" si="10"/>
        <v>6.2022275606027515E-2</v>
      </c>
      <c r="AT69">
        <f t="shared" si="11"/>
        <v>6.0602751692509282E-2</v>
      </c>
    </row>
    <row r="70" spans="1:46" x14ac:dyDescent="0.3">
      <c r="A70" t="s">
        <v>277</v>
      </c>
      <c r="B70" s="7">
        <v>4530</v>
      </c>
      <c r="C70" s="7">
        <v>2655</v>
      </c>
      <c r="D70" s="7">
        <v>1500</v>
      </c>
      <c r="E70" s="7">
        <v>3055</v>
      </c>
      <c r="F70" s="7">
        <v>3054</v>
      </c>
      <c r="G70" s="7">
        <v>3203</v>
      </c>
      <c r="H70" s="7">
        <v>2837</v>
      </c>
      <c r="I70" s="7">
        <v>2701</v>
      </c>
      <c r="J70" s="7">
        <v>3208</v>
      </c>
      <c r="K70" s="7">
        <v>2832</v>
      </c>
      <c r="L70" s="7">
        <v>3039</v>
      </c>
      <c r="M70">
        <v>3197</v>
      </c>
      <c r="N70">
        <f t="shared" si="6"/>
        <v>3208</v>
      </c>
      <c r="O70">
        <f t="shared" si="7"/>
        <v>0.7057395143487859</v>
      </c>
      <c r="Q70" t="s">
        <v>277</v>
      </c>
      <c r="R70" s="42">
        <v>4530</v>
      </c>
      <c r="S70" s="42">
        <v>2655</v>
      </c>
      <c r="T70" s="42">
        <v>1500</v>
      </c>
      <c r="U70" s="42">
        <v>3055</v>
      </c>
      <c r="V70" s="42">
        <v>3054</v>
      </c>
      <c r="W70" s="42">
        <v>3203</v>
      </c>
      <c r="X70" s="42">
        <v>2837</v>
      </c>
      <c r="Y70" s="42">
        <v>2701</v>
      </c>
      <c r="Z70" s="42">
        <v>3208</v>
      </c>
      <c r="AA70" s="42">
        <v>2832</v>
      </c>
      <c r="AB70" s="42">
        <v>3039</v>
      </c>
      <c r="AC70" s="42">
        <v>3197</v>
      </c>
      <c r="AD70" t="s">
        <v>277</v>
      </c>
      <c r="AE70" s="44">
        <v>1333</v>
      </c>
      <c r="AF70" s="44">
        <v>192</v>
      </c>
      <c r="AG70" s="44">
        <v>56</v>
      </c>
      <c r="AH70" s="45">
        <v>300</v>
      </c>
      <c r="AI70" s="44">
        <v>283</v>
      </c>
      <c r="AJ70" s="45">
        <v>338</v>
      </c>
      <c r="AK70" s="44">
        <v>220</v>
      </c>
      <c r="AL70" s="44">
        <v>199</v>
      </c>
      <c r="AM70" s="45">
        <v>329</v>
      </c>
      <c r="AN70" s="44">
        <v>245</v>
      </c>
      <c r="AO70" s="44">
        <v>277</v>
      </c>
      <c r="AP70" s="44">
        <v>0</v>
      </c>
      <c r="AQ70">
        <f t="shared" si="8"/>
        <v>0.7057395143487859</v>
      </c>
      <c r="AR70">
        <f t="shared" si="9"/>
        <v>6.6225165562913912E-2</v>
      </c>
      <c r="AS70">
        <f t="shared" si="10"/>
        <v>7.4613686534216336E-2</v>
      </c>
      <c r="AT70">
        <f t="shared" si="11"/>
        <v>7.2626931567328912E-2</v>
      </c>
    </row>
    <row r="71" spans="1:46" x14ac:dyDescent="0.3">
      <c r="A71" t="s">
        <v>278</v>
      </c>
      <c r="B71" s="7">
        <v>1402</v>
      </c>
      <c r="C71" s="7">
        <v>666</v>
      </c>
      <c r="D71" s="7">
        <v>341</v>
      </c>
      <c r="E71" s="7">
        <v>803</v>
      </c>
      <c r="F71" s="7">
        <v>814</v>
      </c>
      <c r="G71" s="7">
        <v>873</v>
      </c>
      <c r="H71" s="7">
        <v>713</v>
      </c>
      <c r="I71" s="7">
        <v>684</v>
      </c>
      <c r="J71" s="7">
        <v>858</v>
      </c>
      <c r="K71" s="7">
        <v>741</v>
      </c>
      <c r="L71" s="7">
        <v>788</v>
      </c>
      <c r="M71">
        <v>833</v>
      </c>
      <c r="N71">
        <f t="shared" si="6"/>
        <v>873</v>
      </c>
      <c r="O71">
        <f t="shared" si="7"/>
        <v>0.59415121255349501</v>
      </c>
      <c r="Q71" t="s">
        <v>278</v>
      </c>
      <c r="R71" s="42">
        <v>1402</v>
      </c>
      <c r="S71" s="42">
        <v>666</v>
      </c>
      <c r="T71" s="42">
        <v>341</v>
      </c>
      <c r="U71" s="42">
        <v>803</v>
      </c>
      <c r="V71" s="42">
        <v>814</v>
      </c>
      <c r="W71" s="42">
        <v>873</v>
      </c>
      <c r="X71" s="42">
        <v>713</v>
      </c>
      <c r="Y71" s="42">
        <v>684</v>
      </c>
      <c r="Z71" s="42">
        <v>858</v>
      </c>
      <c r="AA71" s="42">
        <v>741</v>
      </c>
      <c r="AB71" s="42">
        <v>788</v>
      </c>
      <c r="AC71" s="42">
        <v>833</v>
      </c>
      <c r="AD71" t="s">
        <v>278</v>
      </c>
      <c r="AE71" s="44">
        <v>569</v>
      </c>
      <c r="AF71" s="44">
        <v>59</v>
      </c>
      <c r="AG71" s="44">
        <v>16</v>
      </c>
      <c r="AH71" s="45">
        <v>97</v>
      </c>
      <c r="AI71" s="44">
        <v>97</v>
      </c>
      <c r="AJ71" s="45">
        <v>114</v>
      </c>
      <c r="AK71" s="44">
        <v>60</v>
      </c>
      <c r="AL71" s="44">
        <v>57</v>
      </c>
      <c r="AM71" s="45">
        <v>110</v>
      </c>
      <c r="AN71" s="44">
        <v>88</v>
      </c>
      <c r="AO71" s="44">
        <v>95</v>
      </c>
      <c r="AP71" s="44">
        <v>0</v>
      </c>
      <c r="AQ71">
        <f t="shared" si="8"/>
        <v>0.59415121255349501</v>
      </c>
      <c r="AR71">
        <f t="shared" si="9"/>
        <v>6.9186875891583455E-2</v>
      </c>
      <c r="AS71">
        <f t="shared" si="10"/>
        <v>8.1312410841654775E-2</v>
      </c>
      <c r="AT71">
        <f t="shared" si="11"/>
        <v>7.8459343794579167E-2</v>
      </c>
    </row>
    <row r="72" spans="1:46" x14ac:dyDescent="0.3">
      <c r="A72" t="s">
        <v>279</v>
      </c>
      <c r="B72" s="7">
        <v>7331</v>
      </c>
      <c r="C72" s="7">
        <v>4896</v>
      </c>
      <c r="D72" s="7">
        <v>3101</v>
      </c>
      <c r="E72" s="7">
        <v>5411</v>
      </c>
      <c r="F72" s="7">
        <v>5368</v>
      </c>
      <c r="G72" s="7">
        <v>5527</v>
      </c>
      <c r="H72" s="7">
        <v>5057</v>
      </c>
      <c r="I72" s="7">
        <v>4939</v>
      </c>
      <c r="J72" s="7">
        <v>5483</v>
      </c>
      <c r="K72" s="7">
        <v>5099</v>
      </c>
      <c r="L72" s="7">
        <v>5402</v>
      </c>
      <c r="M72">
        <v>5461</v>
      </c>
      <c r="N72">
        <f t="shared" si="6"/>
        <v>5527</v>
      </c>
      <c r="O72">
        <f t="shared" si="7"/>
        <v>0.74491883781203105</v>
      </c>
      <c r="Q72" t="s">
        <v>279</v>
      </c>
      <c r="R72" s="42">
        <v>7331</v>
      </c>
      <c r="S72" s="42">
        <v>4896</v>
      </c>
      <c r="T72" s="42">
        <v>3101</v>
      </c>
      <c r="U72" s="42">
        <v>5411</v>
      </c>
      <c r="V72" s="42">
        <v>5368</v>
      </c>
      <c r="W72" s="42">
        <v>5527</v>
      </c>
      <c r="X72" s="42">
        <v>5057</v>
      </c>
      <c r="Y72" s="42">
        <v>4939</v>
      </c>
      <c r="Z72" s="42">
        <v>5483</v>
      </c>
      <c r="AA72" s="42">
        <v>5099</v>
      </c>
      <c r="AB72" s="42">
        <v>5402</v>
      </c>
      <c r="AC72" s="42">
        <v>5461</v>
      </c>
      <c r="AD72" t="s">
        <v>279</v>
      </c>
      <c r="AE72" s="44">
        <v>1870</v>
      </c>
      <c r="AF72" s="44">
        <v>392</v>
      </c>
      <c r="AG72" s="44">
        <v>125</v>
      </c>
      <c r="AH72" s="45">
        <v>507</v>
      </c>
      <c r="AI72" s="44">
        <v>486</v>
      </c>
      <c r="AJ72" s="45">
        <v>522</v>
      </c>
      <c r="AK72" s="44">
        <v>391</v>
      </c>
      <c r="AL72" s="44">
        <v>346</v>
      </c>
      <c r="AM72" s="45">
        <v>461</v>
      </c>
      <c r="AN72" s="44">
        <v>447</v>
      </c>
      <c r="AO72" s="44">
        <v>489</v>
      </c>
      <c r="AP72" s="44">
        <v>0</v>
      </c>
      <c r="AQ72">
        <f t="shared" si="8"/>
        <v>0.74491883781203105</v>
      </c>
      <c r="AR72">
        <f t="shared" si="9"/>
        <v>6.9158368571818299E-2</v>
      </c>
      <c r="AS72">
        <f t="shared" si="10"/>
        <v>7.1204474150866184E-2</v>
      </c>
      <c r="AT72">
        <f t="shared" si="11"/>
        <v>6.2883644796071475E-2</v>
      </c>
    </row>
    <row r="73" spans="1:46" x14ac:dyDescent="0.3">
      <c r="A73" t="s">
        <v>280</v>
      </c>
      <c r="B73" s="7">
        <v>4987</v>
      </c>
      <c r="C73" s="7">
        <v>2271</v>
      </c>
      <c r="D73" s="7">
        <v>1119</v>
      </c>
      <c r="E73" s="7">
        <v>2764</v>
      </c>
      <c r="F73" s="7">
        <v>2747</v>
      </c>
      <c r="G73" s="7">
        <v>2948</v>
      </c>
      <c r="H73" s="7">
        <v>2422</v>
      </c>
      <c r="I73" s="7">
        <v>2254</v>
      </c>
      <c r="J73" s="7">
        <v>2907</v>
      </c>
      <c r="K73" s="7">
        <v>2522</v>
      </c>
      <c r="L73" s="7">
        <v>2738</v>
      </c>
      <c r="M73">
        <v>2898</v>
      </c>
      <c r="N73">
        <f t="shared" si="6"/>
        <v>2948</v>
      </c>
      <c r="O73">
        <f t="shared" si="7"/>
        <v>0.581110888309605</v>
      </c>
      <c r="Q73" t="s">
        <v>280</v>
      </c>
      <c r="R73" s="42">
        <v>4987</v>
      </c>
      <c r="S73" s="42">
        <v>2271</v>
      </c>
      <c r="T73" s="42">
        <v>1119</v>
      </c>
      <c r="U73" s="42">
        <v>2764</v>
      </c>
      <c r="V73" s="42">
        <v>2747</v>
      </c>
      <c r="W73" s="42">
        <v>2948</v>
      </c>
      <c r="X73" s="42">
        <v>2422</v>
      </c>
      <c r="Y73" s="42">
        <v>2254</v>
      </c>
      <c r="Z73" s="42">
        <v>2907</v>
      </c>
      <c r="AA73" s="42">
        <v>2522</v>
      </c>
      <c r="AB73" s="42">
        <v>2738</v>
      </c>
      <c r="AC73" s="42">
        <v>2898</v>
      </c>
      <c r="AD73" t="s">
        <v>280</v>
      </c>
      <c r="AE73" s="44">
        <v>2089</v>
      </c>
      <c r="AF73" s="44">
        <v>262</v>
      </c>
      <c r="AG73" s="44">
        <v>61</v>
      </c>
      <c r="AH73" s="45">
        <v>414</v>
      </c>
      <c r="AI73" s="44">
        <v>391</v>
      </c>
      <c r="AJ73" s="45">
        <v>443</v>
      </c>
      <c r="AK73" s="44">
        <v>273</v>
      </c>
      <c r="AL73" s="44">
        <v>238</v>
      </c>
      <c r="AM73" s="45">
        <v>441</v>
      </c>
      <c r="AN73" s="44">
        <v>357</v>
      </c>
      <c r="AO73" s="44">
        <v>383</v>
      </c>
      <c r="AP73" s="44">
        <v>0</v>
      </c>
      <c r="AQ73">
        <f t="shared" si="8"/>
        <v>0.581110888309605</v>
      </c>
      <c r="AR73">
        <f t="shared" si="9"/>
        <v>8.3015841187086423E-2</v>
      </c>
      <c r="AS73">
        <f t="shared" si="10"/>
        <v>8.8830960497292957E-2</v>
      </c>
      <c r="AT73">
        <f t="shared" si="11"/>
        <v>8.8429917786244233E-2</v>
      </c>
    </row>
    <row r="74" spans="1:46" x14ac:dyDescent="0.3">
      <c r="A74" t="s">
        <v>281</v>
      </c>
      <c r="B74" s="7">
        <v>5947</v>
      </c>
      <c r="C74" s="7">
        <v>3795</v>
      </c>
      <c r="D74" s="7">
        <v>2277</v>
      </c>
      <c r="E74" s="7">
        <v>4304</v>
      </c>
      <c r="F74" s="7">
        <v>4284</v>
      </c>
      <c r="G74" s="7">
        <v>4466</v>
      </c>
      <c r="H74" s="7">
        <v>3996</v>
      </c>
      <c r="I74" s="7">
        <v>3807</v>
      </c>
      <c r="J74" s="7">
        <v>4472</v>
      </c>
      <c r="K74" s="7">
        <v>4003</v>
      </c>
      <c r="L74" s="7">
        <v>4291</v>
      </c>
      <c r="M74">
        <v>4479</v>
      </c>
      <c r="N74">
        <f t="shared" si="6"/>
        <v>4479</v>
      </c>
      <c r="O74">
        <f t="shared" si="7"/>
        <v>0.75315285017655964</v>
      </c>
      <c r="Q74" t="s">
        <v>281</v>
      </c>
      <c r="R74" s="42">
        <v>5947</v>
      </c>
      <c r="S74" s="42">
        <v>3795</v>
      </c>
      <c r="T74" s="42">
        <v>2277</v>
      </c>
      <c r="U74" s="42">
        <v>4304</v>
      </c>
      <c r="V74" s="42">
        <v>4284</v>
      </c>
      <c r="W74" s="42">
        <v>4466</v>
      </c>
      <c r="X74" s="42">
        <v>3996</v>
      </c>
      <c r="Y74" s="42">
        <v>3807</v>
      </c>
      <c r="Z74" s="42">
        <v>4472</v>
      </c>
      <c r="AA74" s="42">
        <v>4003</v>
      </c>
      <c r="AB74" s="42">
        <v>4291</v>
      </c>
      <c r="AC74" s="42">
        <v>4479</v>
      </c>
      <c r="AD74" t="s">
        <v>281</v>
      </c>
      <c r="AE74" s="44">
        <v>1468</v>
      </c>
      <c r="AF74" s="44">
        <v>245</v>
      </c>
      <c r="AG74" s="44">
        <v>65</v>
      </c>
      <c r="AH74" s="45">
        <v>360</v>
      </c>
      <c r="AI74" s="44">
        <v>358</v>
      </c>
      <c r="AJ74" s="45">
        <v>399</v>
      </c>
      <c r="AK74" s="44">
        <v>264</v>
      </c>
      <c r="AL74" s="44">
        <v>211</v>
      </c>
      <c r="AM74" s="45">
        <v>396</v>
      </c>
      <c r="AN74" s="44">
        <v>312</v>
      </c>
      <c r="AO74" s="44">
        <v>348</v>
      </c>
      <c r="AP74" s="44">
        <v>0</v>
      </c>
      <c r="AQ74">
        <f t="shared" si="8"/>
        <v>0.75315285017655964</v>
      </c>
      <c r="AR74">
        <f t="shared" si="9"/>
        <v>6.0534723389944513E-2</v>
      </c>
      <c r="AS74">
        <f t="shared" si="10"/>
        <v>6.7092651757188496E-2</v>
      </c>
      <c r="AT74">
        <f t="shared" si="11"/>
        <v>6.6588195728938968E-2</v>
      </c>
    </row>
    <row r="75" spans="1:46" x14ac:dyDescent="0.3">
      <c r="A75" t="s">
        <v>282</v>
      </c>
      <c r="B75" s="7">
        <v>5065</v>
      </c>
      <c r="C75" s="7">
        <v>2471</v>
      </c>
      <c r="D75" s="7">
        <v>1210</v>
      </c>
      <c r="E75" s="7">
        <v>2932</v>
      </c>
      <c r="F75" s="7">
        <v>2935</v>
      </c>
      <c r="G75" s="7">
        <v>3114</v>
      </c>
      <c r="H75" s="7">
        <v>2623</v>
      </c>
      <c r="I75" s="7">
        <v>2465</v>
      </c>
      <c r="J75" s="7">
        <v>3070</v>
      </c>
      <c r="K75" s="7">
        <v>2683</v>
      </c>
      <c r="L75" s="7">
        <v>2901</v>
      </c>
      <c r="M75">
        <v>3045</v>
      </c>
      <c r="N75">
        <f t="shared" si="6"/>
        <v>3114</v>
      </c>
      <c r="O75">
        <f t="shared" si="7"/>
        <v>0.60118460019743336</v>
      </c>
      <c r="Q75" t="s">
        <v>282</v>
      </c>
      <c r="R75" s="42">
        <v>5065</v>
      </c>
      <c r="S75" s="42">
        <v>2471</v>
      </c>
      <c r="T75" s="42">
        <v>1210</v>
      </c>
      <c r="U75" s="42">
        <v>2932</v>
      </c>
      <c r="V75" s="42">
        <v>2935</v>
      </c>
      <c r="W75" s="42">
        <v>3114</v>
      </c>
      <c r="X75" s="42">
        <v>2623</v>
      </c>
      <c r="Y75" s="42">
        <v>2465</v>
      </c>
      <c r="Z75" s="42">
        <v>3070</v>
      </c>
      <c r="AA75" s="42">
        <v>2683</v>
      </c>
      <c r="AB75" s="42">
        <v>2901</v>
      </c>
      <c r="AC75" s="42">
        <v>3045</v>
      </c>
      <c r="AD75" t="s">
        <v>282</v>
      </c>
      <c r="AE75" s="44">
        <v>2020</v>
      </c>
      <c r="AF75" s="44">
        <v>291</v>
      </c>
      <c r="AG75" s="44">
        <v>56</v>
      </c>
      <c r="AH75" s="45">
        <v>416</v>
      </c>
      <c r="AI75" s="44">
        <v>405</v>
      </c>
      <c r="AJ75" s="45">
        <v>472</v>
      </c>
      <c r="AK75" s="44">
        <v>291</v>
      </c>
      <c r="AL75" s="44">
        <v>261</v>
      </c>
      <c r="AM75" s="45">
        <v>450</v>
      </c>
      <c r="AN75" s="44">
        <v>361</v>
      </c>
      <c r="AO75" s="44">
        <v>399</v>
      </c>
      <c r="AP75" s="44">
        <v>0</v>
      </c>
      <c r="AQ75">
        <f t="shared" si="8"/>
        <v>0.60118460019743336</v>
      </c>
      <c r="AR75">
        <f t="shared" si="9"/>
        <v>8.2132280355380061E-2</v>
      </c>
      <c r="AS75">
        <f t="shared" si="10"/>
        <v>9.318854886475815E-2</v>
      </c>
      <c r="AT75">
        <f t="shared" si="11"/>
        <v>8.8845014807502468E-2</v>
      </c>
    </row>
    <row r="76" spans="1:46" x14ac:dyDescent="0.3">
      <c r="A76" t="s">
        <v>283</v>
      </c>
      <c r="B76" s="7">
        <v>6772</v>
      </c>
      <c r="C76" s="7">
        <v>3312</v>
      </c>
      <c r="D76" s="7">
        <v>1653</v>
      </c>
      <c r="E76" s="7">
        <v>3907</v>
      </c>
      <c r="F76" s="7">
        <v>3937</v>
      </c>
      <c r="G76" s="7">
        <v>4144</v>
      </c>
      <c r="H76" s="7">
        <v>3510</v>
      </c>
      <c r="I76" s="7">
        <v>3279</v>
      </c>
      <c r="J76" s="7">
        <v>4074</v>
      </c>
      <c r="K76" s="7">
        <v>3587</v>
      </c>
      <c r="L76" s="7">
        <v>3882</v>
      </c>
      <c r="M76">
        <v>4099</v>
      </c>
      <c r="N76">
        <f t="shared" si="6"/>
        <v>4144</v>
      </c>
      <c r="O76">
        <f t="shared" si="7"/>
        <v>0.60528647371529831</v>
      </c>
      <c r="Q76" t="s">
        <v>283</v>
      </c>
      <c r="R76" s="42">
        <v>6772</v>
      </c>
      <c r="S76" s="42">
        <v>3312</v>
      </c>
      <c r="T76" s="42">
        <v>1653</v>
      </c>
      <c r="U76" s="42">
        <v>3907</v>
      </c>
      <c r="V76" s="42">
        <v>3937</v>
      </c>
      <c r="W76" s="42">
        <v>4144</v>
      </c>
      <c r="X76" s="42">
        <v>3510</v>
      </c>
      <c r="Y76" s="42">
        <v>3279</v>
      </c>
      <c r="Z76" s="42">
        <v>4074</v>
      </c>
      <c r="AA76" s="42">
        <v>3587</v>
      </c>
      <c r="AB76" s="42">
        <v>3882</v>
      </c>
      <c r="AC76" s="42">
        <v>4099</v>
      </c>
      <c r="AD76" t="s">
        <v>283</v>
      </c>
      <c r="AE76" s="44">
        <v>2673</v>
      </c>
      <c r="AF76" s="44">
        <v>398</v>
      </c>
      <c r="AG76" s="44">
        <v>94</v>
      </c>
      <c r="AH76" s="45">
        <v>525</v>
      </c>
      <c r="AI76" s="44">
        <v>554</v>
      </c>
      <c r="AJ76" s="45">
        <v>595</v>
      </c>
      <c r="AK76" s="44">
        <v>411</v>
      </c>
      <c r="AL76" s="44">
        <v>337</v>
      </c>
      <c r="AM76" s="45">
        <v>558</v>
      </c>
      <c r="AN76" s="44">
        <v>468</v>
      </c>
      <c r="AO76" s="44">
        <v>524</v>
      </c>
      <c r="AP76" s="44">
        <v>0</v>
      </c>
      <c r="AQ76">
        <f t="shared" si="8"/>
        <v>0.60528647371529831</v>
      </c>
      <c r="AR76">
        <f t="shared" si="9"/>
        <v>7.7525103366804488E-2</v>
      </c>
      <c r="AS76">
        <f t="shared" si="10"/>
        <v>8.7861783815711761E-2</v>
      </c>
      <c r="AT76">
        <f t="shared" si="11"/>
        <v>8.2398109864146488E-2</v>
      </c>
    </row>
    <row r="77" spans="1:46" x14ac:dyDescent="0.3">
      <c r="AE77">
        <f>AVERAGE(AE2:AE76)</f>
        <v>2201.1999999999998</v>
      </c>
      <c r="AF77">
        <f t="shared" ref="AF77:AO77" si="12">AVERAGE(AF2:AF76)</f>
        <v>352.16</v>
      </c>
      <c r="AG77">
        <f t="shared" si="12"/>
        <v>104.88</v>
      </c>
      <c r="AH77" s="46">
        <f t="shared" si="12"/>
        <v>514.38666666666666</v>
      </c>
      <c r="AI77">
        <f t="shared" si="12"/>
        <v>497.42666666666668</v>
      </c>
      <c r="AJ77" s="46">
        <f t="shared" si="12"/>
        <v>556.70666666666671</v>
      </c>
      <c r="AK77">
        <f t="shared" si="12"/>
        <v>383.29333333333335</v>
      </c>
      <c r="AL77">
        <f t="shared" si="12"/>
        <v>322.53333333333336</v>
      </c>
      <c r="AM77" s="46">
        <f t="shared" si="12"/>
        <v>535.73333333333335</v>
      </c>
      <c r="AN77">
        <f t="shared" si="12"/>
        <v>439.81333333333333</v>
      </c>
      <c r="AO77">
        <f t="shared" si="12"/>
        <v>491.84</v>
      </c>
      <c r="AQ77">
        <f>AVERAGE(AQ2:AQ76)</f>
        <v>0.70640293625134609</v>
      </c>
      <c r="AR77" s="29">
        <f t="shared" ref="AR77:AT77" si="13">AVERAGE(AR2:AR76)</f>
        <v>6.6414803624957983E-2</v>
      </c>
      <c r="AS77" s="29">
        <f t="shared" si="13"/>
        <v>7.1907007395007272E-2</v>
      </c>
      <c r="AT77" s="29">
        <f t="shared" si="13"/>
        <v>6.9133882336569363E-2</v>
      </c>
    </row>
    <row r="79" spans="1:46" x14ac:dyDescent="0.3">
      <c r="O79" s="36"/>
    </row>
    <row r="80" spans="1:46" x14ac:dyDescent="0.3">
      <c r="AQ80">
        <f>AVERAGE(AQ5:AQ79)</f>
        <v>0.70684296604149199</v>
      </c>
      <c r="AR80" s="29">
        <f>AVERAGE(AR77:AT77)</f>
        <v>6.9151897785511549E-2</v>
      </c>
    </row>
  </sheetData>
  <conditionalFormatting sqref="B2:L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M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6"/>
  <sheetViews>
    <sheetView zoomScale="55" zoomScaleNormal="55" workbookViewId="0">
      <selection activeCell="A91" sqref="A91"/>
    </sheetView>
  </sheetViews>
  <sheetFormatPr defaultRowHeight="14.4" x14ac:dyDescent="0.3"/>
  <cols>
    <col min="21" max="21" width="11.6640625" customWidth="1"/>
    <col min="22" max="22" width="8.88671875" customWidth="1"/>
  </cols>
  <sheetData>
    <row r="1" spans="1:33" x14ac:dyDescent="0.3">
      <c r="A1" t="s">
        <v>189</v>
      </c>
      <c r="C1" t="s">
        <v>209</v>
      </c>
      <c r="D1" t="s">
        <v>31</v>
      </c>
      <c r="E1" t="s">
        <v>32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U1" t="s">
        <v>209</v>
      </c>
      <c r="V1" t="s">
        <v>31</v>
      </c>
      <c r="W1" t="s">
        <v>0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</row>
    <row r="2" spans="1:33" x14ac:dyDescent="0.3">
      <c r="B2" t="s">
        <v>30</v>
      </c>
      <c r="C2">
        <v>7688</v>
      </c>
      <c r="D2">
        <v>3784</v>
      </c>
      <c r="E2">
        <v>3404</v>
      </c>
      <c r="F2">
        <v>3864</v>
      </c>
      <c r="G2">
        <v>1891</v>
      </c>
      <c r="H2">
        <v>4579</v>
      </c>
      <c r="I2">
        <v>4608</v>
      </c>
      <c r="J2">
        <v>4862</v>
      </c>
      <c r="K2">
        <v>4126</v>
      </c>
      <c r="L2">
        <v>3820</v>
      </c>
      <c r="M2">
        <v>4793</v>
      </c>
      <c r="N2">
        <v>4155</v>
      </c>
      <c r="O2">
        <v>4522</v>
      </c>
      <c r="P2">
        <v>4695</v>
      </c>
      <c r="T2" t="s">
        <v>30</v>
      </c>
      <c r="U2">
        <v>2993</v>
      </c>
      <c r="V2" s="29">
        <v>1093</v>
      </c>
      <c r="W2">
        <v>429</v>
      </c>
      <c r="X2">
        <v>105</v>
      </c>
      <c r="Y2" s="29">
        <v>642</v>
      </c>
      <c r="Z2">
        <v>670</v>
      </c>
      <c r="AA2" s="29">
        <v>745</v>
      </c>
      <c r="AB2">
        <v>483</v>
      </c>
      <c r="AC2">
        <v>410</v>
      </c>
      <c r="AD2">
        <v>701</v>
      </c>
      <c r="AE2">
        <v>555</v>
      </c>
      <c r="AF2">
        <v>626</v>
      </c>
      <c r="AG2">
        <v>0</v>
      </c>
    </row>
    <row r="3" spans="1:33" x14ac:dyDescent="0.3">
      <c r="B3" t="s">
        <v>33</v>
      </c>
      <c r="C3">
        <v>9899</v>
      </c>
      <c r="D3">
        <v>3379</v>
      </c>
      <c r="E3">
        <v>2773</v>
      </c>
      <c r="F3">
        <v>6118</v>
      </c>
      <c r="G3">
        <v>3704</v>
      </c>
      <c r="H3">
        <v>6958</v>
      </c>
      <c r="I3">
        <v>6920</v>
      </c>
      <c r="J3">
        <v>7204</v>
      </c>
      <c r="K3">
        <v>6527</v>
      </c>
      <c r="L3">
        <v>6189</v>
      </c>
      <c r="M3">
        <v>7263</v>
      </c>
      <c r="N3">
        <v>6536</v>
      </c>
      <c r="O3">
        <v>6930</v>
      </c>
      <c r="P3">
        <v>7439</v>
      </c>
      <c r="T3" t="s">
        <v>33</v>
      </c>
      <c r="U3">
        <v>2460</v>
      </c>
      <c r="V3" s="29">
        <v>562</v>
      </c>
      <c r="W3">
        <v>375</v>
      </c>
      <c r="X3">
        <v>126</v>
      </c>
      <c r="Y3" s="29">
        <v>562</v>
      </c>
      <c r="Z3">
        <v>574</v>
      </c>
      <c r="AA3" s="29">
        <v>603</v>
      </c>
      <c r="AB3">
        <v>441</v>
      </c>
      <c r="AC3">
        <v>335</v>
      </c>
      <c r="AD3">
        <v>610</v>
      </c>
      <c r="AE3">
        <v>490</v>
      </c>
      <c r="AF3">
        <v>558</v>
      </c>
      <c r="AG3">
        <v>0</v>
      </c>
    </row>
    <row r="4" spans="1:33" x14ac:dyDescent="0.3">
      <c r="B4" t="s">
        <v>34</v>
      </c>
      <c r="C4">
        <v>13253</v>
      </c>
      <c r="D4">
        <v>3925</v>
      </c>
      <c r="E4">
        <v>2918</v>
      </c>
      <c r="F4">
        <v>7300</v>
      </c>
      <c r="G4">
        <v>4416</v>
      </c>
      <c r="H4">
        <v>8367</v>
      </c>
      <c r="I4">
        <v>8256</v>
      </c>
      <c r="J4">
        <v>8604</v>
      </c>
      <c r="K4">
        <v>7679</v>
      </c>
      <c r="L4">
        <v>7396</v>
      </c>
      <c r="M4">
        <v>8482</v>
      </c>
      <c r="N4">
        <v>7764</v>
      </c>
      <c r="O4">
        <v>8220</v>
      </c>
      <c r="P4">
        <v>8505</v>
      </c>
      <c r="T4" t="s">
        <v>34</v>
      </c>
      <c r="U4">
        <v>4748</v>
      </c>
      <c r="V4" s="29">
        <v>1052</v>
      </c>
      <c r="W4">
        <v>647</v>
      </c>
      <c r="X4">
        <v>195</v>
      </c>
      <c r="Y4" s="29">
        <v>1013</v>
      </c>
      <c r="Z4">
        <v>911</v>
      </c>
      <c r="AA4" s="29">
        <v>1001</v>
      </c>
      <c r="AB4">
        <v>709</v>
      </c>
      <c r="AC4">
        <v>644</v>
      </c>
      <c r="AD4">
        <v>925</v>
      </c>
      <c r="AE4">
        <v>827</v>
      </c>
      <c r="AF4">
        <v>895</v>
      </c>
      <c r="AG4">
        <v>0</v>
      </c>
    </row>
    <row r="5" spans="1:33" x14ac:dyDescent="0.3">
      <c r="B5" t="s">
        <v>35</v>
      </c>
      <c r="C5">
        <v>10209</v>
      </c>
      <c r="D5">
        <v>3463</v>
      </c>
      <c r="E5">
        <v>2834</v>
      </c>
      <c r="F5">
        <v>6353</v>
      </c>
      <c r="G5">
        <v>3866</v>
      </c>
      <c r="H5">
        <v>7106</v>
      </c>
      <c r="I5">
        <v>7060</v>
      </c>
      <c r="J5">
        <v>7404</v>
      </c>
      <c r="K5">
        <v>6616</v>
      </c>
      <c r="L5">
        <v>6427</v>
      </c>
      <c r="M5">
        <v>7339</v>
      </c>
      <c r="N5">
        <v>6662</v>
      </c>
      <c r="O5">
        <v>7102</v>
      </c>
      <c r="P5">
        <v>7569</v>
      </c>
      <c r="T5" t="s">
        <v>35</v>
      </c>
      <c r="U5">
        <v>2640</v>
      </c>
      <c r="V5" s="29">
        <v>609</v>
      </c>
      <c r="W5">
        <v>424</v>
      </c>
      <c r="X5">
        <v>135</v>
      </c>
      <c r="Y5" s="29">
        <v>614</v>
      </c>
      <c r="Z5">
        <v>593</v>
      </c>
      <c r="AA5" s="29">
        <v>681</v>
      </c>
      <c r="AB5">
        <v>447</v>
      </c>
      <c r="AC5">
        <v>427</v>
      </c>
      <c r="AD5">
        <v>614</v>
      </c>
      <c r="AE5">
        <v>497</v>
      </c>
      <c r="AF5">
        <v>593</v>
      </c>
      <c r="AG5">
        <v>0</v>
      </c>
    </row>
    <row r="6" spans="1:33" x14ac:dyDescent="0.3">
      <c r="B6" t="s">
        <v>36</v>
      </c>
      <c r="C6">
        <v>10174</v>
      </c>
      <c r="D6">
        <v>2538</v>
      </c>
      <c r="E6">
        <v>1938</v>
      </c>
      <c r="F6">
        <v>6982</v>
      </c>
      <c r="G6">
        <v>4593</v>
      </c>
      <c r="H6">
        <v>7635</v>
      </c>
      <c r="I6">
        <v>7604</v>
      </c>
      <c r="J6">
        <v>7870</v>
      </c>
      <c r="K6">
        <v>7249</v>
      </c>
      <c r="L6">
        <v>7062</v>
      </c>
      <c r="M6">
        <v>7834</v>
      </c>
      <c r="N6">
        <v>7330</v>
      </c>
      <c r="O6">
        <v>7637</v>
      </c>
      <c r="P6">
        <v>7911</v>
      </c>
      <c r="T6" t="s">
        <v>36</v>
      </c>
      <c r="U6">
        <v>2263</v>
      </c>
      <c r="V6" s="29">
        <v>370</v>
      </c>
      <c r="W6">
        <v>443</v>
      </c>
      <c r="X6">
        <v>151</v>
      </c>
      <c r="Y6" s="29">
        <v>594</v>
      </c>
      <c r="Z6">
        <v>596</v>
      </c>
      <c r="AA6" s="29">
        <v>649</v>
      </c>
      <c r="AB6">
        <v>479</v>
      </c>
      <c r="AC6">
        <v>429</v>
      </c>
      <c r="AD6">
        <v>606</v>
      </c>
      <c r="AE6">
        <v>547</v>
      </c>
      <c r="AF6">
        <v>591</v>
      </c>
      <c r="AG6">
        <v>0</v>
      </c>
    </row>
    <row r="7" spans="1:33" x14ac:dyDescent="0.3">
      <c r="B7" t="s">
        <v>37</v>
      </c>
      <c r="C7">
        <v>9977</v>
      </c>
      <c r="D7">
        <v>2750</v>
      </c>
      <c r="E7">
        <v>2018</v>
      </c>
      <c r="F7">
        <v>6761</v>
      </c>
      <c r="G7">
        <v>4267</v>
      </c>
      <c r="H7">
        <v>7424</v>
      </c>
      <c r="I7">
        <v>7379</v>
      </c>
      <c r="J7">
        <v>7661</v>
      </c>
      <c r="K7">
        <v>7014</v>
      </c>
      <c r="L7">
        <v>6847</v>
      </c>
      <c r="M7">
        <v>7624</v>
      </c>
      <c r="N7">
        <v>7065</v>
      </c>
      <c r="O7">
        <v>7406</v>
      </c>
      <c r="P7">
        <v>7567</v>
      </c>
      <c r="T7" t="s">
        <v>37</v>
      </c>
      <c r="U7">
        <v>2410</v>
      </c>
      <c r="V7" s="29">
        <v>518</v>
      </c>
      <c r="W7">
        <v>536</v>
      </c>
      <c r="X7">
        <v>190</v>
      </c>
      <c r="Y7" s="29">
        <v>716</v>
      </c>
      <c r="Z7">
        <v>704</v>
      </c>
      <c r="AA7" s="29">
        <v>760</v>
      </c>
      <c r="AB7">
        <v>565</v>
      </c>
      <c r="AC7">
        <v>509</v>
      </c>
      <c r="AD7">
        <v>714</v>
      </c>
      <c r="AE7">
        <v>629</v>
      </c>
      <c r="AF7">
        <v>658</v>
      </c>
      <c r="AG7">
        <v>0</v>
      </c>
    </row>
    <row r="8" spans="1:33" x14ac:dyDescent="0.3">
      <c r="B8" t="s">
        <v>177</v>
      </c>
      <c r="C8">
        <v>10445</v>
      </c>
      <c r="D8">
        <v>3115</v>
      </c>
      <c r="E8">
        <v>2446</v>
      </c>
      <c r="F8">
        <v>6693</v>
      </c>
      <c r="G8">
        <v>4089</v>
      </c>
      <c r="H8">
        <v>7425</v>
      </c>
      <c r="I8">
        <v>7419</v>
      </c>
      <c r="J8">
        <v>7682</v>
      </c>
      <c r="K8">
        <v>7010</v>
      </c>
      <c r="L8">
        <v>6780</v>
      </c>
      <c r="M8">
        <v>7731</v>
      </c>
      <c r="N8">
        <v>7044</v>
      </c>
      <c r="O8">
        <v>7457</v>
      </c>
      <c r="P8">
        <v>7824</v>
      </c>
      <c r="T8" t="s">
        <v>177</v>
      </c>
      <c r="U8">
        <v>2621</v>
      </c>
      <c r="V8" s="29">
        <v>544</v>
      </c>
      <c r="W8">
        <v>414</v>
      </c>
      <c r="X8">
        <v>128</v>
      </c>
      <c r="Y8" s="29">
        <v>607</v>
      </c>
      <c r="Z8">
        <v>565</v>
      </c>
      <c r="AA8" s="29">
        <v>614</v>
      </c>
      <c r="AB8">
        <v>464</v>
      </c>
      <c r="AC8">
        <v>406</v>
      </c>
      <c r="AD8">
        <v>619</v>
      </c>
      <c r="AE8">
        <v>518</v>
      </c>
      <c r="AF8">
        <v>565</v>
      </c>
      <c r="AG8">
        <v>0</v>
      </c>
    </row>
    <row r="9" spans="1:33" x14ac:dyDescent="0.3">
      <c r="B9" t="s">
        <v>178</v>
      </c>
      <c r="C9">
        <v>11762</v>
      </c>
      <c r="D9">
        <v>3197</v>
      </c>
      <c r="E9">
        <v>2252</v>
      </c>
      <c r="F9">
        <v>6519</v>
      </c>
      <c r="G9">
        <v>4093</v>
      </c>
      <c r="H9">
        <v>7407</v>
      </c>
      <c r="I9">
        <v>7260</v>
      </c>
      <c r="J9">
        <v>7568</v>
      </c>
      <c r="K9">
        <v>6867</v>
      </c>
      <c r="L9">
        <v>6650</v>
      </c>
      <c r="M9">
        <v>7458</v>
      </c>
      <c r="N9">
        <v>6918</v>
      </c>
      <c r="O9">
        <v>7252</v>
      </c>
      <c r="P9">
        <v>7489</v>
      </c>
      <c r="T9" t="s">
        <v>178</v>
      </c>
      <c r="U9">
        <v>4273</v>
      </c>
      <c r="V9" s="29">
        <v>910</v>
      </c>
      <c r="W9">
        <v>494</v>
      </c>
      <c r="X9">
        <v>156</v>
      </c>
      <c r="Y9" s="29">
        <v>802</v>
      </c>
      <c r="Z9">
        <v>713</v>
      </c>
      <c r="AA9" s="29">
        <v>774</v>
      </c>
      <c r="AB9">
        <v>553</v>
      </c>
      <c r="AC9">
        <v>514</v>
      </c>
      <c r="AD9">
        <v>687</v>
      </c>
      <c r="AE9">
        <v>644</v>
      </c>
      <c r="AF9">
        <v>678</v>
      </c>
      <c r="AG9">
        <v>0</v>
      </c>
    </row>
    <row r="10" spans="1:33" x14ac:dyDescent="0.3">
      <c r="B10" t="s">
        <v>38</v>
      </c>
      <c r="C10">
        <v>10105</v>
      </c>
      <c r="D10">
        <v>2769</v>
      </c>
      <c r="E10">
        <v>2113</v>
      </c>
      <c r="F10">
        <v>6894</v>
      </c>
      <c r="G10">
        <v>4317</v>
      </c>
      <c r="H10">
        <v>7571</v>
      </c>
      <c r="I10">
        <v>7489</v>
      </c>
      <c r="J10">
        <v>7788</v>
      </c>
      <c r="K10">
        <v>7185</v>
      </c>
      <c r="L10">
        <v>6936</v>
      </c>
      <c r="M10">
        <v>7786</v>
      </c>
      <c r="N10">
        <v>7189</v>
      </c>
      <c r="O10">
        <v>7533</v>
      </c>
      <c r="P10">
        <v>7869</v>
      </c>
      <c r="T10" t="s">
        <v>38</v>
      </c>
      <c r="U10">
        <v>2236</v>
      </c>
      <c r="V10" s="29">
        <v>417</v>
      </c>
      <c r="W10">
        <v>457</v>
      </c>
      <c r="X10">
        <v>157</v>
      </c>
      <c r="Y10" s="29">
        <v>627</v>
      </c>
      <c r="Z10">
        <v>578</v>
      </c>
      <c r="AA10" s="29">
        <v>651</v>
      </c>
      <c r="AB10">
        <v>493</v>
      </c>
      <c r="AC10">
        <v>429</v>
      </c>
      <c r="AD10">
        <v>637</v>
      </c>
      <c r="AE10">
        <v>525</v>
      </c>
      <c r="AF10">
        <v>562</v>
      </c>
      <c r="AG10">
        <v>0</v>
      </c>
    </row>
    <row r="11" spans="1:33" x14ac:dyDescent="0.3">
      <c r="B11" t="s">
        <v>179</v>
      </c>
      <c r="C11">
        <v>6386</v>
      </c>
      <c r="D11">
        <v>2048</v>
      </c>
      <c r="E11">
        <v>1574</v>
      </c>
      <c r="F11">
        <v>4238</v>
      </c>
      <c r="G11">
        <v>2487</v>
      </c>
      <c r="H11">
        <v>4671</v>
      </c>
      <c r="I11">
        <v>4694</v>
      </c>
      <c r="J11">
        <v>4849</v>
      </c>
      <c r="K11">
        <v>4441</v>
      </c>
      <c r="L11">
        <v>4225</v>
      </c>
      <c r="M11">
        <v>4859</v>
      </c>
      <c r="N11">
        <v>4412</v>
      </c>
      <c r="O11">
        <v>4697</v>
      </c>
      <c r="P11">
        <v>4771</v>
      </c>
      <c r="T11" t="s">
        <v>179</v>
      </c>
      <c r="U11">
        <v>1615</v>
      </c>
      <c r="V11" s="29">
        <v>332</v>
      </c>
      <c r="W11">
        <v>308</v>
      </c>
      <c r="X11">
        <v>93</v>
      </c>
      <c r="Y11" s="29">
        <v>416</v>
      </c>
      <c r="Z11">
        <v>423</v>
      </c>
      <c r="AA11" s="29">
        <v>438</v>
      </c>
      <c r="AB11">
        <v>337</v>
      </c>
      <c r="AC11">
        <v>292</v>
      </c>
      <c r="AD11">
        <v>439</v>
      </c>
      <c r="AE11">
        <v>370</v>
      </c>
      <c r="AF11">
        <v>396</v>
      </c>
      <c r="AG11">
        <v>0</v>
      </c>
    </row>
    <row r="12" spans="1:33" x14ac:dyDescent="0.3">
      <c r="B12" t="s">
        <v>11</v>
      </c>
      <c r="C12">
        <v>8586</v>
      </c>
      <c r="D12">
        <v>3897</v>
      </c>
      <c r="E12">
        <v>3321</v>
      </c>
      <c r="F12">
        <v>4847</v>
      </c>
      <c r="G12">
        <v>2499</v>
      </c>
      <c r="H12">
        <v>5502</v>
      </c>
      <c r="I12">
        <v>5544</v>
      </c>
      <c r="J12">
        <v>5883</v>
      </c>
      <c r="K12">
        <v>5092</v>
      </c>
      <c r="L12">
        <v>4759</v>
      </c>
      <c r="M12">
        <v>5799</v>
      </c>
      <c r="N12">
        <v>5119</v>
      </c>
      <c r="O12">
        <v>5519</v>
      </c>
      <c r="P12">
        <v>5667</v>
      </c>
      <c r="T12" t="s">
        <v>11</v>
      </c>
      <c r="U12">
        <v>2919</v>
      </c>
      <c r="V12" s="29">
        <v>1044</v>
      </c>
      <c r="W12">
        <v>553</v>
      </c>
      <c r="X12">
        <v>149</v>
      </c>
      <c r="Y12" s="29">
        <v>753</v>
      </c>
      <c r="Z12">
        <v>740</v>
      </c>
      <c r="AA12" s="29">
        <v>854</v>
      </c>
      <c r="AB12">
        <v>567</v>
      </c>
      <c r="AC12">
        <v>478</v>
      </c>
      <c r="AD12">
        <v>791</v>
      </c>
      <c r="AE12">
        <v>645</v>
      </c>
      <c r="AF12">
        <v>712</v>
      </c>
      <c r="AG12">
        <v>0</v>
      </c>
    </row>
    <row r="13" spans="1:33" x14ac:dyDescent="0.3">
      <c r="B13" t="s">
        <v>39</v>
      </c>
      <c r="C13">
        <v>7829</v>
      </c>
      <c r="D13">
        <v>2464</v>
      </c>
      <c r="E13">
        <v>1880</v>
      </c>
      <c r="F13">
        <v>5110</v>
      </c>
      <c r="G13">
        <v>3114</v>
      </c>
      <c r="H13">
        <v>5676</v>
      </c>
      <c r="I13">
        <v>5658</v>
      </c>
      <c r="J13">
        <v>5864</v>
      </c>
      <c r="K13">
        <v>5377</v>
      </c>
      <c r="L13">
        <v>5150</v>
      </c>
      <c r="M13">
        <v>5893</v>
      </c>
      <c r="N13">
        <v>5401</v>
      </c>
      <c r="O13">
        <v>5674</v>
      </c>
      <c r="P13">
        <v>5923</v>
      </c>
      <c r="T13" t="s">
        <v>39</v>
      </c>
      <c r="U13">
        <v>1906</v>
      </c>
      <c r="V13" s="29">
        <v>369</v>
      </c>
      <c r="W13">
        <v>304</v>
      </c>
      <c r="X13">
        <v>99</v>
      </c>
      <c r="Y13" s="29">
        <v>430</v>
      </c>
      <c r="Z13">
        <v>433</v>
      </c>
      <c r="AA13" s="29">
        <v>460</v>
      </c>
      <c r="AB13">
        <v>339</v>
      </c>
      <c r="AC13">
        <v>279</v>
      </c>
      <c r="AD13">
        <v>453</v>
      </c>
      <c r="AE13">
        <v>388</v>
      </c>
      <c r="AF13">
        <v>417</v>
      </c>
      <c r="AG13">
        <v>0</v>
      </c>
    </row>
    <row r="14" spans="1:33" x14ac:dyDescent="0.3">
      <c r="B14" t="s">
        <v>40</v>
      </c>
      <c r="C14">
        <v>13075</v>
      </c>
      <c r="D14">
        <v>3771</v>
      </c>
      <c r="E14">
        <v>2819</v>
      </c>
      <c r="F14">
        <v>6881</v>
      </c>
      <c r="G14">
        <v>4177</v>
      </c>
      <c r="H14">
        <v>7917</v>
      </c>
      <c r="I14">
        <v>7747</v>
      </c>
      <c r="J14">
        <v>8086</v>
      </c>
      <c r="K14">
        <v>7229</v>
      </c>
      <c r="L14">
        <v>7022</v>
      </c>
      <c r="M14">
        <v>7993</v>
      </c>
      <c r="N14">
        <v>7310</v>
      </c>
      <c r="O14">
        <v>7776</v>
      </c>
      <c r="P14">
        <v>8041</v>
      </c>
      <c r="T14" t="s">
        <v>40</v>
      </c>
      <c r="U14">
        <v>5034</v>
      </c>
      <c r="V14" s="29">
        <v>1073</v>
      </c>
      <c r="W14">
        <v>575</v>
      </c>
      <c r="X14">
        <v>212</v>
      </c>
      <c r="Y14" s="29">
        <v>938</v>
      </c>
      <c r="Z14">
        <v>807</v>
      </c>
      <c r="AA14" s="29">
        <v>907</v>
      </c>
      <c r="AB14">
        <v>618</v>
      </c>
      <c r="AC14">
        <v>620</v>
      </c>
      <c r="AD14">
        <v>851</v>
      </c>
      <c r="AE14">
        <v>754</v>
      </c>
      <c r="AF14">
        <v>809</v>
      </c>
      <c r="AG14">
        <v>0</v>
      </c>
    </row>
    <row r="15" spans="1:33" x14ac:dyDescent="0.3">
      <c r="B15" t="s">
        <v>41</v>
      </c>
      <c r="C15">
        <v>12175</v>
      </c>
      <c r="D15">
        <v>3314</v>
      </c>
      <c r="E15">
        <v>2708</v>
      </c>
      <c r="F15">
        <v>6766</v>
      </c>
      <c r="G15">
        <v>4244</v>
      </c>
      <c r="H15">
        <v>7599</v>
      </c>
      <c r="I15">
        <v>7514</v>
      </c>
      <c r="J15">
        <v>7770</v>
      </c>
      <c r="K15">
        <v>7074</v>
      </c>
      <c r="L15">
        <v>7124</v>
      </c>
      <c r="M15">
        <v>7668</v>
      </c>
      <c r="N15">
        <v>7328</v>
      </c>
      <c r="O15">
        <v>7496</v>
      </c>
      <c r="P15">
        <v>7416</v>
      </c>
      <c r="T15" t="s">
        <v>41</v>
      </c>
      <c r="U15">
        <v>4759</v>
      </c>
      <c r="V15" s="29">
        <v>765</v>
      </c>
      <c r="W15">
        <v>807</v>
      </c>
      <c r="X15">
        <v>348</v>
      </c>
      <c r="Y15" s="29">
        <v>1086</v>
      </c>
      <c r="Z15">
        <v>1025</v>
      </c>
      <c r="AA15" s="29">
        <v>1071</v>
      </c>
      <c r="AB15">
        <v>852</v>
      </c>
      <c r="AC15">
        <v>944</v>
      </c>
      <c r="AD15">
        <v>1005</v>
      </c>
      <c r="AE15">
        <v>1052</v>
      </c>
      <c r="AF15">
        <v>1003</v>
      </c>
      <c r="AG15">
        <v>0</v>
      </c>
    </row>
    <row r="16" spans="1:33" x14ac:dyDescent="0.3">
      <c r="B16" t="s">
        <v>42</v>
      </c>
      <c r="C16">
        <v>8716</v>
      </c>
      <c r="D16">
        <v>3637</v>
      </c>
      <c r="E16">
        <v>3127</v>
      </c>
      <c r="F16">
        <v>4594</v>
      </c>
      <c r="G16">
        <v>2528</v>
      </c>
      <c r="H16">
        <v>5316</v>
      </c>
      <c r="I16">
        <v>5314</v>
      </c>
      <c r="J16">
        <v>5552</v>
      </c>
      <c r="K16">
        <v>4888</v>
      </c>
      <c r="L16">
        <v>4615</v>
      </c>
      <c r="M16">
        <v>5565</v>
      </c>
      <c r="N16">
        <v>4893</v>
      </c>
      <c r="O16">
        <v>5249</v>
      </c>
      <c r="P16">
        <v>5693</v>
      </c>
      <c r="T16" t="s">
        <v>42</v>
      </c>
      <c r="U16">
        <v>3023</v>
      </c>
      <c r="V16" s="29">
        <v>763</v>
      </c>
      <c r="W16">
        <v>364</v>
      </c>
      <c r="X16">
        <v>94</v>
      </c>
      <c r="Y16" s="29">
        <v>555</v>
      </c>
      <c r="Z16">
        <v>549</v>
      </c>
      <c r="AA16" s="29">
        <v>557</v>
      </c>
      <c r="AB16">
        <v>392</v>
      </c>
      <c r="AC16">
        <v>338</v>
      </c>
      <c r="AD16">
        <v>582</v>
      </c>
      <c r="AE16">
        <v>460</v>
      </c>
      <c r="AF16">
        <v>503</v>
      </c>
      <c r="AG16">
        <v>0</v>
      </c>
    </row>
    <row r="17" spans="2:33" x14ac:dyDescent="0.3">
      <c r="B17" t="s">
        <v>180</v>
      </c>
      <c r="C17">
        <v>10145</v>
      </c>
      <c r="D17">
        <v>3128</v>
      </c>
      <c r="E17">
        <v>2457</v>
      </c>
      <c r="F17">
        <v>6135</v>
      </c>
      <c r="G17">
        <v>3660</v>
      </c>
      <c r="H17">
        <v>6942</v>
      </c>
      <c r="I17">
        <v>6908</v>
      </c>
      <c r="J17">
        <v>7216</v>
      </c>
      <c r="K17">
        <v>6480</v>
      </c>
      <c r="L17">
        <v>6191</v>
      </c>
      <c r="M17">
        <v>7192</v>
      </c>
      <c r="N17">
        <v>6494</v>
      </c>
      <c r="O17">
        <v>6914</v>
      </c>
      <c r="P17">
        <v>7219</v>
      </c>
      <c r="T17" t="s">
        <v>180</v>
      </c>
      <c r="U17">
        <v>2926</v>
      </c>
      <c r="V17" s="29">
        <v>591</v>
      </c>
      <c r="W17">
        <v>446</v>
      </c>
      <c r="X17">
        <v>138</v>
      </c>
      <c r="Y17" s="29">
        <v>673</v>
      </c>
      <c r="Z17">
        <v>629</v>
      </c>
      <c r="AA17" s="29">
        <v>706</v>
      </c>
      <c r="AB17">
        <v>505</v>
      </c>
      <c r="AC17">
        <v>429</v>
      </c>
      <c r="AD17">
        <v>671</v>
      </c>
      <c r="AE17">
        <v>558</v>
      </c>
      <c r="AF17">
        <v>622</v>
      </c>
      <c r="AG17">
        <v>0</v>
      </c>
    </row>
    <row r="18" spans="2:33" x14ac:dyDescent="0.3">
      <c r="B18" t="s">
        <v>181</v>
      </c>
      <c r="C18">
        <v>8451</v>
      </c>
      <c r="D18">
        <v>2859</v>
      </c>
      <c r="E18">
        <v>2310</v>
      </c>
      <c r="F18">
        <v>5380</v>
      </c>
      <c r="G18">
        <v>3225</v>
      </c>
      <c r="H18">
        <v>6028</v>
      </c>
      <c r="I18">
        <v>5985</v>
      </c>
      <c r="J18">
        <v>6272</v>
      </c>
      <c r="K18">
        <v>5665</v>
      </c>
      <c r="L18">
        <v>5472</v>
      </c>
      <c r="M18">
        <v>6304</v>
      </c>
      <c r="N18">
        <v>5654</v>
      </c>
      <c r="O18">
        <v>6038</v>
      </c>
      <c r="P18">
        <v>6382</v>
      </c>
      <c r="T18" t="s">
        <v>181</v>
      </c>
      <c r="U18">
        <v>2069</v>
      </c>
      <c r="V18" s="29">
        <v>448</v>
      </c>
      <c r="W18">
        <v>358</v>
      </c>
      <c r="X18">
        <v>120</v>
      </c>
      <c r="Y18" s="29">
        <v>535</v>
      </c>
      <c r="Z18">
        <v>500</v>
      </c>
      <c r="AA18" s="29">
        <v>559</v>
      </c>
      <c r="AB18">
        <v>394</v>
      </c>
      <c r="AC18">
        <v>352</v>
      </c>
      <c r="AD18">
        <v>547</v>
      </c>
      <c r="AE18">
        <v>449</v>
      </c>
      <c r="AF18">
        <v>499</v>
      </c>
      <c r="AG18">
        <v>0</v>
      </c>
    </row>
    <row r="19" spans="2:33" x14ac:dyDescent="0.3">
      <c r="B19" t="s">
        <v>43</v>
      </c>
      <c r="C19">
        <v>5189</v>
      </c>
      <c r="D19">
        <v>1217</v>
      </c>
      <c r="E19">
        <v>900</v>
      </c>
      <c r="F19">
        <v>3232</v>
      </c>
      <c r="G19">
        <v>2082</v>
      </c>
      <c r="H19">
        <v>3594</v>
      </c>
      <c r="I19">
        <v>3537</v>
      </c>
      <c r="J19">
        <v>3714</v>
      </c>
      <c r="K19">
        <v>3378</v>
      </c>
      <c r="L19">
        <v>3290</v>
      </c>
      <c r="M19">
        <v>3690</v>
      </c>
      <c r="N19">
        <v>3373</v>
      </c>
      <c r="O19">
        <v>3591</v>
      </c>
      <c r="P19">
        <v>3800</v>
      </c>
      <c r="T19" t="s">
        <v>43</v>
      </c>
      <c r="U19">
        <v>1389</v>
      </c>
      <c r="V19" s="29">
        <v>205</v>
      </c>
      <c r="W19">
        <v>185</v>
      </c>
      <c r="X19">
        <v>65</v>
      </c>
      <c r="Y19" s="29">
        <v>270</v>
      </c>
      <c r="Z19">
        <v>236</v>
      </c>
      <c r="AA19" s="29">
        <v>286</v>
      </c>
      <c r="AB19">
        <v>199</v>
      </c>
      <c r="AC19">
        <v>177</v>
      </c>
      <c r="AD19">
        <v>263</v>
      </c>
      <c r="AE19">
        <v>236</v>
      </c>
      <c r="AF19">
        <v>255</v>
      </c>
      <c r="AG19">
        <v>0</v>
      </c>
    </row>
    <row r="20" spans="2:33" x14ac:dyDescent="0.3">
      <c r="B20" t="s">
        <v>44</v>
      </c>
      <c r="C20">
        <v>11468</v>
      </c>
      <c r="D20">
        <v>3278</v>
      </c>
      <c r="E20">
        <v>2397</v>
      </c>
      <c r="F20">
        <v>7303</v>
      </c>
      <c r="G20">
        <v>4596</v>
      </c>
      <c r="H20">
        <v>8116</v>
      </c>
      <c r="I20">
        <v>8037</v>
      </c>
      <c r="J20">
        <v>8363</v>
      </c>
      <c r="K20">
        <v>7595</v>
      </c>
      <c r="L20">
        <v>7386</v>
      </c>
      <c r="M20">
        <v>8339</v>
      </c>
      <c r="N20">
        <v>7669</v>
      </c>
      <c r="O20">
        <v>8095</v>
      </c>
      <c r="P20">
        <v>8394</v>
      </c>
      <c r="T20" t="s">
        <v>44</v>
      </c>
      <c r="U20">
        <v>3074</v>
      </c>
      <c r="V20" s="29">
        <v>683</v>
      </c>
      <c r="W20">
        <v>511</v>
      </c>
      <c r="X20">
        <v>174</v>
      </c>
      <c r="Y20" s="29">
        <v>730</v>
      </c>
      <c r="Z20">
        <v>652</v>
      </c>
      <c r="AA20" s="29">
        <v>724</v>
      </c>
      <c r="AB20">
        <v>522</v>
      </c>
      <c r="AC20">
        <v>479</v>
      </c>
      <c r="AD20">
        <v>700</v>
      </c>
      <c r="AE20">
        <v>598</v>
      </c>
      <c r="AF20">
        <v>670</v>
      </c>
      <c r="AG20">
        <v>0</v>
      </c>
    </row>
    <row r="21" spans="2:33" x14ac:dyDescent="0.3">
      <c r="B21" t="s">
        <v>45</v>
      </c>
      <c r="C21">
        <v>8806</v>
      </c>
      <c r="D21">
        <v>2979</v>
      </c>
      <c r="E21">
        <v>2328</v>
      </c>
      <c r="F21">
        <v>5654</v>
      </c>
      <c r="G21">
        <v>3319</v>
      </c>
      <c r="H21">
        <v>6389</v>
      </c>
      <c r="I21">
        <v>6344</v>
      </c>
      <c r="J21">
        <v>6606</v>
      </c>
      <c r="K21">
        <v>5938</v>
      </c>
      <c r="L21">
        <v>5711</v>
      </c>
      <c r="M21">
        <v>6615</v>
      </c>
      <c r="N21">
        <v>6002</v>
      </c>
      <c r="O21">
        <v>6309</v>
      </c>
      <c r="P21">
        <v>6659</v>
      </c>
      <c r="T21" t="s">
        <v>45</v>
      </c>
      <c r="U21">
        <v>2147</v>
      </c>
      <c r="V21" s="29">
        <v>481</v>
      </c>
      <c r="W21">
        <v>365</v>
      </c>
      <c r="X21">
        <v>109</v>
      </c>
      <c r="Y21" s="29">
        <v>543</v>
      </c>
      <c r="Z21">
        <v>506</v>
      </c>
      <c r="AA21" s="29">
        <v>555</v>
      </c>
      <c r="AB21">
        <v>398</v>
      </c>
      <c r="AC21">
        <v>349</v>
      </c>
      <c r="AD21">
        <v>552</v>
      </c>
      <c r="AE21">
        <v>471</v>
      </c>
      <c r="AF21">
        <v>519</v>
      </c>
      <c r="AG21">
        <v>0</v>
      </c>
    </row>
    <row r="22" spans="2:33" x14ac:dyDescent="0.3">
      <c r="B22" t="s">
        <v>46</v>
      </c>
      <c r="C22">
        <v>11081</v>
      </c>
      <c r="D22">
        <v>3249</v>
      </c>
      <c r="E22">
        <v>2470</v>
      </c>
      <c r="F22">
        <v>7481</v>
      </c>
      <c r="G22">
        <v>4531</v>
      </c>
      <c r="H22">
        <v>8161</v>
      </c>
      <c r="I22">
        <v>8193</v>
      </c>
      <c r="J22">
        <v>8512</v>
      </c>
      <c r="K22">
        <v>7754</v>
      </c>
      <c r="L22">
        <v>7413</v>
      </c>
      <c r="M22">
        <v>8479</v>
      </c>
      <c r="N22">
        <v>7759</v>
      </c>
      <c r="O22">
        <v>8250</v>
      </c>
      <c r="P22">
        <v>8482</v>
      </c>
      <c r="T22" t="s">
        <v>46</v>
      </c>
      <c r="U22">
        <v>2599</v>
      </c>
      <c r="V22" s="29">
        <v>560</v>
      </c>
      <c r="W22">
        <v>511</v>
      </c>
      <c r="X22">
        <v>148</v>
      </c>
      <c r="Y22" s="29">
        <v>691</v>
      </c>
      <c r="Z22">
        <v>675</v>
      </c>
      <c r="AA22" s="29">
        <v>761</v>
      </c>
      <c r="AB22">
        <v>531</v>
      </c>
      <c r="AC22">
        <v>438</v>
      </c>
      <c r="AD22">
        <v>704</v>
      </c>
      <c r="AE22">
        <v>609</v>
      </c>
      <c r="AF22">
        <v>706</v>
      </c>
      <c r="AG22">
        <v>0</v>
      </c>
    </row>
    <row r="23" spans="2:33" x14ac:dyDescent="0.3">
      <c r="B23" t="s">
        <v>12</v>
      </c>
      <c r="C23">
        <v>9807</v>
      </c>
      <c r="D23">
        <v>4241</v>
      </c>
      <c r="E23">
        <v>3624</v>
      </c>
      <c r="F23">
        <v>5612</v>
      </c>
      <c r="G23">
        <v>2948</v>
      </c>
      <c r="H23">
        <v>6415</v>
      </c>
      <c r="I23">
        <v>6434</v>
      </c>
      <c r="J23">
        <v>6794</v>
      </c>
      <c r="K23">
        <v>5903</v>
      </c>
      <c r="L23">
        <v>5454</v>
      </c>
      <c r="M23">
        <v>6659</v>
      </c>
      <c r="N23">
        <v>5961</v>
      </c>
      <c r="O23">
        <v>6389</v>
      </c>
      <c r="P23">
        <v>6512</v>
      </c>
      <c r="T23" t="s">
        <v>12</v>
      </c>
      <c r="U23">
        <v>3295</v>
      </c>
      <c r="V23" s="29">
        <v>1108</v>
      </c>
      <c r="W23">
        <v>607</v>
      </c>
      <c r="X23">
        <v>143</v>
      </c>
      <c r="Y23" s="29">
        <v>834</v>
      </c>
      <c r="Z23">
        <v>837</v>
      </c>
      <c r="AA23" s="29">
        <v>965</v>
      </c>
      <c r="AB23">
        <v>647</v>
      </c>
      <c r="AC23">
        <v>500</v>
      </c>
      <c r="AD23">
        <v>908</v>
      </c>
      <c r="AE23">
        <v>732</v>
      </c>
      <c r="AF23">
        <v>822</v>
      </c>
      <c r="AG23">
        <v>0</v>
      </c>
    </row>
    <row r="24" spans="2:33" x14ac:dyDescent="0.3">
      <c r="B24" t="s">
        <v>47</v>
      </c>
      <c r="C24">
        <v>7338</v>
      </c>
      <c r="D24">
        <v>1848</v>
      </c>
      <c r="E24">
        <v>1349</v>
      </c>
      <c r="F24">
        <v>4884</v>
      </c>
      <c r="G24">
        <v>3123</v>
      </c>
      <c r="H24">
        <v>5403</v>
      </c>
      <c r="I24">
        <v>5346</v>
      </c>
      <c r="J24">
        <v>5575</v>
      </c>
      <c r="K24">
        <v>5129</v>
      </c>
      <c r="L24">
        <v>4998</v>
      </c>
      <c r="M24">
        <v>5519</v>
      </c>
      <c r="N24">
        <v>5152</v>
      </c>
      <c r="O24">
        <v>5383</v>
      </c>
      <c r="P24">
        <v>5574</v>
      </c>
      <c r="T24" t="s">
        <v>47</v>
      </c>
      <c r="U24">
        <v>1764</v>
      </c>
      <c r="V24" s="29">
        <v>263</v>
      </c>
      <c r="W24">
        <v>341</v>
      </c>
      <c r="X24">
        <v>121</v>
      </c>
      <c r="Y24" s="29">
        <v>470</v>
      </c>
      <c r="Z24">
        <v>457</v>
      </c>
      <c r="AA24" s="29">
        <v>500</v>
      </c>
      <c r="AB24">
        <v>383</v>
      </c>
      <c r="AC24">
        <v>351</v>
      </c>
      <c r="AD24">
        <v>458</v>
      </c>
      <c r="AE24">
        <v>439</v>
      </c>
      <c r="AF24">
        <v>451</v>
      </c>
      <c r="AG24">
        <v>0</v>
      </c>
    </row>
    <row r="25" spans="2:33" x14ac:dyDescent="0.3">
      <c r="B25" t="s">
        <v>13</v>
      </c>
      <c r="C25">
        <v>9982</v>
      </c>
      <c r="D25">
        <v>4792</v>
      </c>
      <c r="E25">
        <v>4148</v>
      </c>
      <c r="F25">
        <v>5342</v>
      </c>
      <c r="G25">
        <v>2744</v>
      </c>
      <c r="H25">
        <v>6244</v>
      </c>
      <c r="I25">
        <v>6288</v>
      </c>
      <c r="J25">
        <v>6619</v>
      </c>
      <c r="K25">
        <v>5674</v>
      </c>
      <c r="L25">
        <v>5299</v>
      </c>
      <c r="M25">
        <v>6598</v>
      </c>
      <c r="N25">
        <v>5737</v>
      </c>
      <c r="O25">
        <v>6182</v>
      </c>
      <c r="P25">
        <v>6565</v>
      </c>
      <c r="T25" t="s">
        <v>13</v>
      </c>
      <c r="U25">
        <v>3417</v>
      </c>
      <c r="V25" s="29">
        <v>1326</v>
      </c>
      <c r="W25">
        <v>528</v>
      </c>
      <c r="X25">
        <v>137</v>
      </c>
      <c r="Y25" s="29">
        <v>760</v>
      </c>
      <c r="Z25">
        <v>785</v>
      </c>
      <c r="AA25" s="29">
        <v>877</v>
      </c>
      <c r="AB25">
        <v>546</v>
      </c>
      <c r="AC25">
        <v>463</v>
      </c>
      <c r="AD25">
        <v>839</v>
      </c>
      <c r="AE25">
        <v>647</v>
      </c>
      <c r="AF25">
        <v>724</v>
      </c>
      <c r="AG25">
        <v>0</v>
      </c>
    </row>
    <row r="26" spans="2:33" x14ac:dyDescent="0.3">
      <c r="B26" t="s">
        <v>14</v>
      </c>
      <c r="C26">
        <v>9725</v>
      </c>
      <c r="D26">
        <v>4129</v>
      </c>
      <c r="E26">
        <v>3603</v>
      </c>
      <c r="F26">
        <v>5328</v>
      </c>
      <c r="G26">
        <v>2829</v>
      </c>
      <c r="H26">
        <v>6155</v>
      </c>
      <c r="I26">
        <v>6209</v>
      </c>
      <c r="J26">
        <v>6481</v>
      </c>
      <c r="K26">
        <v>5698</v>
      </c>
      <c r="L26">
        <v>5367</v>
      </c>
      <c r="M26">
        <v>6372</v>
      </c>
      <c r="N26">
        <v>5833</v>
      </c>
      <c r="O26">
        <v>6149</v>
      </c>
      <c r="P26">
        <v>6100</v>
      </c>
      <c r="T26" t="s">
        <v>14</v>
      </c>
      <c r="U26">
        <v>3625</v>
      </c>
      <c r="V26" s="29">
        <v>1136</v>
      </c>
      <c r="W26">
        <v>699</v>
      </c>
      <c r="X26">
        <v>226</v>
      </c>
      <c r="Y26" s="29">
        <v>981</v>
      </c>
      <c r="Z26">
        <v>961</v>
      </c>
      <c r="AA26" s="29">
        <v>1058</v>
      </c>
      <c r="AB26">
        <v>811</v>
      </c>
      <c r="AC26">
        <v>712</v>
      </c>
      <c r="AD26">
        <v>1004</v>
      </c>
      <c r="AE26">
        <v>936</v>
      </c>
      <c r="AF26">
        <v>957</v>
      </c>
      <c r="AG26">
        <v>0</v>
      </c>
    </row>
    <row r="27" spans="2:33" x14ac:dyDescent="0.3">
      <c r="B27" t="s">
        <v>15</v>
      </c>
      <c r="C27">
        <v>8114</v>
      </c>
      <c r="D27">
        <v>3974</v>
      </c>
      <c r="E27">
        <v>3491</v>
      </c>
      <c r="F27">
        <v>4421</v>
      </c>
      <c r="G27">
        <v>2310</v>
      </c>
      <c r="H27">
        <v>5115</v>
      </c>
      <c r="I27">
        <v>5169</v>
      </c>
      <c r="J27">
        <v>5455</v>
      </c>
      <c r="K27">
        <v>4700</v>
      </c>
      <c r="L27">
        <v>4355</v>
      </c>
      <c r="M27">
        <v>5389</v>
      </c>
      <c r="N27">
        <v>4787</v>
      </c>
      <c r="O27">
        <v>5100</v>
      </c>
      <c r="P27">
        <v>5282</v>
      </c>
      <c r="T27" t="s">
        <v>15</v>
      </c>
      <c r="U27">
        <v>2832</v>
      </c>
      <c r="V27" s="29">
        <v>1160</v>
      </c>
      <c r="W27">
        <v>481</v>
      </c>
      <c r="X27">
        <v>131</v>
      </c>
      <c r="Y27" s="29">
        <v>673</v>
      </c>
      <c r="Z27">
        <v>694</v>
      </c>
      <c r="AA27" s="29">
        <v>779</v>
      </c>
      <c r="AB27">
        <v>536</v>
      </c>
      <c r="AC27">
        <v>446</v>
      </c>
      <c r="AD27">
        <v>751</v>
      </c>
      <c r="AE27">
        <v>622</v>
      </c>
      <c r="AF27">
        <v>673</v>
      </c>
      <c r="AG27">
        <v>0</v>
      </c>
    </row>
    <row r="28" spans="2:33" x14ac:dyDescent="0.3">
      <c r="B28" t="s">
        <v>48</v>
      </c>
      <c r="C28">
        <v>4517</v>
      </c>
      <c r="D28">
        <v>2508</v>
      </c>
      <c r="E28">
        <v>2301</v>
      </c>
      <c r="F28">
        <v>2294</v>
      </c>
      <c r="G28">
        <v>1169</v>
      </c>
      <c r="H28">
        <v>2737</v>
      </c>
      <c r="I28">
        <v>2738</v>
      </c>
      <c r="J28">
        <v>2905</v>
      </c>
      <c r="K28">
        <v>2439</v>
      </c>
      <c r="L28">
        <v>2247</v>
      </c>
      <c r="M28">
        <v>2864</v>
      </c>
      <c r="N28">
        <v>2509</v>
      </c>
      <c r="O28">
        <v>2727</v>
      </c>
      <c r="P28">
        <v>2759</v>
      </c>
      <c r="T28" t="s">
        <v>48</v>
      </c>
      <c r="U28">
        <v>1758</v>
      </c>
      <c r="V28" s="29">
        <v>782</v>
      </c>
      <c r="W28">
        <v>287</v>
      </c>
      <c r="X28">
        <v>75</v>
      </c>
      <c r="Y28" s="29">
        <v>431</v>
      </c>
      <c r="Z28">
        <v>413</v>
      </c>
      <c r="AA28" s="29">
        <v>466</v>
      </c>
      <c r="AB28">
        <v>319</v>
      </c>
      <c r="AC28">
        <v>243</v>
      </c>
      <c r="AD28">
        <v>450</v>
      </c>
      <c r="AE28">
        <v>367</v>
      </c>
      <c r="AF28">
        <v>417</v>
      </c>
      <c r="AG28">
        <v>0</v>
      </c>
    </row>
    <row r="29" spans="2:33" x14ac:dyDescent="0.3">
      <c r="B29" t="s">
        <v>49</v>
      </c>
      <c r="C29">
        <v>8332</v>
      </c>
      <c r="D29">
        <v>3994</v>
      </c>
      <c r="E29">
        <v>3512</v>
      </c>
      <c r="F29">
        <v>4325</v>
      </c>
      <c r="G29">
        <v>2221</v>
      </c>
      <c r="H29">
        <v>5110</v>
      </c>
      <c r="I29">
        <v>5122</v>
      </c>
      <c r="J29">
        <v>5401</v>
      </c>
      <c r="K29">
        <v>4611</v>
      </c>
      <c r="L29">
        <v>4302</v>
      </c>
      <c r="M29">
        <v>5318</v>
      </c>
      <c r="N29">
        <v>4707</v>
      </c>
      <c r="O29">
        <v>5093</v>
      </c>
      <c r="P29">
        <v>5165</v>
      </c>
      <c r="T29" t="s">
        <v>49</v>
      </c>
      <c r="U29">
        <v>3167</v>
      </c>
      <c r="V29" s="29">
        <v>1196</v>
      </c>
      <c r="W29">
        <v>516</v>
      </c>
      <c r="X29">
        <v>128</v>
      </c>
      <c r="Y29" s="29">
        <v>762</v>
      </c>
      <c r="Z29">
        <v>759</v>
      </c>
      <c r="AA29" s="29">
        <v>833</v>
      </c>
      <c r="AB29">
        <v>576</v>
      </c>
      <c r="AC29">
        <v>475</v>
      </c>
      <c r="AD29">
        <v>797</v>
      </c>
      <c r="AE29">
        <v>670</v>
      </c>
      <c r="AF29">
        <v>762</v>
      </c>
      <c r="AG29">
        <v>0</v>
      </c>
    </row>
    <row r="30" spans="2:33" x14ac:dyDescent="0.3">
      <c r="B30" t="s">
        <v>50</v>
      </c>
      <c r="C30">
        <v>6653</v>
      </c>
      <c r="D30">
        <v>3252</v>
      </c>
      <c r="E30">
        <v>2882</v>
      </c>
      <c r="F30">
        <v>3575</v>
      </c>
      <c r="G30">
        <v>1780</v>
      </c>
      <c r="H30">
        <v>4127</v>
      </c>
      <c r="I30">
        <v>4174</v>
      </c>
      <c r="J30">
        <v>4387</v>
      </c>
      <c r="K30">
        <v>3737</v>
      </c>
      <c r="L30">
        <v>3458</v>
      </c>
      <c r="M30">
        <v>4319</v>
      </c>
      <c r="N30">
        <v>3798</v>
      </c>
      <c r="O30">
        <v>4150</v>
      </c>
      <c r="P30">
        <v>4262</v>
      </c>
      <c r="T30" t="s">
        <v>50</v>
      </c>
      <c r="U30">
        <v>2391</v>
      </c>
      <c r="V30" s="29">
        <v>902</v>
      </c>
      <c r="W30">
        <v>422</v>
      </c>
      <c r="X30">
        <v>92</v>
      </c>
      <c r="Y30" s="29">
        <v>568</v>
      </c>
      <c r="Z30">
        <v>572</v>
      </c>
      <c r="AA30" s="29">
        <v>618</v>
      </c>
      <c r="AB30">
        <v>421</v>
      </c>
      <c r="AC30">
        <v>336</v>
      </c>
      <c r="AD30">
        <v>604</v>
      </c>
      <c r="AE30">
        <v>502</v>
      </c>
      <c r="AF30">
        <v>566</v>
      </c>
      <c r="AG30">
        <v>0</v>
      </c>
    </row>
    <row r="31" spans="2:33" x14ac:dyDescent="0.3">
      <c r="B31" t="s">
        <v>51</v>
      </c>
      <c r="C31">
        <v>10219</v>
      </c>
      <c r="D31">
        <v>4381</v>
      </c>
      <c r="E31">
        <v>3732</v>
      </c>
      <c r="F31">
        <v>5859</v>
      </c>
      <c r="G31">
        <v>3144</v>
      </c>
      <c r="H31">
        <v>6696</v>
      </c>
      <c r="I31">
        <v>6725</v>
      </c>
      <c r="J31">
        <v>7042</v>
      </c>
      <c r="K31">
        <v>6150</v>
      </c>
      <c r="L31">
        <v>5760</v>
      </c>
      <c r="M31">
        <v>6924</v>
      </c>
      <c r="N31">
        <v>6199</v>
      </c>
      <c r="O31">
        <v>6688</v>
      </c>
      <c r="P31">
        <v>6864</v>
      </c>
      <c r="T31" t="s">
        <v>51</v>
      </c>
      <c r="U31">
        <v>3355</v>
      </c>
      <c r="V31" s="29">
        <v>1151</v>
      </c>
      <c r="W31">
        <v>603</v>
      </c>
      <c r="X31">
        <v>147</v>
      </c>
      <c r="Y31" s="29">
        <v>856</v>
      </c>
      <c r="Z31">
        <v>834</v>
      </c>
      <c r="AA31" s="29">
        <v>924</v>
      </c>
      <c r="AB31">
        <v>628</v>
      </c>
      <c r="AC31">
        <v>521</v>
      </c>
      <c r="AD31">
        <v>860</v>
      </c>
      <c r="AE31">
        <v>720</v>
      </c>
      <c r="AF31">
        <v>808</v>
      </c>
      <c r="AG31">
        <v>0</v>
      </c>
    </row>
    <row r="32" spans="2:33" x14ac:dyDescent="0.3">
      <c r="B32" t="s">
        <v>182</v>
      </c>
      <c r="C32">
        <v>8679</v>
      </c>
      <c r="D32">
        <v>4037</v>
      </c>
      <c r="E32">
        <v>3561</v>
      </c>
      <c r="F32">
        <v>4752</v>
      </c>
      <c r="G32">
        <v>2574</v>
      </c>
      <c r="H32">
        <v>5546</v>
      </c>
      <c r="I32">
        <v>5528</v>
      </c>
      <c r="J32">
        <v>5779</v>
      </c>
      <c r="K32">
        <v>5014</v>
      </c>
      <c r="L32">
        <v>4753</v>
      </c>
      <c r="M32">
        <v>5767</v>
      </c>
      <c r="N32">
        <v>5144</v>
      </c>
      <c r="O32">
        <v>5472</v>
      </c>
      <c r="P32">
        <v>5645</v>
      </c>
      <c r="T32" t="s">
        <v>182</v>
      </c>
      <c r="U32">
        <v>3034</v>
      </c>
      <c r="V32">
        <v>1080</v>
      </c>
      <c r="W32">
        <v>536</v>
      </c>
      <c r="X32">
        <v>142</v>
      </c>
      <c r="Y32">
        <v>750</v>
      </c>
      <c r="Z32">
        <v>760</v>
      </c>
      <c r="AA32">
        <v>812</v>
      </c>
      <c r="AB32">
        <v>557</v>
      </c>
      <c r="AC32">
        <v>513</v>
      </c>
      <c r="AD32">
        <v>823</v>
      </c>
      <c r="AE32">
        <v>671</v>
      </c>
      <c r="AF32">
        <v>709</v>
      </c>
      <c r="AG32">
        <v>0</v>
      </c>
    </row>
    <row r="33" spans="2:33" x14ac:dyDescent="0.3">
      <c r="B33" t="s">
        <v>183</v>
      </c>
      <c r="C33">
        <v>10923</v>
      </c>
      <c r="D33">
        <v>3365</v>
      </c>
      <c r="E33">
        <v>2666</v>
      </c>
      <c r="F33">
        <v>6585</v>
      </c>
      <c r="G33">
        <v>3986</v>
      </c>
      <c r="H33">
        <v>7475</v>
      </c>
      <c r="I33">
        <v>7454</v>
      </c>
      <c r="J33">
        <v>7746</v>
      </c>
      <c r="K33">
        <v>6951</v>
      </c>
      <c r="L33">
        <v>6653</v>
      </c>
      <c r="M33">
        <v>7738</v>
      </c>
      <c r="N33">
        <v>6966</v>
      </c>
      <c r="O33">
        <v>7388</v>
      </c>
      <c r="P33">
        <v>7754</v>
      </c>
      <c r="T33" t="s">
        <v>183</v>
      </c>
      <c r="U33">
        <v>3169</v>
      </c>
      <c r="V33">
        <v>638</v>
      </c>
      <c r="W33">
        <v>500</v>
      </c>
      <c r="X33">
        <v>168</v>
      </c>
      <c r="Y33">
        <v>698</v>
      </c>
      <c r="Z33">
        <v>724</v>
      </c>
      <c r="AA33">
        <v>778</v>
      </c>
      <c r="AB33">
        <v>537</v>
      </c>
      <c r="AC33">
        <v>461</v>
      </c>
      <c r="AD33">
        <v>723</v>
      </c>
      <c r="AE33">
        <v>620</v>
      </c>
      <c r="AF33">
        <v>662</v>
      </c>
      <c r="AG33">
        <v>0</v>
      </c>
    </row>
    <row r="34" spans="2:33" x14ac:dyDescent="0.3">
      <c r="B34" t="s">
        <v>52</v>
      </c>
      <c r="C34">
        <v>9750</v>
      </c>
      <c r="D34">
        <v>2772</v>
      </c>
      <c r="E34">
        <v>2145</v>
      </c>
      <c r="F34">
        <v>6126</v>
      </c>
      <c r="G34">
        <v>3782</v>
      </c>
      <c r="H34">
        <v>6824</v>
      </c>
      <c r="I34">
        <v>6822</v>
      </c>
      <c r="J34">
        <v>7098</v>
      </c>
      <c r="K34">
        <v>6384</v>
      </c>
      <c r="L34">
        <v>6173</v>
      </c>
      <c r="M34">
        <v>7050</v>
      </c>
      <c r="N34">
        <v>6439</v>
      </c>
      <c r="O34">
        <v>6828</v>
      </c>
      <c r="P34">
        <v>7117</v>
      </c>
      <c r="T34" t="s">
        <v>52</v>
      </c>
      <c r="U34">
        <v>2633</v>
      </c>
      <c r="V34">
        <v>490</v>
      </c>
      <c r="W34">
        <v>416</v>
      </c>
      <c r="X34">
        <v>136</v>
      </c>
      <c r="Y34">
        <v>572</v>
      </c>
      <c r="Z34">
        <v>581</v>
      </c>
      <c r="AA34">
        <v>623</v>
      </c>
      <c r="AB34">
        <v>440</v>
      </c>
      <c r="AC34">
        <v>372</v>
      </c>
      <c r="AD34">
        <v>616</v>
      </c>
      <c r="AE34">
        <v>499</v>
      </c>
      <c r="AF34">
        <v>562</v>
      </c>
      <c r="AG34">
        <v>0</v>
      </c>
    </row>
    <row r="35" spans="2:33" x14ac:dyDescent="0.3">
      <c r="B35" t="s">
        <v>53</v>
      </c>
      <c r="C35">
        <v>7082</v>
      </c>
      <c r="D35">
        <v>1891</v>
      </c>
      <c r="E35">
        <v>1476</v>
      </c>
      <c r="F35">
        <v>4809</v>
      </c>
      <c r="G35">
        <v>3122</v>
      </c>
      <c r="H35">
        <v>5263</v>
      </c>
      <c r="I35">
        <v>5228</v>
      </c>
      <c r="J35">
        <v>5432</v>
      </c>
      <c r="K35">
        <v>5007</v>
      </c>
      <c r="L35">
        <v>4821</v>
      </c>
      <c r="M35">
        <v>5454</v>
      </c>
      <c r="N35">
        <v>5050</v>
      </c>
      <c r="O35">
        <v>5280</v>
      </c>
      <c r="P35">
        <v>5467</v>
      </c>
      <c r="T35" t="s">
        <v>53</v>
      </c>
      <c r="U35">
        <v>1615</v>
      </c>
      <c r="V35">
        <v>279</v>
      </c>
      <c r="W35">
        <v>300</v>
      </c>
      <c r="X35">
        <v>115</v>
      </c>
      <c r="Y35">
        <v>426</v>
      </c>
      <c r="Z35">
        <v>416</v>
      </c>
      <c r="AA35">
        <v>449</v>
      </c>
      <c r="AB35">
        <v>329</v>
      </c>
      <c r="AC35">
        <v>279</v>
      </c>
      <c r="AD35">
        <v>448</v>
      </c>
      <c r="AE35">
        <v>398</v>
      </c>
      <c r="AF35">
        <v>406</v>
      </c>
      <c r="AG35">
        <v>0</v>
      </c>
    </row>
    <row r="36" spans="2:33" x14ac:dyDescent="0.3">
      <c r="B36" t="s">
        <v>184</v>
      </c>
      <c r="C36">
        <v>9197</v>
      </c>
      <c r="D36">
        <v>3148</v>
      </c>
      <c r="E36">
        <v>2569</v>
      </c>
      <c r="F36">
        <v>5745</v>
      </c>
      <c r="G36">
        <v>3408</v>
      </c>
      <c r="H36">
        <v>6438</v>
      </c>
      <c r="I36">
        <v>6419</v>
      </c>
      <c r="J36">
        <v>6665</v>
      </c>
      <c r="K36">
        <v>6042</v>
      </c>
      <c r="L36">
        <v>5786</v>
      </c>
      <c r="M36">
        <v>6691</v>
      </c>
      <c r="N36">
        <v>6062</v>
      </c>
      <c r="O36">
        <v>6453</v>
      </c>
      <c r="P36">
        <v>6746</v>
      </c>
      <c r="T36" t="s">
        <v>184</v>
      </c>
      <c r="U36">
        <v>2451</v>
      </c>
      <c r="V36">
        <v>530</v>
      </c>
      <c r="W36">
        <v>387</v>
      </c>
      <c r="X36">
        <v>113</v>
      </c>
      <c r="Y36">
        <v>565</v>
      </c>
      <c r="Z36">
        <v>560</v>
      </c>
      <c r="AA36">
        <v>606</v>
      </c>
      <c r="AB36">
        <v>427</v>
      </c>
      <c r="AC36">
        <v>345</v>
      </c>
      <c r="AD36">
        <v>591</v>
      </c>
      <c r="AE36">
        <v>476</v>
      </c>
      <c r="AF36">
        <v>537</v>
      </c>
      <c r="AG36">
        <v>0</v>
      </c>
    </row>
    <row r="37" spans="2:33" x14ac:dyDescent="0.3">
      <c r="B37" t="s">
        <v>185</v>
      </c>
      <c r="C37">
        <v>9165</v>
      </c>
      <c r="D37">
        <v>2570</v>
      </c>
      <c r="E37">
        <v>1984</v>
      </c>
      <c r="F37">
        <v>5953</v>
      </c>
      <c r="G37">
        <v>3661</v>
      </c>
      <c r="H37">
        <v>6539</v>
      </c>
      <c r="I37">
        <v>6575</v>
      </c>
      <c r="J37">
        <v>6772</v>
      </c>
      <c r="K37">
        <v>6213</v>
      </c>
      <c r="L37">
        <v>6038</v>
      </c>
      <c r="M37">
        <v>6803</v>
      </c>
      <c r="N37">
        <v>6263</v>
      </c>
      <c r="O37">
        <v>6596</v>
      </c>
      <c r="P37">
        <v>6805</v>
      </c>
      <c r="T37" t="s">
        <v>185</v>
      </c>
      <c r="U37">
        <v>2360</v>
      </c>
      <c r="V37">
        <v>419</v>
      </c>
      <c r="W37">
        <v>416</v>
      </c>
      <c r="X37">
        <v>126</v>
      </c>
      <c r="Y37">
        <v>578</v>
      </c>
      <c r="Z37">
        <v>554</v>
      </c>
      <c r="AA37">
        <v>606</v>
      </c>
      <c r="AB37">
        <v>452</v>
      </c>
      <c r="AC37">
        <v>406</v>
      </c>
      <c r="AD37">
        <v>597</v>
      </c>
      <c r="AE37">
        <v>515</v>
      </c>
      <c r="AF37">
        <v>586</v>
      </c>
      <c r="AG37">
        <v>0</v>
      </c>
    </row>
    <row r="38" spans="2:33" x14ac:dyDescent="0.3">
      <c r="B38" t="s">
        <v>54</v>
      </c>
      <c r="C38">
        <v>10471</v>
      </c>
      <c r="D38">
        <v>2988</v>
      </c>
      <c r="E38">
        <v>2367</v>
      </c>
      <c r="F38">
        <v>6781</v>
      </c>
      <c r="G38">
        <v>4118</v>
      </c>
      <c r="H38">
        <v>7589</v>
      </c>
      <c r="I38">
        <v>7547</v>
      </c>
      <c r="J38">
        <v>7841</v>
      </c>
      <c r="K38">
        <v>7088</v>
      </c>
      <c r="L38">
        <v>6842</v>
      </c>
      <c r="M38">
        <v>7799</v>
      </c>
      <c r="N38">
        <v>7116</v>
      </c>
      <c r="O38">
        <v>7510</v>
      </c>
      <c r="P38">
        <v>7904</v>
      </c>
      <c r="T38" t="s">
        <v>54</v>
      </c>
      <c r="U38">
        <v>2567</v>
      </c>
      <c r="V38">
        <v>460</v>
      </c>
      <c r="W38">
        <v>446</v>
      </c>
      <c r="X38">
        <v>146</v>
      </c>
      <c r="Y38">
        <v>659</v>
      </c>
      <c r="Z38">
        <v>619</v>
      </c>
      <c r="AA38">
        <v>683</v>
      </c>
      <c r="AB38">
        <v>471</v>
      </c>
      <c r="AC38">
        <v>450</v>
      </c>
      <c r="AD38">
        <v>657</v>
      </c>
      <c r="AE38">
        <v>555</v>
      </c>
      <c r="AF38">
        <v>599</v>
      </c>
      <c r="AG38">
        <v>0</v>
      </c>
    </row>
    <row r="39" spans="2:33" x14ac:dyDescent="0.3">
      <c r="B39" t="s">
        <v>55</v>
      </c>
      <c r="C39">
        <v>7509</v>
      </c>
      <c r="D39">
        <v>3426</v>
      </c>
      <c r="E39">
        <v>3147</v>
      </c>
      <c r="F39">
        <v>3601</v>
      </c>
      <c r="G39">
        <v>1866</v>
      </c>
      <c r="H39">
        <v>4319</v>
      </c>
      <c r="I39">
        <v>4264</v>
      </c>
      <c r="J39">
        <v>4528</v>
      </c>
      <c r="K39">
        <v>3854</v>
      </c>
      <c r="L39">
        <v>3614</v>
      </c>
      <c r="M39">
        <v>4553</v>
      </c>
      <c r="N39">
        <v>3878</v>
      </c>
      <c r="O39">
        <v>4229</v>
      </c>
      <c r="P39">
        <v>4644</v>
      </c>
      <c r="T39" t="s">
        <v>55</v>
      </c>
      <c r="U39">
        <v>2865</v>
      </c>
      <c r="V39">
        <v>726</v>
      </c>
      <c r="W39">
        <v>319</v>
      </c>
      <c r="X39">
        <v>72</v>
      </c>
      <c r="Y39">
        <v>523</v>
      </c>
      <c r="Z39">
        <v>489</v>
      </c>
      <c r="AA39">
        <v>533</v>
      </c>
      <c r="AB39">
        <v>369</v>
      </c>
      <c r="AC39">
        <v>282</v>
      </c>
      <c r="AD39">
        <v>545</v>
      </c>
      <c r="AE39">
        <v>398</v>
      </c>
      <c r="AF39">
        <v>478</v>
      </c>
      <c r="AG39">
        <v>0</v>
      </c>
    </row>
    <row r="40" spans="2:33" x14ac:dyDescent="0.3">
      <c r="B40" t="s">
        <v>56</v>
      </c>
      <c r="C40">
        <v>13931</v>
      </c>
      <c r="D40">
        <v>4504</v>
      </c>
      <c r="E40">
        <v>3780</v>
      </c>
      <c r="F40">
        <v>6712</v>
      </c>
      <c r="G40">
        <v>3864</v>
      </c>
      <c r="H40">
        <v>8057</v>
      </c>
      <c r="I40">
        <v>7924</v>
      </c>
      <c r="J40">
        <v>8188</v>
      </c>
      <c r="K40">
        <v>7113</v>
      </c>
      <c r="L40">
        <v>6864</v>
      </c>
      <c r="M40">
        <v>7872</v>
      </c>
      <c r="N40">
        <v>7420</v>
      </c>
      <c r="O40">
        <v>7757</v>
      </c>
      <c r="P40">
        <v>7678</v>
      </c>
      <c r="T40" t="s">
        <v>56</v>
      </c>
      <c r="U40">
        <v>6253</v>
      </c>
      <c r="V40">
        <v>1543</v>
      </c>
      <c r="W40">
        <v>898</v>
      </c>
      <c r="X40">
        <v>322</v>
      </c>
      <c r="Y40">
        <v>1511</v>
      </c>
      <c r="Z40">
        <v>1369</v>
      </c>
      <c r="AA40">
        <v>1417</v>
      </c>
      <c r="AB40">
        <v>1002</v>
      </c>
      <c r="AC40">
        <v>944</v>
      </c>
      <c r="AD40">
        <v>1189</v>
      </c>
      <c r="AE40">
        <v>1260</v>
      </c>
      <c r="AF40">
        <v>1276</v>
      </c>
      <c r="AG40">
        <v>0</v>
      </c>
    </row>
    <row r="41" spans="2:33" x14ac:dyDescent="0.3">
      <c r="B41" t="s">
        <v>57</v>
      </c>
      <c r="C41">
        <v>8559</v>
      </c>
      <c r="D41">
        <v>3056</v>
      </c>
      <c r="E41">
        <v>2497</v>
      </c>
      <c r="F41">
        <v>5145</v>
      </c>
      <c r="G41">
        <v>3095</v>
      </c>
      <c r="H41">
        <v>5823</v>
      </c>
      <c r="I41">
        <v>5773</v>
      </c>
      <c r="J41">
        <v>6011</v>
      </c>
      <c r="K41">
        <v>5379</v>
      </c>
      <c r="L41">
        <v>5218</v>
      </c>
      <c r="M41">
        <v>6011</v>
      </c>
      <c r="N41">
        <v>5457</v>
      </c>
      <c r="O41">
        <v>5790</v>
      </c>
      <c r="P41">
        <v>6105</v>
      </c>
      <c r="T41" t="s">
        <v>57</v>
      </c>
      <c r="U41">
        <v>2454</v>
      </c>
      <c r="V41">
        <v>538</v>
      </c>
      <c r="W41">
        <v>409</v>
      </c>
      <c r="X41">
        <v>121</v>
      </c>
      <c r="Y41">
        <v>573</v>
      </c>
      <c r="Z41">
        <v>537</v>
      </c>
      <c r="AA41">
        <v>586</v>
      </c>
      <c r="AB41">
        <v>424</v>
      </c>
      <c r="AC41">
        <v>395</v>
      </c>
      <c r="AD41">
        <v>583</v>
      </c>
      <c r="AE41">
        <v>499</v>
      </c>
      <c r="AF41">
        <v>538</v>
      </c>
      <c r="AG41">
        <v>0</v>
      </c>
    </row>
    <row r="42" spans="2:33" x14ac:dyDescent="0.3">
      <c r="B42" t="s">
        <v>16</v>
      </c>
      <c r="C42">
        <v>8161</v>
      </c>
      <c r="D42">
        <v>4112</v>
      </c>
      <c r="E42">
        <v>3746</v>
      </c>
      <c r="F42">
        <v>4310</v>
      </c>
      <c r="G42">
        <v>2337</v>
      </c>
      <c r="H42">
        <v>5057</v>
      </c>
      <c r="I42">
        <v>5024</v>
      </c>
      <c r="J42">
        <v>5281</v>
      </c>
      <c r="K42">
        <v>4625</v>
      </c>
      <c r="L42">
        <v>4290</v>
      </c>
      <c r="M42">
        <v>5295</v>
      </c>
      <c r="N42">
        <v>4647</v>
      </c>
      <c r="O42">
        <v>5004</v>
      </c>
      <c r="P42">
        <v>5286</v>
      </c>
      <c r="T42" t="s">
        <v>16</v>
      </c>
      <c r="U42">
        <v>2875</v>
      </c>
      <c r="V42">
        <v>1180</v>
      </c>
      <c r="W42">
        <v>459</v>
      </c>
      <c r="X42">
        <v>117</v>
      </c>
      <c r="Y42">
        <v>639</v>
      </c>
      <c r="Z42">
        <v>618</v>
      </c>
      <c r="AA42">
        <v>692</v>
      </c>
      <c r="AB42">
        <v>494</v>
      </c>
      <c r="AC42">
        <v>384</v>
      </c>
      <c r="AD42">
        <v>672</v>
      </c>
      <c r="AE42">
        <v>549</v>
      </c>
      <c r="AF42">
        <v>615</v>
      </c>
      <c r="AG42">
        <v>0</v>
      </c>
    </row>
    <row r="43" spans="2:33" x14ac:dyDescent="0.3">
      <c r="B43" t="s">
        <v>58</v>
      </c>
      <c r="C43">
        <v>7332</v>
      </c>
      <c r="D43">
        <v>2799</v>
      </c>
      <c r="E43">
        <v>2411</v>
      </c>
      <c r="F43">
        <v>3542</v>
      </c>
      <c r="G43">
        <v>1909</v>
      </c>
      <c r="H43">
        <v>4127</v>
      </c>
      <c r="I43">
        <v>4111</v>
      </c>
      <c r="J43">
        <v>4326</v>
      </c>
      <c r="K43">
        <v>3792</v>
      </c>
      <c r="L43">
        <v>3551</v>
      </c>
      <c r="M43">
        <v>4311</v>
      </c>
      <c r="N43">
        <v>3792</v>
      </c>
      <c r="O43">
        <v>4082</v>
      </c>
      <c r="P43">
        <v>4459</v>
      </c>
      <c r="T43" t="s">
        <v>58</v>
      </c>
      <c r="U43">
        <v>2873</v>
      </c>
      <c r="V43">
        <v>616</v>
      </c>
      <c r="W43">
        <v>256</v>
      </c>
      <c r="X43">
        <v>50</v>
      </c>
      <c r="Y43">
        <v>425</v>
      </c>
      <c r="Z43">
        <v>401</v>
      </c>
      <c r="AA43">
        <v>454</v>
      </c>
      <c r="AB43">
        <v>295</v>
      </c>
      <c r="AC43">
        <v>236</v>
      </c>
      <c r="AD43">
        <v>425</v>
      </c>
      <c r="AE43">
        <v>331</v>
      </c>
      <c r="AF43">
        <v>376</v>
      </c>
      <c r="AG43">
        <v>0</v>
      </c>
    </row>
    <row r="44" spans="2:33" x14ac:dyDescent="0.3">
      <c r="B44" t="s">
        <v>59</v>
      </c>
      <c r="C44">
        <v>6757</v>
      </c>
      <c r="D44">
        <v>2255</v>
      </c>
      <c r="E44">
        <v>1884</v>
      </c>
      <c r="F44">
        <v>4227</v>
      </c>
      <c r="G44">
        <v>2537</v>
      </c>
      <c r="H44">
        <v>4745</v>
      </c>
      <c r="I44">
        <v>4729</v>
      </c>
      <c r="J44">
        <v>4895</v>
      </c>
      <c r="K44">
        <v>4430</v>
      </c>
      <c r="L44">
        <v>4241</v>
      </c>
      <c r="M44">
        <v>4901</v>
      </c>
      <c r="N44">
        <v>4467</v>
      </c>
      <c r="O44">
        <v>4703</v>
      </c>
      <c r="P44">
        <v>4928</v>
      </c>
      <c r="T44" t="s">
        <v>59</v>
      </c>
      <c r="U44">
        <v>1829</v>
      </c>
      <c r="V44">
        <v>397</v>
      </c>
      <c r="W44">
        <v>332</v>
      </c>
      <c r="X44">
        <v>102</v>
      </c>
      <c r="Y44">
        <v>466</v>
      </c>
      <c r="Z44">
        <v>466</v>
      </c>
      <c r="AA44">
        <v>510</v>
      </c>
      <c r="AB44">
        <v>358</v>
      </c>
      <c r="AC44">
        <v>314</v>
      </c>
      <c r="AD44">
        <v>487</v>
      </c>
      <c r="AE44">
        <v>401</v>
      </c>
      <c r="AF44">
        <v>438</v>
      </c>
      <c r="AG44">
        <v>0</v>
      </c>
    </row>
    <row r="45" spans="2:33" x14ac:dyDescent="0.3">
      <c r="B45" t="s">
        <v>60</v>
      </c>
      <c r="C45">
        <v>10520</v>
      </c>
      <c r="D45">
        <v>3656</v>
      </c>
      <c r="E45">
        <v>3059</v>
      </c>
      <c r="F45">
        <v>5757</v>
      </c>
      <c r="G45">
        <v>3413</v>
      </c>
      <c r="H45">
        <v>6650</v>
      </c>
      <c r="I45">
        <v>6555</v>
      </c>
      <c r="J45">
        <v>6828</v>
      </c>
      <c r="K45">
        <v>6091</v>
      </c>
      <c r="L45">
        <v>5822</v>
      </c>
      <c r="M45">
        <v>6845</v>
      </c>
      <c r="N45">
        <v>6116</v>
      </c>
      <c r="O45">
        <v>6531</v>
      </c>
      <c r="P45">
        <v>7010</v>
      </c>
      <c r="T45" t="s">
        <v>60</v>
      </c>
      <c r="U45">
        <v>3510</v>
      </c>
      <c r="V45">
        <v>762</v>
      </c>
      <c r="W45">
        <v>416</v>
      </c>
      <c r="X45">
        <v>124</v>
      </c>
      <c r="Y45">
        <v>692</v>
      </c>
      <c r="Z45">
        <v>638</v>
      </c>
      <c r="AA45">
        <v>656</v>
      </c>
      <c r="AB45">
        <v>448</v>
      </c>
      <c r="AC45">
        <v>405</v>
      </c>
      <c r="AD45">
        <v>649</v>
      </c>
      <c r="AE45">
        <v>526</v>
      </c>
      <c r="AF45">
        <v>593</v>
      </c>
      <c r="AG45">
        <v>0</v>
      </c>
    </row>
    <row r="46" spans="2:33" x14ac:dyDescent="0.3">
      <c r="B46" t="s">
        <v>61</v>
      </c>
      <c r="C46">
        <v>5905</v>
      </c>
      <c r="D46">
        <v>2541</v>
      </c>
      <c r="E46">
        <v>2327</v>
      </c>
      <c r="F46">
        <v>2435</v>
      </c>
      <c r="G46">
        <v>1207</v>
      </c>
      <c r="H46">
        <v>2947</v>
      </c>
      <c r="I46">
        <v>2944</v>
      </c>
      <c r="J46">
        <v>3097</v>
      </c>
      <c r="K46">
        <v>2633</v>
      </c>
      <c r="L46">
        <v>2502</v>
      </c>
      <c r="M46">
        <v>3096</v>
      </c>
      <c r="N46">
        <v>2639</v>
      </c>
      <c r="O46">
        <v>2891</v>
      </c>
      <c r="P46">
        <v>3220</v>
      </c>
      <c r="T46" t="s">
        <v>61</v>
      </c>
      <c r="U46">
        <v>2685</v>
      </c>
      <c r="V46">
        <v>502</v>
      </c>
      <c r="W46">
        <v>210</v>
      </c>
      <c r="X46">
        <v>54</v>
      </c>
      <c r="Y46">
        <v>357</v>
      </c>
      <c r="Z46">
        <v>346</v>
      </c>
      <c r="AA46">
        <v>349</v>
      </c>
      <c r="AB46">
        <v>229</v>
      </c>
      <c r="AC46">
        <v>209</v>
      </c>
      <c r="AD46">
        <v>365</v>
      </c>
      <c r="AE46">
        <v>269</v>
      </c>
      <c r="AF46">
        <v>314</v>
      </c>
      <c r="AG46">
        <v>0</v>
      </c>
    </row>
    <row r="47" spans="2:33" x14ac:dyDescent="0.3">
      <c r="B47" t="s">
        <v>62</v>
      </c>
      <c r="C47">
        <v>12465</v>
      </c>
      <c r="D47">
        <v>3501</v>
      </c>
      <c r="E47">
        <v>2625</v>
      </c>
      <c r="F47">
        <v>8581</v>
      </c>
      <c r="G47">
        <v>5432</v>
      </c>
      <c r="H47">
        <v>9459</v>
      </c>
      <c r="I47">
        <v>9399</v>
      </c>
      <c r="J47">
        <v>9756</v>
      </c>
      <c r="K47">
        <v>8938</v>
      </c>
      <c r="L47">
        <v>8612</v>
      </c>
      <c r="M47">
        <v>9775</v>
      </c>
      <c r="N47">
        <v>8972</v>
      </c>
      <c r="O47">
        <v>9408</v>
      </c>
      <c r="P47">
        <v>9818</v>
      </c>
      <c r="T47" t="s">
        <v>62</v>
      </c>
      <c r="U47">
        <v>2647</v>
      </c>
      <c r="V47">
        <v>548</v>
      </c>
      <c r="W47">
        <v>582</v>
      </c>
      <c r="X47">
        <v>199</v>
      </c>
      <c r="Y47">
        <v>817</v>
      </c>
      <c r="Z47">
        <v>744</v>
      </c>
      <c r="AA47">
        <v>814</v>
      </c>
      <c r="AB47">
        <v>633</v>
      </c>
      <c r="AC47">
        <v>502</v>
      </c>
      <c r="AD47">
        <v>825</v>
      </c>
      <c r="AE47">
        <v>674</v>
      </c>
      <c r="AF47">
        <v>745</v>
      </c>
      <c r="AG47">
        <v>0</v>
      </c>
    </row>
    <row r="48" spans="2:33" x14ac:dyDescent="0.3">
      <c r="B48" t="s">
        <v>63</v>
      </c>
      <c r="C48">
        <v>8621</v>
      </c>
      <c r="D48">
        <v>2369</v>
      </c>
      <c r="E48">
        <v>1849</v>
      </c>
      <c r="F48">
        <v>5897</v>
      </c>
      <c r="G48">
        <v>3723</v>
      </c>
      <c r="H48">
        <v>6557</v>
      </c>
      <c r="I48">
        <v>6432</v>
      </c>
      <c r="J48">
        <v>6723</v>
      </c>
      <c r="K48">
        <v>6166</v>
      </c>
      <c r="L48">
        <v>5955</v>
      </c>
      <c r="M48">
        <v>6725</v>
      </c>
      <c r="N48">
        <v>6155</v>
      </c>
      <c r="O48">
        <v>6499</v>
      </c>
      <c r="P48">
        <v>6760</v>
      </c>
      <c r="T48" t="s">
        <v>63</v>
      </c>
      <c r="U48">
        <v>1861</v>
      </c>
      <c r="V48">
        <v>368</v>
      </c>
      <c r="W48">
        <v>375</v>
      </c>
      <c r="X48">
        <v>116</v>
      </c>
      <c r="Y48">
        <v>532</v>
      </c>
      <c r="Z48">
        <v>476</v>
      </c>
      <c r="AA48">
        <v>563</v>
      </c>
      <c r="AB48">
        <v>405</v>
      </c>
      <c r="AC48">
        <v>351</v>
      </c>
      <c r="AD48">
        <v>550</v>
      </c>
      <c r="AE48">
        <v>446</v>
      </c>
      <c r="AF48">
        <v>507</v>
      </c>
      <c r="AG48">
        <v>0</v>
      </c>
    </row>
    <row r="49" spans="2:33" x14ac:dyDescent="0.3">
      <c r="B49" t="s">
        <v>64</v>
      </c>
      <c r="C49">
        <v>10977</v>
      </c>
      <c r="D49">
        <v>3134</v>
      </c>
      <c r="E49">
        <v>2384</v>
      </c>
      <c r="F49">
        <v>6796</v>
      </c>
      <c r="G49">
        <v>4176</v>
      </c>
      <c r="H49">
        <v>7658</v>
      </c>
      <c r="I49">
        <v>7532</v>
      </c>
      <c r="J49">
        <v>7821</v>
      </c>
      <c r="K49">
        <v>7111</v>
      </c>
      <c r="L49">
        <v>6846</v>
      </c>
      <c r="M49">
        <v>7703</v>
      </c>
      <c r="N49">
        <v>7207</v>
      </c>
      <c r="O49">
        <v>7570</v>
      </c>
      <c r="P49">
        <v>7581</v>
      </c>
      <c r="T49" t="s">
        <v>64</v>
      </c>
      <c r="U49">
        <v>3396</v>
      </c>
      <c r="V49">
        <v>784</v>
      </c>
      <c r="W49">
        <v>603</v>
      </c>
      <c r="X49">
        <v>234</v>
      </c>
      <c r="Y49">
        <v>893</v>
      </c>
      <c r="Z49">
        <v>836</v>
      </c>
      <c r="AA49">
        <v>896</v>
      </c>
      <c r="AB49">
        <v>663</v>
      </c>
      <c r="AC49">
        <v>599</v>
      </c>
      <c r="AD49">
        <v>805</v>
      </c>
      <c r="AE49">
        <v>795</v>
      </c>
      <c r="AF49">
        <v>823</v>
      </c>
      <c r="AG49">
        <v>0</v>
      </c>
    </row>
    <row r="50" spans="2:33" x14ac:dyDescent="0.3">
      <c r="B50" t="s">
        <v>65</v>
      </c>
      <c r="C50">
        <v>10390</v>
      </c>
      <c r="D50">
        <v>2406</v>
      </c>
      <c r="E50">
        <v>1731</v>
      </c>
      <c r="F50">
        <v>7464</v>
      </c>
      <c r="G50">
        <v>4943</v>
      </c>
      <c r="H50">
        <v>8135</v>
      </c>
      <c r="I50">
        <v>8014</v>
      </c>
      <c r="J50">
        <v>8322</v>
      </c>
      <c r="K50">
        <v>7728</v>
      </c>
      <c r="L50">
        <v>7585</v>
      </c>
      <c r="M50">
        <v>8307</v>
      </c>
      <c r="N50">
        <v>7807</v>
      </c>
      <c r="O50">
        <v>8090</v>
      </c>
      <c r="P50">
        <v>8421</v>
      </c>
      <c r="T50" t="s">
        <v>65</v>
      </c>
      <c r="U50">
        <v>1969</v>
      </c>
      <c r="V50">
        <v>334</v>
      </c>
      <c r="W50">
        <v>439</v>
      </c>
      <c r="X50">
        <v>172</v>
      </c>
      <c r="Y50">
        <v>608</v>
      </c>
      <c r="Z50">
        <v>572</v>
      </c>
      <c r="AA50">
        <v>606</v>
      </c>
      <c r="AB50">
        <v>453</v>
      </c>
      <c r="AC50">
        <v>422</v>
      </c>
      <c r="AD50">
        <v>569</v>
      </c>
      <c r="AE50">
        <v>561</v>
      </c>
      <c r="AF50">
        <v>564</v>
      </c>
      <c r="AG50">
        <v>0</v>
      </c>
    </row>
    <row r="51" spans="2:33" x14ac:dyDescent="0.3">
      <c r="B51" t="s">
        <v>186</v>
      </c>
      <c r="C51">
        <v>8316</v>
      </c>
      <c r="D51">
        <v>2304</v>
      </c>
      <c r="E51">
        <v>1778</v>
      </c>
      <c r="F51">
        <v>5695</v>
      </c>
      <c r="G51">
        <v>3601</v>
      </c>
      <c r="H51">
        <v>6203</v>
      </c>
      <c r="I51">
        <v>6230</v>
      </c>
      <c r="J51">
        <v>6406</v>
      </c>
      <c r="K51">
        <v>5915</v>
      </c>
      <c r="L51">
        <v>5703</v>
      </c>
      <c r="M51">
        <v>6425</v>
      </c>
      <c r="N51">
        <v>5891</v>
      </c>
      <c r="O51">
        <v>6229</v>
      </c>
      <c r="P51">
        <v>6458</v>
      </c>
      <c r="T51" t="s">
        <v>186</v>
      </c>
      <c r="U51">
        <v>1858</v>
      </c>
      <c r="V51">
        <v>336</v>
      </c>
      <c r="W51">
        <v>412</v>
      </c>
      <c r="X51">
        <v>129</v>
      </c>
      <c r="Y51">
        <v>525</v>
      </c>
      <c r="Z51">
        <v>505</v>
      </c>
      <c r="AA51">
        <v>556</v>
      </c>
      <c r="AB51">
        <v>406</v>
      </c>
      <c r="AC51">
        <v>367</v>
      </c>
      <c r="AD51">
        <v>534</v>
      </c>
      <c r="AE51">
        <v>450</v>
      </c>
      <c r="AF51">
        <v>508</v>
      </c>
      <c r="AG51">
        <v>0</v>
      </c>
    </row>
    <row r="52" spans="2:33" x14ac:dyDescent="0.3">
      <c r="B52" t="s">
        <v>17</v>
      </c>
      <c r="C52">
        <v>12754</v>
      </c>
      <c r="D52">
        <v>4557</v>
      </c>
      <c r="E52">
        <v>3623</v>
      </c>
      <c r="F52">
        <v>7904</v>
      </c>
      <c r="G52">
        <v>4556</v>
      </c>
      <c r="H52">
        <v>8873</v>
      </c>
      <c r="I52">
        <v>8837</v>
      </c>
      <c r="J52">
        <v>9255</v>
      </c>
      <c r="K52">
        <v>8245</v>
      </c>
      <c r="L52">
        <v>7898</v>
      </c>
      <c r="M52">
        <v>9168</v>
      </c>
      <c r="N52">
        <v>8339</v>
      </c>
      <c r="O52">
        <v>8871</v>
      </c>
      <c r="P52">
        <v>9061</v>
      </c>
      <c r="T52" t="s">
        <v>17</v>
      </c>
      <c r="U52">
        <v>3693</v>
      </c>
      <c r="V52">
        <v>1027</v>
      </c>
      <c r="W52">
        <v>691</v>
      </c>
      <c r="X52">
        <v>220</v>
      </c>
      <c r="Y52">
        <v>997</v>
      </c>
      <c r="Z52">
        <v>953</v>
      </c>
      <c r="AA52">
        <v>1097</v>
      </c>
      <c r="AB52">
        <v>756</v>
      </c>
      <c r="AC52">
        <v>681</v>
      </c>
      <c r="AD52">
        <v>1021</v>
      </c>
      <c r="AE52">
        <v>895</v>
      </c>
      <c r="AF52">
        <v>967</v>
      </c>
      <c r="AG52">
        <v>0</v>
      </c>
    </row>
    <row r="53" spans="2:33" x14ac:dyDescent="0.3">
      <c r="B53" t="s">
        <v>187</v>
      </c>
      <c r="C53">
        <v>9036</v>
      </c>
      <c r="D53">
        <v>3783</v>
      </c>
      <c r="E53">
        <v>3394</v>
      </c>
      <c r="F53">
        <v>4083</v>
      </c>
      <c r="G53">
        <v>2143</v>
      </c>
      <c r="H53">
        <v>4895</v>
      </c>
      <c r="I53">
        <v>4935</v>
      </c>
      <c r="J53">
        <v>5160</v>
      </c>
      <c r="K53">
        <v>4379</v>
      </c>
      <c r="L53">
        <v>4144</v>
      </c>
      <c r="M53">
        <v>5133</v>
      </c>
      <c r="N53">
        <v>4391</v>
      </c>
      <c r="O53">
        <v>4833</v>
      </c>
      <c r="P53">
        <v>5324</v>
      </c>
      <c r="T53" t="s">
        <v>187</v>
      </c>
      <c r="U53">
        <v>3712</v>
      </c>
      <c r="V53">
        <v>809</v>
      </c>
      <c r="W53">
        <v>305</v>
      </c>
      <c r="X53">
        <v>75</v>
      </c>
      <c r="Y53">
        <v>543</v>
      </c>
      <c r="Z53">
        <v>551</v>
      </c>
      <c r="AA53">
        <v>571</v>
      </c>
      <c r="AB53">
        <v>359</v>
      </c>
      <c r="AC53">
        <v>299</v>
      </c>
      <c r="AD53">
        <v>556</v>
      </c>
      <c r="AE53">
        <v>415</v>
      </c>
      <c r="AF53">
        <v>486</v>
      </c>
      <c r="AG53">
        <v>0</v>
      </c>
    </row>
    <row r="54" spans="2:33" x14ac:dyDescent="0.3">
      <c r="B54" t="s">
        <v>18</v>
      </c>
      <c r="C54">
        <v>8528</v>
      </c>
      <c r="D54">
        <v>3889</v>
      </c>
      <c r="E54">
        <v>3413</v>
      </c>
      <c r="F54">
        <v>4743</v>
      </c>
      <c r="G54">
        <v>2559</v>
      </c>
      <c r="H54">
        <v>5453</v>
      </c>
      <c r="I54">
        <v>5505</v>
      </c>
      <c r="J54">
        <v>5810</v>
      </c>
      <c r="K54">
        <v>5009</v>
      </c>
      <c r="L54">
        <v>4686</v>
      </c>
      <c r="M54">
        <v>5724</v>
      </c>
      <c r="N54">
        <v>5070</v>
      </c>
      <c r="O54">
        <v>5457</v>
      </c>
      <c r="P54">
        <v>5676</v>
      </c>
      <c r="T54" t="s">
        <v>18</v>
      </c>
      <c r="U54">
        <v>2852</v>
      </c>
      <c r="V54">
        <v>1076</v>
      </c>
      <c r="W54">
        <v>494</v>
      </c>
      <c r="X54">
        <v>132</v>
      </c>
      <c r="Y54">
        <v>691</v>
      </c>
      <c r="Z54">
        <v>706</v>
      </c>
      <c r="AA54">
        <v>795</v>
      </c>
      <c r="AB54">
        <v>514</v>
      </c>
      <c r="AC54">
        <v>416</v>
      </c>
      <c r="AD54">
        <v>754</v>
      </c>
      <c r="AE54">
        <v>597</v>
      </c>
      <c r="AF54">
        <v>680</v>
      </c>
      <c r="AG54">
        <v>0</v>
      </c>
    </row>
    <row r="55" spans="2:33" x14ac:dyDescent="0.3">
      <c r="B55" t="s">
        <v>19</v>
      </c>
      <c r="C55">
        <v>10786</v>
      </c>
      <c r="D55">
        <v>4594</v>
      </c>
      <c r="E55">
        <v>3984</v>
      </c>
      <c r="F55">
        <v>5207</v>
      </c>
      <c r="G55">
        <v>2613</v>
      </c>
      <c r="H55">
        <v>6218</v>
      </c>
      <c r="I55">
        <v>6222</v>
      </c>
      <c r="J55">
        <v>6543</v>
      </c>
      <c r="K55">
        <v>5583</v>
      </c>
      <c r="L55">
        <v>5198</v>
      </c>
      <c r="M55">
        <v>6395</v>
      </c>
      <c r="N55">
        <v>5671</v>
      </c>
      <c r="O55">
        <v>6174</v>
      </c>
      <c r="P55">
        <v>6198</v>
      </c>
      <c r="T55" t="s">
        <v>19</v>
      </c>
      <c r="U55">
        <v>4588</v>
      </c>
      <c r="V55">
        <v>1402</v>
      </c>
      <c r="W55">
        <v>654</v>
      </c>
      <c r="X55">
        <v>176</v>
      </c>
      <c r="Y55">
        <v>1006</v>
      </c>
      <c r="Z55">
        <v>988</v>
      </c>
      <c r="AA55">
        <v>1079</v>
      </c>
      <c r="AB55">
        <v>730</v>
      </c>
      <c r="AC55">
        <v>648</v>
      </c>
      <c r="AD55">
        <v>1006</v>
      </c>
      <c r="AE55">
        <v>844</v>
      </c>
      <c r="AF55">
        <v>994</v>
      </c>
      <c r="AG55">
        <v>0</v>
      </c>
    </row>
    <row r="56" spans="2:33" x14ac:dyDescent="0.3">
      <c r="B56" t="s">
        <v>20</v>
      </c>
      <c r="C56">
        <v>8523</v>
      </c>
      <c r="D56">
        <v>3794</v>
      </c>
      <c r="E56">
        <v>3300</v>
      </c>
      <c r="F56">
        <v>4861</v>
      </c>
      <c r="G56">
        <v>2581</v>
      </c>
      <c r="H56">
        <v>5639</v>
      </c>
      <c r="I56">
        <v>5638</v>
      </c>
      <c r="J56">
        <v>5900</v>
      </c>
      <c r="K56">
        <v>5133</v>
      </c>
      <c r="L56">
        <v>4808</v>
      </c>
      <c r="M56">
        <v>5856</v>
      </c>
      <c r="N56">
        <v>5247</v>
      </c>
      <c r="O56">
        <v>5588</v>
      </c>
      <c r="P56">
        <v>5650</v>
      </c>
      <c r="T56" t="s">
        <v>20</v>
      </c>
      <c r="U56">
        <v>2873</v>
      </c>
      <c r="V56">
        <v>1004</v>
      </c>
      <c r="W56">
        <v>515</v>
      </c>
      <c r="X56">
        <v>112</v>
      </c>
      <c r="Y56">
        <v>760</v>
      </c>
      <c r="Z56">
        <v>749</v>
      </c>
      <c r="AA56">
        <v>832</v>
      </c>
      <c r="AB56">
        <v>567</v>
      </c>
      <c r="AC56">
        <v>467</v>
      </c>
      <c r="AD56">
        <v>796</v>
      </c>
      <c r="AE56">
        <v>647</v>
      </c>
      <c r="AF56">
        <v>714</v>
      </c>
      <c r="AG56">
        <v>0</v>
      </c>
    </row>
    <row r="57" spans="2:33" x14ac:dyDescent="0.3">
      <c r="B57" t="s">
        <v>66</v>
      </c>
      <c r="C57">
        <v>9130</v>
      </c>
      <c r="D57">
        <v>4029</v>
      </c>
      <c r="E57">
        <v>3418</v>
      </c>
      <c r="F57">
        <v>5180</v>
      </c>
      <c r="G57">
        <v>2791</v>
      </c>
      <c r="H57">
        <v>5908</v>
      </c>
      <c r="I57">
        <v>5940</v>
      </c>
      <c r="J57">
        <v>6281</v>
      </c>
      <c r="K57">
        <v>5461</v>
      </c>
      <c r="L57">
        <v>5081</v>
      </c>
      <c r="M57">
        <v>6162</v>
      </c>
      <c r="N57">
        <v>5550</v>
      </c>
      <c r="O57">
        <v>5939</v>
      </c>
      <c r="P57">
        <v>6135</v>
      </c>
      <c r="T57" t="s">
        <v>66</v>
      </c>
      <c r="U57">
        <v>2995</v>
      </c>
      <c r="V57">
        <v>1038</v>
      </c>
      <c r="W57">
        <v>558</v>
      </c>
      <c r="X57">
        <v>140</v>
      </c>
      <c r="Y57">
        <v>714</v>
      </c>
      <c r="Z57">
        <v>713</v>
      </c>
      <c r="AA57">
        <v>817</v>
      </c>
      <c r="AB57">
        <v>569</v>
      </c>
      <c r="AC57">
        <v>455</v>
      </c>
      <c r="AD57">
        <v>768</v>
      </c>
      <c r="AE57">
        <v>654</v>
      </c>
      <c r="AF57">
        <v>729</v>
      </c>
      <c r="AG57">
        <v>0</v>
      </c>
    </row>
    <row r="58" spans="2:33" x14ac:dyDescent="0.3">
      <c r="B58" t="s">
        <v>67</v>
      </c>
      <c r="C58">
        <v>9341</v>
      </c>
      <c r="D58">
        <v>4220</v>
      </c>
      <c r="E58">
        <v>3668</v>
      </c>
      <c r="F58">
        <v>5303</v>
      </c>
      <c r="G58">
        <v>2860</v>
      </c>
      <c r="H58">
        <v>6114</v>
      </c>
      <c r="I58">
        <v>6177</v>
      </c>
      <c r="J58">
        <v>6420</v>
      </c>
      <c r="K58">
        <v>5599</v>
      </c>
      <c r="L58">
        <v>5213</v>
      </c>
      <c r="M58">
        <v>6386</v>
      </c>
      <c r="N58">
        <v>5639</v>
      </c>
      <c r="O58">
        <v>6099</v>
      </c>
      <c r="P58">
        <v>6307</v>
      </c>
      <c r="T58" t="s">
        <v>67</v>
      </c>
      <c r="U58">
        <v>3034</v>
      </c>
      <c r="V58">
        <v>1113</v>
      </c>
      <c r="W58">
        <v>564</v>
      </c>
      <c r="X58">
        <v>160</v>
      </c>
      <c r="Y58">
        <v>816</v>
      </c>
      <c r="Z58">
        <v>792</v>
      </c>
      <c r="AA58">
        <v>856</v>
      </c>
      <c r="AB58">
        <v>602</v>
      </c>
      <c r="AC58">
        <v>489</v>
      </c>
      <c r="AD58">
        <v>865</v>
      </c>
      <c r="AE58">
        <v>665</v>
      </c>
      <c r="AF58">
        <v>756</v>
      </c>
      <c r="AG58">
        <v>0</v>
      </c>
    </row>
    <row r="59" spans="2:33" x14ac:dyDescent="0.3">
      <c r="B59" t="s">
        <v>68</v>
      </c>
      <c r="C59">
        <v>10984</v>
      </c>
      <c r="D59">
        <v>4457</v>
      </c>
      <c r="E59">
        <v>3760</v>
      </c>
      <c r="F59">
        <v>6193</v>
      </c>
      <c r="G59">
        <v>3389</v>
      </c>
      <c r="H59">
        <v>7145</v>
      </c>
      <c r="I59">
        <v>7083</v>
      </c>
      <c r="J59">
        <v>7467</v>
      </c>
      <c r="K59">
        <v>6537</v>
      </c>
      <c r="L59">
        <v>6109</v>
      </c>
      <c r="M59">
        <v>7423</v>
      </c>
      <c r="N59">
        <v>6597</v>
      </c>
      <c r="O59">
        <v>7082</v>
      </c>
      <c r="P59">
        <v>7357</v>
      </c>
      <c r="T59" t="s">
        <v>68</v>
      </c>
      <c r="U59">
        <v>3627</v>
      </c>
      <c r="V59">
        <v>1161</v>
      </c>
      <c r="W59">
        <v>612</v>
      </c>
      <c r="X59">
        <v>178</v>
      </c>
      <c r="Y59">
        <v>882</v>
      </c>
      <c r="Z59">
        <v>843</v>
      </c>
      <c r="AA59">
        <v>950</v>
      </c>
      <c r="AB59">
        <v>650</v>
      </c>
      <c r="AC59">
        <v>539</v>
      </c>
      <c r="AD59">
        <v>930</v>
      </c>
      <c r="AE59">
        <v>787</v>
      </c>
      <c r="AF59">
        <v>842</v>
      </c>
      <c r="AG59">
        <v>0</v>
      </c>
    </row>
    <row r="60" spans="2:33" x14ac:dyDescent="0.3">
      <c r="B60" t="s">
        <v>69</v>
      </c>
      <c r="C60">
        <v>9374</v>
      </c>
      <c r="D60">
        <v>3870</v>
      </c>
      <c r="E60">
        <v>3346</v>
      </c>
      <c r="F60">
        <v>5454</v>
      </c>
      <c r="G60">
        <v>3068</v>
      </c>
      <c r="H60">
        <v>6207</v>
      </c>
      <c r="I60">
        <v>6136</v>
      </c>
      <c r="J60">
        <v>6478</v>
      </c>
      <c r="K60">
        <v>5734</v>
      </c>
      <c r="L60">
        <v>5444</v>
      </c>
      <c r="M60">
        <v>6409</v>
      </c>
      <c r="N60">
        <v>5844</v>
      </c>
      <c r="O60">
        <v>6187</v>
      </c>
      <c r="P60">
        <v>6187</v>
      </c>
      <c r="T60" t="s">
        <v>69</v>
      </c>
      <c r="U60">
        <v>3187</v>
      </c>
      <c r="V60">
        <v>1051</v>
      </c>
      <c r="W60">
        <v>644</v>
      </c>
      <c r="X60">
        <v>207</v>
      </c>
      <c r="Y60">
        <v>903</v>
      </c>
      <c r="Z60">
        <v>831</v>
      </c>
      <c r="AA60">
        <v>969</v>
      </c>
      <c r="AB60">
        <v>692</v>
      </c>
      <c r="AC60">
        <v>604</v>
      </c>
      <c r="AD60">
        <v>913</v>
      </c>
      <c r="AE60">
        <v>799</v>
      </c>
      <c r="AF60">
        <v>849</v>
      </c>
      <c r="AG60">
        <v>0</v>
      </c>
    </row>
    <row r="61" spans="2:33" x14ac:dyDescent="0.3">
      <c r="B61" t="s">
        <v>70</v>
      </c>
      <c r="C61">
        <v>7090</v>
      </c>
      <c r="D61">
        <v>3609</v>
      </c>
      <c r="E61">
        <v>3267</v>
      </c>
      <c r="F61">
        <v>3348</v>
      </c>
      <c r="G61">
        <v>1770</v>
      </c>
      <c r="H61">
        <v>4038</v>
      </c>
      <c r="I61">
        <v>4043</v>
      </c>
      <c r="J61">
        <v>4249</v>
      </c>
      <c r="K61">
        <v>3629</v>
      </c>
      <c r="L61">
        <v>3342</v>
      </c>
      <c r="M61">
        <v>4145</v>
      </c>
      <c r="N61">
        <v>3680</v>
      </c>
      <c r="O61">
        <v>3963</v>
      </c>
      <c r="P61">
        <v>4137</v>
      </c>
      <c r="T61" t="s">
        <v>70</v>
      </c>
      <c r="U61">
        <v>2953</v>
      </c>
      <c r="V61">
        <v>1160</v>
      </c>
      <c r="W61">
        <v>412</v>
      </c>
      <c r="X61">
        <v>115</v>
      </c>
      <c r="Y61">
        <v>617</v>
      </c>
      <c r="Z61">
        <v>606</v>
      </c>
      <c r="AA61">
        <v>649</v>
      </c>
      <c r="AB61">
        <v>437</v>
      </c>
      <c r="AC61">
        <v>364</v>
      </c>
      <c r="AD61">
        <v>610</v>
      </c>
      <c r="AE61">
        <v>514</v>
      </c>
      <c r="AF61">
        <v>572</v>
      </c>
      <c r="AG61">
        <v>0</v>
      </c>
    </row>
    <row r="62" spans="2:33" x14ac:dyDescent="0.3">
      <c r="B62" t="s">
        <v>21</v>
      </c>
      <c r="C62">
        <v>7462</v>
      </c>
      <c r="D62">
        <v>3537</v>
      </c>
      <c r="E62">
        <v>3078</v>
      </c>
      <c r="F62">
        <v>4172</v>
      </c>
      <c r="G62">
        <v>2300</v>
      </c>
      <c r="H62">
        <v>4764</v>
      </c>
      <c r="I62">
        <v>4813</v>
      </c>
      <c r="J62">
        <v>5043</v>
      </c>
      <c r="K62">
        <v>4403</v>
      </c>
      <c r="L62">
        <v>4118</v>
      </c>
      <c r="M62">
        <v>4960</v>
      </c>
      <c r="N62">
        <v>4476</v>
      </c>
      <c r="O62">
        <v>4794</v>
      </c>
      <c r="P62">
        <v>4959</v>
      </c>
      <c r="T62" t="s">
        <v>21</v>
      </c>
      <c r="U62">
        <v>2503</v>
      </c>
      <c r="V62">
        <v>1000</v>
      </c>
      <c r="W62">
        <v>411</v>
      </c>
      <c r="X62">
        <v>117</v>
      </c>
      <c r="Y62">
        <v>594</v>
      </c>
      <c r="Z62">
        <v>598</v>
      </c>
      <c r="AA62">
        <v>652</v>
      </c>
      <c r="AB62">
        <v>457</v>
      </c>
      <c r="AC62">
        <v>364</v>
      </c>
      <c r="AD62">
        <v>600</v>
      </c>
      <c r="AE62">
        <v>522</v>
      </c>
      <c r="AF62">
        <v>560</v>
      </c>
      <c r="AG62">
        <v>0</v>
      </c>
    </row>
    <row r="63" spans="2:33" x14ac:dyDescent="0.3">
      <c r="B63" t="s">
        <v>22</v>
      </c>
      <c r="C63">
        <v>8100</v>
      </c>
      <c r="D63">
        <v>3721</v>
      </c>
      <c r="E63">
        <v>3443</v>
      </c>
      <c r="F63">
        <v>4036</v>
      </c>
      <c r="G63">
        <v>2177</v>
      </c>
      <c r="H63">
        <v>4717</v>
      </c>
      <c r="I63">
        <v>4701</v>
      </c>
      <c r="J63">
        <v>4958</v>
      </c>
      <c r="K63">
        <v>4243</v>
      </c>
      <c r="L63">
        <v>4209</v>
      </c>
      <c r="M63">
        <v>4816</v>
      </c>
      <c r="N63">
        <v>4509</v>
      </c>
      <c r="O63">
        <v>4686</v>
      </c>
      <c r="P63">
        <v>4499</v>
      </c>
      <c r="T63" t="s">
        <v>22</v>
      </c>
      <c r="U63">
        <v>3601</v>
      </c>
      <c r="V63">
        <v>1237</v>
      </c>
      <c r="W63">
        <v>680</v>
      </c>
      <c r="X63">
        <v>258</v>
      </c>
      <c r="Y63">
        <v>938</v>
      </c>
      <c r="Z63">
        <v>904</v>
      </c>
      <c r="AA63">
        <v>1007</v>
      </c>
      <c r="AB63">
        <v>715</v>
      </c>
      <c r="AC63">
        <v>759</v>
      </c>
      <c r="AD63">
        <v>918</v>
      </c>
      <c r="AE63">
        <v>919</v>
      </c>
      <c r="AF63">
        <v>885</v>
      </c>
      <c r="AG63">
        <v>0</v>
      </c>
    </row>
    <row r="64" spans="2:33" x14ac:dyDescent="0.3">
      <c r="B64" t="s">
        <v>188</v>
      </c>
      <c r="C64">
        <v>10867</v>
      </c>
      <c r="D64">
        <v>3992</v>
      </c>
      <c r="E64">
        <v>3132</v>
      </c>
      <c r="F64">
        <v>7041</v>
      </c>
      <c r="G64">
        <v>4320</v>
      </c>
      <c r="H64">
        <v>7908</v>
      </c>
      <c r="I64">
        <v>7869</v>
      </c>
      <c r="J64">
        <v>8241</v>
      </c>
      <c r="K64">
        <v>7437</v>
      </c>
      <c r="L64">
        <v>7025</v>
      </c>
      <c r="M64">
        <v>8184</v>
      </c>
      <c r="N64">
        <v>7520</v>
      </c>
      <c r="O64">
        <v>7875</v>
      </c>
      <c r="P64">
        <v>8189</v>
      </c>
      <c r="T64" t="s">
        <v>188</v>
      </c>
      <c r="U64">
        <v>2678</v>
      </c>
      <c r="V64">
        <v>845</v>
      </c>
      <c r="W64">
        <v>569</v>
      </c>
      <c r="X64">
        <v>188</v>
      </c>
      <c r="Y64">
        <v>781</v>
      </c>
      <c r="Z64">
        <v>754</v>
      </c>
      <c r="AA64">
        <v>855</v>
      </c>
      <c r="AB64">
        <v>620</v>
      </c>
      <c r="AC64">
        <v>508</v>
      </c>
      <c r="AD64">
        <v>824</v>
      </c>
      <c r="AE64">
        <v>732</v>
      </c>
      <c r="AF64">
        <v>768</v>
      </c>
      <c r="AG64">
        <v>0</v>
      </c>
    </row>
    <row r="65" spans="2:33" x14ac:dyDescent="0.3">
      <c r="B65" t="s">
        <v>23</v>
      </c>
      <c r="C65">
        <v>12288</v>
      </c>
      <c r="D65">
        <v>4424</v>
      </c>
      <c r="E65">
        <v>3626</v>
      </c>
      <c r="F65">
        <v>6850</v>
      </c>
      <c r="G65">
        <v>3914</v>
      </c>
      <c r="H65">
        <v>7816</v>
      </c>
      <c r="I65">
        <v>7767</v>
      </c>
      <c r="J65">
        <v>8126</v>
      </c>
      <c r="K65">
        <v>7215</v>
      </c>
      <c r="L65">
        <v>6996</v>
      </c>
      <c r="M65">
        <v>7959</v>
      </c>
      <c r="N65">
        <v>7441</v>
      </c>
      <c r="O65">
        <v>7806</v>
      </c>
      <c r="P65">
        <v>7564</v>
      </c>
      <c r="T65" t="s">
        <v>23</v>
      </c>
      <c r="U65">
        <v>4724</v>
      </c>
      <c r="V65">
        <v>1258</v>
      </c>
      <c r="W65">
        <v>912</v>
      </c>
      <c r="X65">
        <v>322</v>
      </c>
      <c r="Y65">
        <v>1263</v>
      </c>
      <c r="Z65">
        <v>1228</v>
      </c>
      <c r="AA65">
        <v>1346</v>
      </c>
      <c r="AB65">
        <v>975</v>
      </c>
      <c r="AC65">
        <v>977</v>
      </c>
      <c r="AD65">
        <v>1223</v>
      </c>
      <c r="AE65">
        <v>1201</v>
      </c>
      <c r="AF65">
        <v>1204</v>
      </c>
      <c r="AG65">
        <v>0</v>
      </c>
    </row>
    <row r="66" spans="2:33" x14ac:dyDescent="0.3">
      <c r="B66" t="s">
        <v>71</v>
      </c>
      <c r="C66">
        <v>9270</v>
      </c>
      <c r="D66">
        <v>3875</v>
      </c>
      <c r="E66">
        <v>3254</v>
      </c>
      <c r="F66">
        <v>5232</v>
      </c>
      <c r="G66">
        <v>2981</v>
      </c>
      <c r="H66">
        <v>6053</v>
      </c>
      <c r="I66">
        <v>6030</v>
      </c>
      <c r="J66">
        <v>6332</v>
      </c>
      <c r="K66">
        <v>5537</v>
      </c>
      <c r="L66">
        <v>5369</v>
      </c>
      <c r="M66">
        <v>6256</v>
      </c>
      <c r="N66">
        <v>5709</v>
      </c>
      <c r="O66">
        <v>6061</v>
      </c>
      <c r="P66">
        <v>6040</v>
      </c>
      <c r="T66" t="s">
        <v>71</v>
      </c>
      <c r="U66">
        <v>3230</v>
      </c>
      <c r="V66">
        <v>1059</v>
      </c>
      <c r="W66">
        <v>581</v>
      </c>
      <c r="X66">
        <v>185</v>
      </c>
      <c r="Y66">
        <v>857</v>
      </c>
      <c r="Z66">
        <v>820</v>
      </c>
      <c r="AA66">
        <v>929</v>
      </c>
      <c r="AB66">
        <v>657</v>
      </c>
      <c r="AC66">
        <v>602</v>
      </c>
      <c r="AD66">
        <v>893</v>
      </c>
      <c r="AE66">
        <v>771</v>
      </c>
      <c r="AF66">
        <v>855</v>
      </c>
      <c r="AG66">
        <v>0</v>
      </c>
    </row>
    <row r="67" spans="2:33" x14ac:dyDescent="0.3">
      <c r="B67" t="s">
        <v>72</v>
      </c>
      <c r="C67">
        <v>10182</v>
      </c>
      <c r="D67">
        <v>4220</v>
      </c>
      <c r="E67">
        <v>3540</v>
      </c>
      <c r="F67">
        <v>6055</v>
      </c>
      <c r="G67">
        <v>3411</v>
      </c>
      <c r="H67">
        <v>6917</v>
      </c>
      <c r="I67">
        <v>6849</v>
      </c>
      <c r="J67">
        <v>7224</v>
      </c>
      <c r="K67">
        <v>6391</v>
      </c>
      <c r="L67">
        <v>6010</v>
      </c>
      <c r="M67">
        <v>7104</v>
      </c>
      <c r="N67">
        <v>6425</v>
      </c>
      <c r="O67">
        <v>6848</v>
      </c>
      <c r="P67">
        <v>7037</v>
      </c>
      <c r="T67" t="s">
        <v>72</v>
      </c>
      <c r="U67">
        <v>3145</v>
      </c>
      <c r="V67">
        <v>1056</v>
      </c>
      <c r="W67">
        <v>619</v>
      </c>
      <c r="X67">
        <v>190</v>
      </c>
      <c r="Y67">
        <v>874</v>
      </c>
      <c r="Z67">
        <v>836</v>
      </c>
      <c r="AA67">
        <v>941</v>
      </c>
      <c r="AB67">
        <v>680</v>
      </c>
      <c r="AC67">
        <v>542</v>
      </c>
      <c r="AD67">
        <v>876</v>
      </c>
      <c r="AE67">
        <v>748</v>
      </c>
      <c r="AF67">
        <v>814</v>
      </c>
      <c r="AG67">
        <v>0</v>
      </c>
    </row>
    <row r="68" spans="2:33" x14ac:dyDescent="0.3">
      <c r="B68" t="s">
        <v>73</v>
      </c>
      <c r="C68">
        <v>10903</v>
      </c>
      <c r="D68">
        <v>4502</v>
      </c>
      <c r="E68">
        <v>3751</v>
      </c>
      <c r="F68">
        <v>6239</v>
      </c>
      <c r="G68">
        <v>3400</v>
      </c>
      <c r="H68">
        <v>7098</v>
      </c>
      <c r="I68">
        <v>7115</v>
      </c>
      <c r="J68">
        <v>7467</v>
      </c>
      <c r="K68">
        <v>6524</v>
      </c>
      <c r="L68">
        <v>6206</v>
      </c>
      <c r="M68">
        <v>7393</v>
      </c>
      <c r="N68">
        <v>6645</v>
      </c>
      <c r="O68">
        <v>7093</v>
      </c>
      <c r="P68">
        <v>7267</v>
      </c>
      <c r="T68" t="s">
        <v>73</v>
      </c>
      <c r="U68">
        <v>3636</v>
      </c>
      <c r="V68">
        <v>1154</v>
      </c>
      <c r="W68">
        <v>651</v>
      </c>
      <c r="X68">
        <v>178</v>
      </c>
      <c r="Y68">
        <v>931</v>
      </c>
      <c r="Z68">
        <v>925</v>
      </c>
      <c r="AA68">
        <v>1024</v>
      </c>
      <c r="AB68">
        <v>693</v>
      </c>
      <c r="AC68">
        <v>633</v>
      </c>
      <c r="AD68">
        <v>966</v>
      </c>
      <c r="AE68">
        <v>824</v>
      </c>
      <c r="AF68">
        <v>895</v>
      </c>
      <c r="AG68">
        <v>0</v>
      </c>
    </row>
    <row r="69" spans="2:33" x14ac:dyDescent="0.3">
      <c r="B69" t="s">
        <v>74</v>
      </c>
      <c r="C69">
        <v>8892</v>
      </c>
      <c r="D69">
        <v>3585</v>
      </c>
      <c r="E69">
        <v>3056</v>
      </c>
      <c r="F69">
        <v>4797</v>
      </c>
      <c r="G69">
        <v>2863</v>
      </c>
      <c r="H69">
        <v>5586</v>
      </c>
      <c r="I69">
        <v>5480</v>
      </c>
      <c r="J69">
        <v>5794</v>
      </c>
      <c r="K69">
        <v>5136</v>
      </c>
      <c r="L69">
        <v>5016</v>
      </c>
      <c r="M69">
        <v>5652</v>
      </c>
      <c r="N69">
        <v>5319</v>
      </c>
      <c r="O69">
        <v>5537</v>
      </c>
      <c r="P69">
        <v>5348</v>
      </c>
      <c r="T69" t="s">
        <v>74</v>
      </c>
      <c r="U69">
        <v>3544</v>
      </c>
      <c r="V69">
        <v>1103</v>
      </c>
      <c r="W69">
        <v>708</v>
      </c>
      <c r="X69">
        <v>294</v>
      </c>
      <c r="Y69">
        <v>1000</v>
      </c>
      <c r="Z69">
        <v>944</v>
      </c>
      <c r="AA69">
        <v>1006</v>
      </c>
      <c r="AB69">
        <v>800</v>
      </c>
      <c r="AC69">
        <v>777</v>
      </c>
      <c r="AD69">
        <v>956</v>
      </c>
      <c r="AE69">
        <v>914</v>
      </c>
      <c r="AF69">
        <v>947</v>
      </c>
      <c r="AG69">
        <v>0</v>
      </c>
    </row>
    <row r="70" spans="2:33" x14ac:dyDescent="0.3">
      <c r="B70" t="s">
        <v>75</v>
      </c>
      <c r="C70">
        <v>7965</v>
      </c>
      <c r="D70">
        <v>3512</v>
      </c>
      <c r="E70">
        <v>3039</v>
      </c>
      <c r="F70">
        <v>4277</v>
      </c>
      <c r="G70">
        <v>2324</v>
      </c>
      <c r="H70">
        <v>4917</v>
      </c>
      <c r="I70">
        <v>4941</v>
      </c>
      <c r="J70">
        <v>5154</v>
      </c>
      <c r="K70">
        <v>4473</v>
      </c>
      <c r="L70">
        <v>4223</v>
      </c>
      <c r="M70">
        <v>5116</v>
      </c>
      <c r="N70">
        <v>4553</v>
      </c>
      <c r="O70">
        <v>4862</v>
      </c>
      <c r="P70">
        <v>5003</v>
      </c>
      <c r="T70" t="s">
        <v>75</v>
      </c>
      <c r="U70">
        <v>2962</v>
      </c>
      <c r="V70">
        <v>988</v>
      </c>
      <c r="W70">
        <v>505</v>
      </c>
      <c r="X70">
        <v>161</v>
      </c>
      <c r="Y70">
        <v>706</v>
      </c>
      <c r="Z70">
        <v>706</v>
      </c>
      <c r="AA70">
        <v>773</v>
      </c>
      <c r="AB70">
        <v>529</v>
      </c>
      <c r="AC70">
        <v>461</v>
      </c>
      <c r="AD70">
        <v>746</v>
      </c>
      <c r="AE70">
        <v>612</v>
      </c>
      <c r="AF70">
        <v>671</v>
      </c>
      <c r="AG70">
        <v>0</v>
      </c>
    </row>
    <row r="77" spans="2:33" x14ac:dyDescent="0.3">
      <c r="Y77" s="29"/>
    </row>
    <row r="78" spans="2:33" x14ac:dyDescent="0.3">
      <c r="Y78" s="29"/>
    </row>
    <row r="79" spans="2:33" x14ac:dyDescent="0.3">
      <c r="Y79" s="29"/>
    </row>
    <row r="80" spans="2:33" x14ac:dyDescent="0.3">
      <c r="Y80" s="29"/>
    </row>
    <row r="81" spans="25:25" x14ac:dyDescent="0.3">
      <c r="Y81" s="29"/>
    </row>
    <row r="82" spans="25:25" x14ac:dyDescent="0.3">
      <c r="Y82" s="29"/>
    </row>
    <row r="83" spans="25:25" x14ac:dyDescent="0.3">
      <c r="Y83" s="29"/>
    </row>
    <row r="84" spans="25:25" x14ac:dyDescent="0.3">
      <c r="Y84" s="29"/>
    </row>
    <row r="85" spans="25:25" x14ac:dyDescent="0.3">
      <c r="Y85" s="29"/>
    </row>
    <row r="86" spans="25:25" x14ac:dyDescent="0.3">
      <c r="Y86" s="29"/>
    </row>
    <row r="87" spans="25:25" x14ac:dyDescent="0.3">
      <c r="Y87" s="29"/>
    </row>
    <row r="88" spans="25:25" x14ac:dyDescent="0.3">
      <c r="Y88" s="29"/>
    </row>
    <row r="89" spans="25:25" x14ac:dyDescent="0.3">
      <c r="Y89" s="29"/>
    </row>
    <row r="90" spans="25:25" x14ac:dyDescent="0.3">
      <c r="Y90" s="29"/>
    </row>
    <row r="91" spans="25:25" x14ac:dyDescent="0.3">
      <c r="Y91" s="29"/>
    </row>
    <row r="92" spans="25:25" x14ac:dyDescent="0.3">
      <c r="Y92" s="29"/>
    </row>
    <row r="93" spans="25:25" x14ac:dyDescent="0.3">
      <c r="Y93" s="29"/>
    </row>
    <row r="94" spans="25:25" x14ac:dyDescent="0.3">
      <c r="Y94" s="29"/>
    </row>
    <row r="95" spans="25:25" x14ac:dyDescent="0.3">
      <c r="Y95" s="29"/>
    </row>
    <row r="96" spans="25:25" x14ac:dyDescent="0.3">
      <c r="Y96" s="29"/>
    </row>
    <row r="97" spans="25:25" x14ac:dyDescent="0.3">
      <c r="Y97" s="29"/>
    </row>
    <row r="98" spans="25:25" x14ac:dyDescent="0.3">
      <c r="Y98" s="29"/>
    </row>
    <row r="99" spans="25:25" x14ac:dyDescent="0.3">
      <c r="Y99" s="29"/>
    </row>
    <row r="100" spans="25:25" x14ac:dyDescent="0.3">
      <c r="Y100" s="29"/>
    </row>
    <row r="101" spans="25:25" x14ac:dyDescent="0.3">
      <c r="Y101" s="29"/>
    </row>
    <row r="102" spans="25:25" x14ac:dyDescent="0.3">
      <c r="Y102" s="29"/>
    </row>
    <row r="103" spans="25:25" x14ac:dyDescent="0.3">
      <c r="Y103" s="29"/>
    </row>
    <row r="104" spans="25:25" x14ac:dyDescent="0.3">
      <c r="Y104" s="29"/>
    </row>
    <row r="105" spans="25:25" x14ac:dyDescent="0.3">
      <c r="Y105" s="29"/>
    </row>
    <row r="106" spans="25:25" x14ac:dyDescent="0.3">
      <c r="Y106" s="29"/>
    </row>
  </sheetData>
  <conditionalFormatting sqref="C2:P5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P7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AG7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7:AG14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tabSelected="1" zoomScale="85" zoomScaleNormal="85" workbookViewId="0">
      <selection activeCell="T12" sqref="T12"/>
    </sheetView>
  </sheetViews>
  <sheetFormatPr defaultRowHeight="14.4" x14ac:dyDescent="0.3"/>
  <cols>
    <col min="1" max="1" width="13.88671875" customWidth="1"/>
    <col min="11" max="11" width="9.88671875" customWidth="1"/>
    <col min="12" max="12" width="11.5546875" customWidth="1"/>
    <col min="13" max="13" width="9.33203125" customWidth="1"/>
    <col min="15" max="15" width="12.5546875" bestFit="1" customWidth="1"/>
    <col min="18" max="18" width="12.88671875" bestFit="1" customWidth="1"/>
    <col min="33" max="33" width="9.6640625" customWidth="1"/>
    <col min="35" max="35" width="12.5546875" bestFit="1" customWidth="1"/>
  </cols>
  <sheetData>
    <row r="1" spans="1:34" x14ac:dyDescent="0.3">
      <c r="B1" t="s">
        <v>193</v>
      </c>
      <c r="C1" t="s">
        <v>32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196</v>
      </c>
      <c r="S1" t="s">
        <v>106</v>
      </c>
      <c r="T1" t="s">
        <v>32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28</v>
      </c>
      <c r="AD1" t="s">
        <v>8</v>
      </c>
      <c r="AE1" t="s">
        <v>9</v>
      </c>
      <c r="AF1" t="s">
        <v>10</v>
      </c>
      <c r="AG1" t="s">
        <v>196</v>
      </c>
    </row>
    <row r="2" spans="1:34" x14ac:dyDescent="0.3">
      <c r="A2" t="s">
        <v>16</v>
      </c>
      <c r="B2" s="30">
        <v>8161</v>
      </c>
      <c r="C2">
        <v>3746</v>
      </c>
      <c r="D2">
        <v>4310</v>
      </c>
      <c r="E2">
        <v>2337</v>
      </c>
      <c r="F2">
        <v>5057</v>
      </c>
      <c r="G2">
        <v>5024</v>
      </c>
      <c r="H2">
        <v>5281</v>
      </c>
      <c r="I2">
        <v>4625</v>
      </c>
      <c r="J2">
        <v>4290</v>
      </c>
      <c r="K2">
        <v>5295</v>
      </c>
      <c r="L2">
        <v>4647</v>
      </c>
      <c r="M2">
        <v>5004</v>
      </c>
      <c r="N2" s="29">
        <v>5286</v>
      </c>
      <c r="O2">
        <v>1</v>
      </c>
      <c r="R2" s="41" t="s">
        <v>148</v>
      </c>
      <c r="S2">
        <v>8161</v>
      </c>
      <c r="T2">
        <v>3746</v>
      </c>
      <c r="U2">
        <v>4310</v>
      </c>
      <c r="V2">
        <v>2337</v>
      </c>
      <c r="W2">
        <v>5057</v>
      </c>
      <c r="X2">
        <v>5024</v>
      </c>
      <c r="Y2">
        <v>5281</v>
      </c>
      <c r="Z2">
        <v>4625</v>
      </c>
      <c r="AA2">
        <v>4290</v>
      </c>
      <c r="AB2">
        <v>5295</v>
      </c>
      <c r="AC2" s="29">
        <v>6902</v>
      </c>
      <c r="AD2">
        <v>4647</v>
      </c>
      <c r="AE2">
        <v>5004</v>
      </c>
      <c r="AF2" s="29">
        <v>5286</v>
      </c>
      <c r="AG2" s="37">
        <v>1</v>
      </c>
      <c r="AH2">
        <f>AF2/AC2</f>
        <v>0.76586496667632575</v>
      </c>
    </row>
    <row r="3" spans="1:34" x14ac:dyDescent="0.3">
      <c r="A3" t="s">
        <v>17</v>
      </c>
      <c r="B3" s="30">
        <v>12754</v>
      </c>
      <c r="C3">
        <v>3623</v>
      </c>
      <c r="D3">
        <v>7904</v>
      </c>
      <c r="E3">
        <v>4556</v>
      </c>
      <c r="F3">
        <v>8873</v>
      </c>
      <c r="G3">
        <v>8837</v>
      </c>
      <c r="H3">
        <v>9255</v>
      </c>
      <c r="I3">
        <v>8245</v>
      </c>
      <c r="J3">
        <v>7898</v>
      </c>
      <c r="K3">
        <v>9168</v>
      </c>
      <c r="L3">
        <v>8339</v>
      </c>
      <c r="M3">
        <v>8871</v>
      </c>
      <c r="N3" s="29">
        <v>9061</v>
      </c>
      <c r="O3">
        <v>1</v>
      </c>
      <c r="R3" s="41" t="s">
        <v>158</v>
      </c>
      <c r="S3">
        <v>12754</v>
      </c>
      <c r="T3">
        <v>3623</v>
      </c>
      <c r="U3">
        <v>7904</v>
      </c>
      <c r="V3">
        <v>4556</v>
      </c>
      <c r="W3">
        <v>8873</v>
      </c>
      <c r="X3">
        <v>8837</v>
      </c>
      <c r="Y3">
        <v>9255</v>
      </c>
      <c r="Z3">
        <v>8245</v>
      </c>
      <c r="AA3">
        <v>7898</v>
      </c>
      <c r="AB3">
        <v>9168</v>
      </c>
      <c r="AC3" s="29">
        <v>10353</v>
      </c>
      <c r="AD3">
        <v>8339</v>
      </c>
      <c r="AE3">
        <v>8871</v>
      </c>
      <c r="AF3" s="29">
        <v>9061</v>
      </c>
      <c r="AG3" s="37">
        <v>1</v>
      </c>
      <c r="AH3">
        <f t="shared" ref="AH3:AH6" si="0">AF3/AC3</f>
        <v>0.87520525451559938</v>
      </c>
    </row>
    <row r="4" spans="1:34" x14ac:dyDescent="0.3">
      <c r="A4" t="s">
        <v>18</v>
      </c>
      <c r="B4" s="30">
        <v>8528</v>
      </c>
      <c r="C4">
        <v>3413</v>
      </c>
      <c r="D4">
        <v>4743</v>
      </c>
      <c r="E4">
        <v>2559</v>
      </c>
      <c r="F4">
        <v>5453</v>
      </c>
      <c r="G4">
        <v>5505</v>
      </c>
      <c r="H4">
        <v>5810</v>
      </c>
      <c r="I4">
        <v>5009</v>
      </c>
      <c r="J4">
        <v>4686</v>
      </c>
      <c r="K4">
        <v>5724</v>
      </c>
      <c r="L4">
        <v>5070</v>
      </c>
      <c r="M4">
        <v>5457</v>
      </c>
      <c r="N4" s="29">
        <v>5676</v>
      </c>
      <c r="O4">
        <v>1</v>
      </c>
      <c r="R4" s="41" t="s">
        <v>160</v>
      </c>
      <c r="S4">
        <v>8528</v>
      </c>
      <c r="T4">
        <v>3413</v>
      </c>
      <c r="U4">
        <v>4743</v>
      </c>
      <c r="V4">
        <v>2559</v>
      </c>
      <c r="W4">
        <v>5453</v>
      </c>
      <c r="X4">
        <v>5505</v>
      </c>
      <c r="Y4">
        <v>5810</v>
      </c>
      <c r="Z4">
        <v>5009</v>
      </c>
      <c r="AA4">
        <v>4686</v>
      </c>
      <c r="AB4">
        <v>5724</v>
      </c>
      <c r="AC4" s="29">
        <v>7224</v>
      </c>
      <c r="AD4">
        <v>5070</v>
      </c>
      <c r="AE4">
        <v>5457</v>
      </c>
      <c r="AF4" s="29">
        <v>5676</v>
      </c>
      <c r="AG4" s="37">
        <v>1</v>
      </c>
      <c r="AH4">
        <f t="shared" si="0"/>
        <v>0.7857142857142857</v>
      </c>
    </row>
    <row r="5" spans="1:34" x14ac:dyDescent="0.3">
      <c r="A5" t="s">
        <v>19</v>
      </c>
      <c r="B5" s="30">
        <v>10786</v>
      </c>
      <c r="C5">
        <v>3984</v>
      </c>
      <c r="D5">
        <v>5207</v>
      </c>
      <c r="E5">
        <v>2613</v>
      </c>
      <c r="F5">
        <v>6218</v>
      </c>
      <c r="G5">
        <v>6222</v>
      </c>
      <c r="H5">
        <v>6543</v>
      </c>
      <c r="I5">
        <v>5583</v>
      </c>
      <c r="J5">
        <v>5198</v>
      </c>
      <c r="K5">
        <v>6395</v>
      </c>
      <c r="L5">
        <v>5671</v>
      </c>
      <c r="M5">
        <v>6174</v>
      </c>
      <c r="N5" s="29">
        <v>6198</v>
      </c>
      <c r="O5">
        <v>1</v>
      </c>
      <c r="R5" s="41" t="s">
        <v>161</v>
      </c>
      <c r="S5">
        <v>10786</v>
      </c>
      <c r="T5">
        <v>3984</v>
      </c>
      <c r="U5">
        <v>5207</v>
      </c>
      <c r="V5">
        <v>2613</v>
      </c>
      <c r="W5">
        <v>6218</v>
      </c>
      <c r="X5">
        <v>6222</v>
      </c>
      <c r="Y5">
        <v>6543</v>
      </c>
      <c r="Z5">
        <v>5583</v>
      </c>
      <c r="AA5">
        <v>5198</v>
      </c>
      <c r="AB5">
        <v>6395</v>
      </c>
      <c r="AC5" s="29">
        <v>8109</v>
      </c>
      <c r="AD5">
        <v>5671</v>
      </c>
      <c r="AE5">
        <v>6174</v>
      </c>
      <c r="AF5" s="29">
        <v>6198</v>
      </c>
      <c r="AG5" s="37">
        <v>1</v>
      </c>
      <c r="AH5">
        <f t="shared" si="0"/>
        <v>0.76433592304846465</v>
      </c>
    </row>
    <row r="6" spans="1:34" x14ac:dyDescent="0.3">
      <c r="A6" t="s">
        <v>20</v>
      </c>
      <c r="B6" s="30">
        <v>8523</v>
      </c>
      <c r="C6">
        <v>3300</v>
      </c>
      <c r="D6">
        <v>4861</v>
      </c>
      <c r="E6">
        <v>2581</v>
      </c>
      <c r="F6">
        <v>5639</v>
      </c>
      <c r="G6">
        <v>5638</v>
      </c>
      <c r="H6">
        <v>5900</v>
      </c>
      <c r="I6">
        <v>5133</v>
      </c>
      <c r="J6">
        <v>4808</v>
      </c>
      <c r="K6">
        <v>5856</v>
      </c>
      <c r="L6">
        <v>5247</v>
      </c>
      <c r="M6">
        <v>5588</v>
      </c>
      <c r="N6" s="29">
        <v>5650</v>
      </c>
      <c r="O6">
        <v>1</v>
      </c>
      <c r="R6" s="41" t="s">
        <v>162</v>
      </c>
      <c r="S6">
        <v>8523</v>
      </c>
      <c r="T6">
        <v>3300</v>
      </c>
      <c r="U6">
        <v>4861</v>
      </c>
      <c r="V6">
        <v>2581</v>
      </c>
      <c r="W6">
        <v>5639</v>
      </c>
      <c r="X6">
        <v>5638</v>
      </c>
      <c r="Y6">
        <v>5900</v>
      </c>
      <c r="Z6">
        <v>5133</v>
      </c>
      <c r="AA6">
        <v>4808</v>
      </c>
      <c r="AB6">
        <v>5856</v>
      </c>
      <c r="AC6" s="29">
        <v>7095</v>
      </c>
      <c r="AD6">
        <v>5247</v>
      </c>
      <c r="AE6">
        <v>5588</v>
      </c>
      <c r="AF6" s="29">
        <v>5650</v>
      </c>
      <c r="AG6" s="37">
        <v>1</v>
      </c>
      <c r="AH6">
        <f t="shared" si="0"/>
        <v>0.79633544749823815</v>
      </c>
    </row>
    <row r="7" spans="1:34" x14ac:dyDescent="0.3">
      <c r="A7" s="31" t="s">
        <v>16</v>
      </c>
      <c r="B7" s="31">
        <v>2875</v>
      </c>
      <c r="C7" s="30">
        <v>1146</v>
      </c>
      <c r="D7" s="31">
        <v>459</v>
      </c>
      <c r="E7" s="31">
        <v>117</v>
      </c>
      <c r="F7" s="31">
        <v>639</v>
      </c>
      <c r="G7" s="31">
        <v>618</v>
      </c>
      <c r="H7" s="31">
        <v>692</v>
      </c>
      <c r="I7" s="31">
        <v>494</v>
      </c>
      <c r="J7" s="31">
        <v>384</v>
      </c>
      <c r="K7" s="31">
        <v>672</v>
      </c>
      <c r="L7" s="31">
        <v>549</v>
      </c>
      <c r="M7" s="31">
        <v>615</v>
      </c>
      <c r="N7" s="31">
        <v>0</v>
      </c>
      <c r="O7" s="31">
        <f>(B2-B7)/B2</f>
        <v>0.64771474084058323</v>
      </c>
      <c r="R7" s="41" t="s">
        <v>148</v>
      </c>
      <c r="S7">
        <v>980</v>
      </c>
      <c r="T7">
        <v>83</v>
      </c>
      <c r="U7">
        <v>75</v>
      </c>
      <c r="V7">
        <v>25</v>
      </c>
      <c r="W7">
        <v>107</v>
      </c>
      <c r="X7">
        <v>104</v>
      </c>
      <c r="Y7">
        <v>113</v>
      </c>
      <c r="Z7">
        <v>89</v>
      </c>
      <c r="AA7">
        <v>64</v>
      </c>
      <c r="AB7" s="29">
        <v>96</v>
      </c>
      <c r="AC7">
        <v>0</v>
      </c>
      <c r="AD7">
        <v>100</v>
      </c>
      <c r="AE7">
        <v>100</v>
      </c>
      <c r="AF7">
        <v>0</v>
      </c>
      <c r="AG7" s="32">
        <f>(S2-S7)/S2</f>
        <v>0.87991667687783359</v>
      </c>
    </row>
    <row r="8" spans="1:34" x14ac:dyDescent="0.3">
      <c r="A8" s="31" t="s">
        <v>17</v>
      </c>
      <c r="B8" s="31">
        <v>3693</v>
      </c>
      <c r="C8" s="30">
        <v>968</v>
      </c>
      <c r="D8" s="31">
        <v>691</v>
      </c>
      <c r="E8" s="31">
        <v>220</v>
      </c>
      <c r="F8" s="31">
        <v>997</v>
      </c>
      <c r="G8" s="31">
        <v>953</v>
      </c>
      <c r="H8" s="31">
        <v>797</v>
      </c>
      <c r="I8" s="31">
        <v>756</v>
      </c>
      <c r="J8" s="31">
        <v>681</v>
      </c>
      <c r="K8" s="31">
        <v>1021</v>
      </c>
      <c r="L8" s="31">
        <v>895</v>
      </c>
      <c r="M8" s="31">
        <v>967</v>
      </c>
      <c r="N8" s="31">
        <v>0</v>
      </c>
      <c r="O8" s="31">
        <f t="shared" ref="O8:O11" si="1">(B3-B8)/B3</f>
        <v>0.71044378234279437</v>
      </c>
      <c r="R8" s="41" t="s">
        <v>158</v>
      </c>
      <c r="S8">
        <v>1597</v>
      </c>
      <c r="T8">
        <v>85</v>
      </c>
      <c r="U8">
        <v>173</v>
      </c>
      <c r="V8">
        <v>64</v>
      </c>
      <c r="W8">
        <v>282</v>
      </c>
      <c r="X8">
        <v>251</v>
      </c>
      <c r="Y8">
        <v>188</v>
      </c>
      <c r="Z8">
        <v>214</v>
      </c>
      <c r="AA8">
        <v>204</v>
      </c>
      <c r="AB8" s="29">
        <v>251</v>
      </c>
      <c r="AC8">
        <v>0</v>
      </c>
      <c r="AD8">
        <v>250</v>
      </c>
      <c r="AE8">
        <v>257</v>
      </c>
      <c r="AF8">
        <v>0</v>
      </c>
      <c r="AG8" s="32">
        <f t="shared" ref="AG8:AG11" si="2">(S3-S8)/S3</f>
        <v>0.87478438137055037</v>
      </c>
    </row>
    <row r="9" spans="1:34" x14ac:dyDescent="0.3">
      <c r="A9" s="31" t="s">
        <v>18</v>
      </c>
      <c r="B9" s="31">
        <v>2852</v>
      </c>
      <c r="C9" s="30">
        <v>1018</v>
      </c>
      <c r="D9" s="31">
        <v>494</v>
      </c>
      <c r="E9" s="31">
        <v>132</v>
      </c>
      <c r="F9" s="31">
        <v>691</v>
      </c>
      <c r="G9" s="31">
        <v>706</v>
      </c>
      <c r="H9" s="31">
        <v>795</v>
      </c>
      <c r="I9" s="31">
        <v>514</v>
      </c>
      <c r="J9" s="31">
        <v>416</v>
      </c>
      <c r="K9" s="31">
        <v>754</v>
      </c>
      <c r="L9" s="31">
        <v>597</v>
      </c>
      <c r="M9" s="31">
        <v>680</v>
      </c>
      <c r="N9" s="31">
        <v>0</v>
      </c>
      <c r="O9" s="31">
        <f t="shared" si="1"/>
        <v>0.66557223264540333</v>
      </c>
      <c r="R9" s="41" t="s">
        <v>160</v>
      </c>
      <c r="S9">
        <v>955</v>
      </c>
      <c r="T9">
        <v>68</v>
      </c>
      <c r="U9">
        <v>83</v>
      </c>
      <c r="V9">
        <v>29</v>
      </c>
      <c r="W9">
        <v>130</v>
      </c>
      <c r="X9">
        <v>127</v>
      </c>
      <c r="Y9">
        <v>143</v>
      </c>
      <c r="Z9">
        <v>95</v>
      </c>
      <c r="AA9">
        <v>79</v>
      </c>
      <c r="AB9" s="29">
        <v>132</v>
      </c>
      <c r="AC9">
        <v>0</v>
      </c>
      <c r="AD9">
        <v>102</v>
      </c>
      <c r="AE9">
        <v>121</v>
      </c>
      <c r="AF9">
        <v>0</v>
      </c>
      <c r="AG9" s="32">
        <f t="shared" si="2"/>
        <v>0.88801594746716694</v>
      </c>
    </row>
    <row r="10" spans="1:34" x14ac:dyDescent="0.3">
      <c r="A10" s="31" t="s">
        <v>19</v>
      </c>
      <c r="B10" s="31">
        <v>4588</v>
      </c>
      <c r="C10" s="30">
        <v>1293</v>
      </c>
      <c r="D10" s="31">
        <v>654</v>
      </c>
      <c r="E10" s="31">
        <v>176</v>
      </c>
      <c r="F10" s="31">
        <v>1006</v>
      </c>
      <c r="G10" s="31">
        <v>988</v>
      </c>
      <c r="H10" s="31">
        <v>979</v>
      </c>
      <c r="I10" s="31">
        <v>730</v>
      </c>
      <c r="J10" s="31">
        <v>648</v>
      </c>
      <c r="K10" s="31">
        <v>1006</v>
      </c>
      <c r="L10" s="31">
        <v>844</v>
      </c>
      <c r="M10" s="31">
        <v>994</v>
      </c>
      <c r="N10" s="31">
        <v>0</v>
      </c>
      <c r="O10" s="31">
        <f t="shared" si="1"/>
        <v>0.57463378453550895</v>
      </c>
      <c r="R10" s="41" t="s">
        <v>161</v>
      </c>
      <c r="S10">
        <v>2262</v>
      </c>
      <c r="T10">
        <v>227</v>
      </c>
      <c r="U10">
        <v>154</v>
      </c>
      <c r="V10">
        <v>51</v>
      </c>
      <c r="W10">
        <v>294</v>
      </c>
      <c r="X10">
        <v>273</v>
      </c>
      <c r="Y10">
        <v>179</v>
      </c>
      <c r="Z10">
        <v>183</v>
      </c>
      <c r="AA10">
        <v>181</v>
      </c>
      <c r="AB10" s="29">
        <v>230</v>
      </c>
      <c r="AC10">
        <v>0</v>
      </c>
      <c r="AD10">
        <v>229</v>
      </c>
      <c r="AE10">
        <v>273</v>
      </c>
      <c r="AF10">
        <v>0</v>
      </c>
      <c r="AG10" s="32">
        <f t="shared" si="2"/>
        <v>0.7902837010940108</v>
      </c>
    </row>
    <row r="11" spans="1:34" x14ac:dyDescent="0.3">
      <c r="A11" s="31" t="s">
        <v>20</v>
      </c>
      <c r="B11" s="31">
        <v>2873</v>
      </c>
      <c r="C11" s="30">
        <v>967</v>
      </c>
      <c r="D11" s="31">
        <v>515</v>
      </c>
      <c r="E11" s="31">
        <v>112</v>
      </c>
      <c r="F11" s="31">
        <v>760</v>
      </c>
      <c r="G11" s="31">
        <v>749</v>
      </c>
      <c r="H11" s="31">
        <v>832</v>
      </c>
      <c r="I11" s="31">
        <v>567</v>
      </c>
      <c r="J11" s="31">
        <v>467</v>
      </c>
      <c r="K11" s="31">
        <v>796</v>
      </c>
      <c r="L11" s="31">
        <v>647</v>
      </c>
      <c r="M11" s="31">
        <v>714</v>
      </c>
      <c r="N11" s="31">
        <v>0</v>
      </c>
      <c r="O11" s="31">
        <f t="shared" si="1"/>
        <v>0.66291212014548873</v>
      </c>
      <c r="R11" s="41" t="s">
        <v>162</v>
      </c>
      <c r="S11">
        <v>1058</v>
      </c>
      <c r="T11">
        <v>86</v>
      </c>
      <c r="U11">
        <v>90</v>
      </c>
      <c r="V11">
        <v>20</v>
      </c>
      <c r="W11">
        <v>142</v>
      </c>
      <c r="X11">
        <v>137</v>
      </c>
      <c r="Y11">
        <v>154</v>
      </c>
      <c r="Z11">
        <v>105</v>
      </c>
      <c r="AA11">
        <v>88</v>
      </c>
      <c r="AB11" s="29">
        <v>135</v>
      </c>
      <c r="AC11">
        <v>0</v>
      </c>
      <c r="AD11">
        <v>113</v>
      </c>
      <c r="AE11">
        <v>113</v>
      </c>
      <c r="AF11">
        <v>0</v>
      </c>
      <c r="AG11" s="32">
        <f t="shared" si="2"/>
        <v>0.87586530564355269</v>
      </c>
    </row>
    <row r="12" spans="1:34" x14ac:dyDescent="0.3">
      <c r="A12" s="31" t="s">
        <v>16</v>
      </c>
      <c r="B12" s="31">
        <v>1729</v>
      </c>
      <c r="C12" s="31">
        <v>0</v>
      </c>
      <c r="D12" s="31">
        <v>238</v>
      </c>
      <c r="E12" s="31">
        <v>71</v>
      </c>
      <c r="F12" s="31">
        <v>334</v>
      </c>
      <c r="G12" s="31">
        <v>298</v>
      </c>
      <c r="H12" s="31">
        <v>348</v>
      </c>
      <c r="I12" s="31">
        <v>265</v>
      </c>
      <c r="J12" s="31">
        <v>200</v>
      </c>
      <c r="K12" s="30">
        <v>326</v>
      </c>
      <c r="L12" s="31">
        <v>278</v>
      </c>
      <c r="M12" s="31">
        <v>310</v>
      </c>
      <c r="N12" s="31">
        <v>0</v>
      </c>
      <c r="O12" s="31">
        <f>(B7-B12)/B2</f>
        <v>0.14042396765102316</v>
      </c>
      <c r="R12" s="41" t="s">
        <v>148</v>
      </c>
      <c r="S12">
        <v>884</v>
      </c>
      <c r="T12" s="29">
        <v>67</v>
      </c>
      <c r="U12">
        <v>25</v>
      </c>
      <c r="V12">
        <v>6</v>
      </c>
      <c r="W12">
        <v>52</v>
      </c>
      <c r="X12">
        <v>47</v>
      </c>
      <c r="Y12">
        <v>55</v>
      </c>
      <c r="Z12">
        <v>39</v>
      </c>
      <c r="AA12">
        <v>23</v>
      </c>
      <c r="AB12">
        <v>0</v>
      </c>
      <c r="AC12">
        <v>0</v>
      </c>
      <c r="AD12">
        <v>39</v>
      </c>
      <c r="AE12">
        <v>38</v>
      </c>
      <c r="AF12">
        <v>0</v>
      </c>
      <c r="AG12" s="38">
        <f>(S7-S12)/S2</f>
        <v>1.1763264305844873E-2</v>
      </c>
    </row>
    <row r="13" spans="1:34" x14ac:dyDescent="0.3">
      <c r="A13" s="31" t="s">
        <v>17</v>
      </c>
      <c r="B13" s="31">
        <v>2725</v>
      </c>
      <c r="C13" s="31">
        <v>0</v>
      </c>
      <c r="D13" s="31">
        <v>463</v>
      </c>
      <c r="E13" s="31">
        <v>164</v>
      </c>
      <c r="F13" s="31">
        <v>660</v>
      </c>
      <c r="G13" s="31">
        <v>634</v>
      </c>
      <c r="H13" s="31">
        <v>718</v>
      </c>
      <c r="I13" s="31">
        <v>523</v>
      </c>
      <c r="J13" s="31">
        <v>461</v>
      </c>
      <c r="K13" s="30">
        <v>678</v>
      </c>
      <c r="L13" s="31">
        <v>587</v>
      </c>
      <c r="M13" s="31">
        <v>629</v>
      </c>
      <c r="N13" s="31">
        <v>0</v>
      </c>
      <c r="O13" s="31">
        <f t="shared" ref="O13:O16" si="3">(B8-B13)/B3</f>
        <v>7.5897757566253721E-2</v>
      </c>
      <c r="R13" s="41" t="s">
        <v>158</v>
      </c>
      <c r="S13">
        <v>1346</v>
      </c>
      <c r="T13" s="29">
        <v>69</v>
      </c>
      <c r="U13">
        <v>63</v>
      </c>
      <c r="V13">
        <v>12</v>
      </c>
      <c r="W13">
        <v>131</v>
      </c>
      <c r="X13">
        <v>92</v>
      </c>
      <c r="Y13">
        <v>128</v>
      </c>
      <c r="Z13">
        <v>77</v>
      </c>
      <c r="AA13">
        <v>80</v>
      </c>
      <c r="AB13">
        <v>0</v>
      </c>
      <c r="AC13">
        <v>0</v>
      </c>
      <c r="AD13">
        <v>102</v>
      </c>
      <c r="AE13">
        <v>99</v>
      </c>
      <c r="AF13">
        <v>0</v>
      </c>
      <c r="AG13" s="38">
        <f t="shared" ref="AG13:AG15" si="4">(S8-S13)/S3</f>
        <v>1.9680100360671162E-2</v>
      </c>
    </row>
    <row r="14" spans="1:34" x14ac:dyDescent="0.3">
      <c r="A14" s="31" t="s">
        <v>18</v>
      </c>
      <c r="B14" s="31">
        <v>1834</v>
      </c>
      <c r="C14" s="31">
        <v>0</v>
      </c>
      <c r="D14" s="31">
        <v>274</v>
      </c>
      <c r="E14" s="31">
        <v>83</v>
      </c>
      <c r="F14" s="31">
        <v>389</v>
      </c>
      <c r="G14" s="31">
        <v>399</v>
      </c>
      <c r="H14" s="31">
        <v>462</v>
      </c>
      <c r="I14" s="31">
        <v>291</v>
      </c>
      <c r="J14" s="31">
        <v>251</v>
      </c>
      <c r="K14" s="30">
        <v>419</v>
      </c>
      <c r="L14" s="31">
        <v>339</v>
      </c>
      <c r="M14" s="31">
        <v>387</v>
      </c>
      <c r="N14" s="31">
        <v>0</v>
      </c>
      <c r="O14" s="31">
        <f t="shared" si="3"/>
        <v>0.11937148217636022</v>
      </c>
      <c r="R14" s="41" t="s">
        <v>160</v>
      </c>
      <c r="S14">
        <v>823</v>
      </c>
      <c r="T14" s="29">
        <v>50</v>
      </c>
      <c r="U14">
        <v>21</v>
      </c>
      <c r="V14">
        <v>11</v>
      </c>
      <c r="W14">
        <v>57</v>
      </c>
      <c r="X14">
        <v>55</v>
      </c>
      <c r="Y14">
        <v>71</v>
      </c>
      <c r="Z14">
        <v>29</v>
      </c>
      <c r="AA14">
        <v>29</v>
      </c>
      <c r="AB14">
        <v>0</v>
      </c>
      <c r="AC14">
        <v>0</v>
      </c>
      <c r="AD14">
        <v>36</v>
      </c>
      <c r="AE14">
        <v>44</v>
      </c>
      <c r="AF14">
        <v>0</v>
      </c>
      <c r="AG14" s="38">
        <f t="shared" si="4"/>
        <v>1.547842401500938E-2</v>
      </c>
    </row>
    <row r="15" spans="1:34" x14ac:dyDescent="0.3">
      <c r="A15" s="31" t="s">
        <v>19</v>
      </c>
      <c r="B15" s="31">
        <v>3295</v>
      </c>
      <c r="C15" s="31">
        <v>0</v>
      </c>
      <c r="D15" s="31">
        <v>377</v>
      </c>
      <c r="E15" s="31">
        <v>104</v>
      </c>
      <c r="F15" s="31">
        <v>594</v>
      </c>
      <c r="G15" s="31">
        <v>573</v>
      </c>
      <c r="H15" s="31">
        <v>636</v>
      </c>
      <c r="I15" s="31">
        <v>432</v>
      </c>
      <c r="J15" s="31">
        <v>392</v>
      </c>
      <c r="K15" s="30">
        <v>593</v>
      </c>
      <c r="L15" s="31">
        <v>493</v>
      </c>
      <c r="M15" s="31">
        <v>573</v>
      </c>
      <c r="N15" s="31">
        <v>0</v>
      </c>
      <c r="O15" s="31">
        <f t="shared" si="3"/>
        <v>0.11987761913591694</v>
      </c>
      <c r="R15" s="41" t="s">
        <v>161</v>
      </c>
      <c r="S15">
        <v>2032</v>
      </c>
      <c r="T15" s="29">
        <v>193</v>
      </c>
      <c r="U15">
        <v>61</v>
      </c>
      <c r="V15">
        <v>18</v>
      </c>
      <c r="W15">
        <v>167</v>
      </c>
      <c r="X15">
        <v>141</v>
      </c>
      <c r="Y15">
        <v>141</v>
      </c>
      <c r="Z15">
        <v>84</v>
      </c>
      <c r="AA15">
        <v>89</v>
      </c>
      <c r="AB15">
        <v>0</v>
      </c>
      <c r="AC15">
        <v>0</v>
      </c>
      <c r="AD15">
        <v>109</v>
      </c>
      <c r="AE15">
        <v>145</v>
      </c>
      <c r="AF15">
        <v>0</v>
      </c>
      <c r="AG15" s="38">
        <f t="shared" si="4"/>
        <v>2.1323938438716855E-2</v>
      </c>
    </row>
    <row r="16" spans="1:34" x14ac:dyDescent="0.3">
      <c r="A16" s="31" t="s">
        <v>20</v>
      </c>
      <c r="B16" s="31">
        <v>1906</v>
      </c>
      <c r="C16" s="31">
        <v>0</v>
      </c>
      <c r="D16" s="31">
        <v>293</v>
      </c>
      <c r="E16" s="31">
        <v>64</v>
      </c>
      <c r="F16" s="31">
        <v>436</v>
      </c>
      <c r="G16" s="31">
        <v>423</v>
      </c>
      <c r="H16" s="31">
        <v>477</v>
      </c>
      <c r="I16" s="31">
        <v>329</v>
      </c>
      <c r="J16" s="31">
        <v>271</v>
      </c>
      <c r="K16" s="30">
        <v>444</v>
      </c>
      <c r="L16" s="31">
        <v>355</v>
      </c>
      <c r="M16" s="31">
        <v>397</v>
      </c>
      <c r="N16" s="31">
        <v>0</v>
      </c>
      <c r="O16" s="31">
        <f t="shared" si="3"/>
        <v>0.11345770268684735</v>
      </c>
      <c r="R16" s="41" t="s">
        <v>162</v>
      </c>
      <c r="S16">
        <v>923</v>
      </c>
      <c r="T16" s="29">
        <v>72</v>
      </c>
      <c r="U16">
        <v>34</v>
      </c>
      <c r="V16">
        <v>7</v>
      </c>
      <c r="W16">
        <v>70</v>
      </c>
      <c r="X16">
        <v>63</v>
      </c>
      <c r="Y16">
        <v>78</v>
      </c>
      <c r="Z16">
        <v>45</v>
      </c>
      <c r="AA16">
        <v>40</v>
      </c>
      <c r="AB16">
        <v>0</v>
      </c>
      <c r="AC16">
        <v>0</v>
      </c>
      <c r="AD16">
        <v>51</v>
      </c>
      <c r="AE16">
        <v>47</v>
      </c>
      <c r="AF16">
        <v>0</v>
      </c>
      <c r="AG16" s="38">
        <f>(S11-S16)/S6</f>
        <v>1.5839493136219639E-2</v>
      </c>
    </row>
    <row r="17" spans="1:34" x14ac:dyDescent="0.3">
      <c r="A17" s="35" t="s">
        <v>16</v>
      </c>
      <c r="B17" s="35">
        <v>1403</v>
      </c>
      <c r="C17" s="35">
        <v>0</v>
      </c>
      <c r="D17" s="35">
        <v>79</v>
      </c>
      <c r="E17" s="35">
        <v>19</v>
      </c>
      <c r="F17" s="35">
        <v>136</v>
      </c>
      <c r="G17" s="35">
        <v>99</v>
      </c>
      <c r="H17" s="35">
        <v>144</v>
      </c>
      <c r="I17" s="35">
        <v>96</v>
      </c>
      <c r="J17" s="35">
        <v>74</v>
      </c>
      <c r="K17" s="35">
        <v>0</v>
      </c>
      <c r="L17" s="35">
        <v>99</v>
      </c>
      <c r="M17" s="35">
        <v>109</v>
      </c>
      <c r="N17" s="35">
        <v>0</v>
      </c>
      <c r="O17" s="35">
        <f>(B12-B17)/B2</f>
        <v>3.9946085038598214E-2</v>
      </c>
      <c r="R17" s="41" t="s">
        <v>148</v>
      </c>
      <c r="S17">
        <v>817</v>
      </c>
      <c r="T17">
        <v>0</v>
      </c>
      <c r="U17">
        <v>23</v>
      </c>
      <c r="V17">
        <v>6</v>
      </c>
      <c r="W17">
        <v>45</v>
      </c>
      <c r="X17">
        <v>40</v>
      </c>
      <c r="Y17">
        <v>49</v>
      </c>
      <c r="Z17">
        <v>36</v>
      </c>
      <c r="AA17">
        <v>20</v>
      </c>
      <c r="AB17">
        <v>0</v>
      </c>
      <c r="AC17">
        <v>0</v>
      </c>
      <c r="AD17">
        <v>32</v>
      </c>
      <c r="AE17">
        <v>32</v>
      </c>
      <c r="AF17">
        <v>0</v>
      </c>
      <c r="AG17" s="39">
        <f>(S12-S17)/S2</f>
        <v>8.2097782134542344E-3</v>
      </c>
    </row>
    <row r="18" spans="1:34" x14ac:dyDescent="0.3">
      <c r="A18" s="35" t="s">
        <v>17</v>
      </c>
      <c r="B18" s="35">
        <v>2047</v>
      </c>
      <c r="C18" s="35">
        <v>0</v>
      </c>
      <c r="D18" s="35">
        <v>148</v>
      </c>
      <c r="E18" s="35">
        <v>45</v>
      </c>
      <c r="F18" s="35">
        <v>263</v>
      </c>
      <c r="G18" s="35">
        <v>221</v>
      </c>
      <c r="H18" s="35">
        <v>265</v>
      </c>
      <c r="I18" s="35">
        <v>171</v>
      </c>
      <c r="J18" s="35">
        <v>160</v>
      </c>
      <c r="K18" s="35">
        <v>0</v>
      </c>
      <c r="L18" s="35">
        <v>204</v>
      </c>
      <c r="M18" s="35">
        <v>206</v>
      </c>
      <c r="N18" s="35">
        <v>0</v>
      </c>
      <c r="O18" s="35">
        <f t="shared" ref="O18:O21" si="5">(B13-B18)/B3</f>
        <v>5.315979300611573E-2</v>
      </c>
      <c r="R18" s="41" t="s">
        <v>158</v>
      </c>
      <c r="S18">
        <v>1277</v>
      </c>
      <c r="T18">
        <v>0</v>
      </c>
      <c r="U18">
        <v>59</v>
      </c>
      <c r="V18">
        <v>12</v>
      </c>
      <c r="W18">
        <v>124</v>
      </c>
      <c r="X18">
        <v>83</v>
      </c>
      <c r="Y18">
        <v>119</v>
      </c>
      <c r="Z18">
        <v>71</v>
      </c>
      <c r="AA18">
        <v>72</v>
      </c>
      <c r="AB18">
        <v>0</v>
      </c>
      <c r="AC18">
        <v>0</v>
      </c>
      <c r="AD18">
        <v>86</v>
      </c>
      <c r="AE18">
        <v>90</v>
      </c>
      <c r="AF18">
        <v>0</v>
      </c>
      <c r="AG18" s="39">
        <f t="shared" ref="AG18:AG21" si="6">(S13-S18)/S3</f>
        <v>5.4100674298259372E-3</v>
      </c>
    </row>
    <row r="19" spans="1:34" x14ac:dyDescent="0.3">
      <c r="A19" s="35" t="s">
        <v>18</v>
      </c>
      <c r="B19" s="35">
        <v>1415</v>
      </c>
      <c r="C19" s="35">
        <v>0</v>
      </c>
      <c r="D19" s="35">
        <v>73</v>
      </c>
      <c r="E19" s="35">
        <v>31</v>
      </c>
      <c r="F19" s="35">
        <v>159</v>
      </c>
      <c r="G19" s="35">
        <v>157</v>
      </c>
      <c r="H19" s="35">
        <v>202</v>
      </c>
      <c r="I19" s="35">
        <v>95</v>
      </c>
      <c r="J19" s="35">
        <v>99</v>
      </c>
      <c r="K19" s="35">
        <v>0</v>
      </c>
      <c r="L19" s="35">
        <v>127</v>
      </c>
      <c r="M19" s="35">
        <v>139</v>
      </c>
      <c r="N19" s="35">
        <v>0</v>
      </c>
      <c r="O19" s="35">
        <f t="shared" si="5"/>
        <v>4.9132270168855532E-2</v>
      </c>
      <c r="R19" s="41" t="s">
        <v>160</v>
      </c>
      <c r="S19">
        <v>773</v>
      </c>
      <c r="T19">
        <v>0</v>
      </c>
      <c r="U19">
        <v>17</v>
      </c>
      <c r="V19">
        <v>11</v>
      </c>
      <c r="W19">
        <v>50</v>
      </c>
      <c r="X19">
        <v>49</v>
      </c>
      <c r="Y19">
        <v>67</v>
      </c>
      <c r="Z19">
        <v>25</v>
      </c>
      <c r="AA19">
        <v>26</v>
      </c>
      <c r="AB19">
        <v>0</v>
      </c>
      <c r="AC19">
        <v>0</v>
      </c>
      <c r="AD19">
        <v>34</v>
      </c>
      <c r="AE19">
        <v>41</v>
      </c>
      <c r="AF19">
        <v>0</v>
      </c>
      <c r="AG19" s="39">
        <f t="shared" si="6"/>
        <v>5.8630393996247651E-3</v>
      </c>
    </row>
    <row r="20" spans="1:34" x14ac:dyDescent="0.3">
      <c r="A20" s="35" t="s">
        <v>19</v>
      </c>
      <c r="B20" s="35">
        <v>2702</v>
      </c>
      <c r="C20" s="35">
        <v>0</v>
      </c>
      <c r="D20" s="35">
        <v>132</v>
      </c>
      <c r="E20" s="35">
        <v>29</v>
      </c>
      <c r="F20" s="35">
        <v>262</v>
      </c>
      <c r="G20" s="35">
        <v>239</v>
      </c>
      <c r="H20" s="35">
        <v>277</v>
      </c>
      <c r="I20" s="35">
        <v>160</v>
      </c>
      <c r="J20" s="35">
        <v>162</v>
      </c>
      <c r="K20" s="35">
        <v>0</v>
      </c>
      <c r="L20" s="35">
        <v>188</v>
      </c>
      <c r="M20" s="35">
        <v>245</v>
      </c>
      <c r="N20" s="35">
        <v>0</v>
      </c>
      <c r="O20" s="35">
        <f t="shared" si="5"/>
        <v>5.4978676061561281E-2</v>
      </c>
      <c r="R20" s="41" t="s">
        <v>161</v>
      </c>
      <c r="S20">
        <v>1839</v>
      </c>
      <c r="T20">
        <v>0</v>
      </c>
      <c r="U20">
        <v>50</v>
      </c>
      <c r="V20">
        <v>15</v>
      </c>
      <c r="W20">
        <v>132</v>
      </c>
      <c r="X20">
        <v>112</v>
      </c>
      <c r="Y20">
        <v>121</v>
      </c>
      <c r="Z20">
        <v>69</v>
      </c>
      <c r="AA20">
        <v>74</v>
      </c>
      <c r="AB20">
        <v>0</v>
      </c>
      <c r="AC20">
        <v>0</v>
      </c>
      <c r="AD20">
        <v>87</v>
      </c>
      <c r="AE20">
        <v>124</v>
      </c>
      <c r="AF20">
        <v>0</v>
      </c>
      <c r="AG20" s="39">
        <f t="shared" si="6"/>
        <v>1.7893565733358058E-2</v>
      </c>
    </row>
    <row r="21" spans="1:34" x14ac:dyDescent="0.3">
      <c r="A21" s="35" t="s">
        <v>20</v>
      </c>
      <c r="B21" s="35">
        <v>1462</v>
      </c>
      <c r="C21" s="35">
        <v>0</v>
      </c>
      <c r="D21" s="35">
        <v>91</v>
      </c>
      <c r="E21" s="35">
        <v>18</v>
      </c>
      <c r="F21" s="35">
        <v>171</v>
      </c>
      <c r="G21" s="35">
        <v>166</v>
      </c>
      <c r="H21" s="35">
        <v>188</v>
      </c>
      <c r="I21" s="35">
        <v>109</v>
      </c>
      <c r="J21" s="35">
        <v>101</v>
      </c>
      <c r="K21" s="35">
        <v>0</v>
      </c>
      <c r="L21" s="35">
        <v>125</v>
      </c>
      <c r="M21" s="35">
        <v>135</v>
      </c>
      <c r="N21" s="35">
        <v>0</v>
      </c>
      <c r="O21" s="35">
        <f t="shared" si="5"/>
        <v>5.2094332981344596E-2</v>
      </c>
      <c r="R21" s="41" t="s">
        <v>162</v>
      </c>
      <c r="S21">
        <v>851</v>
      </c>
      <c r="T21">
        <v>0</v>
      </c>
      <c r="U21">
        <v>27</v>
      </c>
      <c r="V21">
        <v>7</v>
      </c>
      <c r="W21">
        <v>58</v>
      </c>
      <c r="X21">
        <v>52</v>
      </c>
      <c r="Y21">
        <v>64</v>
      </c>
      <c r="Z21">
        <v>38</v>
      </c>
      <c r="AA21">
        <v>32</v>
      </c>
      <c r="AB21">
        <v>0</v>
      </c>
      <c r="AC21">
        <v>0</v>
      </c>
      <c r="AD21">
        <v>42</v>
      </c>
      <c r="AE21">
        <v>39</v>
      </c>
      <c r="AF21">
        <v>0</v>
      </c>
      <c r="AG21" s="39">
        <f t="shared" si="6"/>
        <v>8.4477296726504746E-3</v>
      </c>
    </row>
    <row r="22" spans="1:34" x14ac:dyDescent="0.3">
      <c r="A22" t="s">
        <v>11</v>
      </c>
      <c r="B22" s="30">
        <v>8586</v>
      </c>
      <c r="C22">
        <v>3321</v>
      </c>
      <c r="D22">
        <v>4847</v>
      </c>
      <c r="E22">
        <v>2499</v>
      </c>
      <c r="F22">
        <v>5502</v>
      </c>
      <c r="G22">
        <v>5544</v>
      </c>
      <c r="H22">
        <v>5883</v>
      </c>
      <c r="I22">
        <v>5092</v>
      </c>
      <c r="J22">
        <v>4759</v>
      </c>
      <c r="K22">
        <v>5799</v>
      </c>
      <c r="L22">
        <v>5119</v>
      </c>
      <c r="M22">
        <v>5519</v>
      </c>
      <c r="N22">
        <v>5667</v>
      </c>
      <c r="O22">
        <v>1</v>
      </c>
      <c r="R22" s="42" t="s">
        <v>118</v>
      </c>
      <c r="S22" s="42">
        <v>8586</v>
      </c>
      <c r="T22" s="42">
        <v>3897</v>
      </c>
      <c r="U22" s="42">
        <v>4847</v>
      </c>
      <c r="V22" s="42">
        <v>2499</v>
      </c>
      <c r="W22" s="42">
        <v>5502</v>
      </c>
      <c r="X22" s="42">
        <v>5544</v>
      </c>
      <c r="Y22" s="42">
        <v>5883</v>
      </c>
      <c r="Z22" s="42">
        <v>5092</v>
      </c>
      <c r="AA22" s="42">
        <v>4759</v>
      </c>
      <c r="AB22" s="42">
        <v>5799</v>
      </c>
      <c r="AC22" s="43">
        <v>7196</v>
      </c>
      <c r="AD22" s="42">
        <v>5119</v>
      </c>
      <c r="AE22" s="42">
        <v>5519</v>
      </c>
      <c r="AF22" s="43">
        <v>5667</v>
      </c>
      <c r="AG22" s="37">
        <v>1</v>
      </c>
      <c r="AH22">
        <f>AF22/AC22</f>
        <v>0.787520844913841</v>
      </c>
    </row>
    <row r="23" spans="1:34" x14ac:dyDescent="0.3">
      <c r="A23" t="s">
        <v>12</v>
      </c>
      <c r="B23" s="30">
        <v>9807</v>
      </c>
      <c r="C23">
        <v>3624</v>
      </c>
      <c r="D23">
        <v>5612</v>
      </c>
      <c r="E23">
        <v>2948</v>
      </c>
      <c r="F23">
        <v>6415</v>
      </c>
      <c r="G23">
        <v>6434</v>
      </c>
      <c r="H23">
        <v>6794</v>
      </c>
      <c r="I23">
        <v>5903</v>
      </c>
      <c r="J23">
        <v>5454</v>
      </c>
      <c r="K23">
        <v>6659</v>
      </c>
      <c r="L23">
        <v>5961</v>
      </c>
      <c r="M23">
        <v>6389</v>
      </c>
      <c r="N23">
        <v>6512</v>
      </c>
      <c r="O23">
        <v>1</v>
      </c>
      <c r="R23" s="42" t="s">
        <v>129</v>
      </c>
      <c r="S23" s="42">
        <v>9807</v>
      </c>
      <c r="T23" s="42">
        <v>4241</v>
      </c>
      <c r="U23" s="42">
        <v>5612</v>
      </c>
      <c r="V23" s="42">
        <v>2948</v>
      </c>
      <c r="W23" s="42">
        <v>6415</v>
      </c>
      <c r="X23" s="42">
        <v>6434</v>
      </c>
      <c r="Y23" s="42">
        <v>6794</v>
      </c>
      <c r="Z23" s="42">
        <v>5903</v>
      </c>
      <c r="AA23" s="42">
        <v>5454</v>
      </c>
      <c r="AB23" s="42">
        <v>6659</v>
      </c>
      <c r="AC23" s="43">
        <v>8113</v>
      </c>
      <c r="AD23" s="42">
        <v>5961</v>
      </c>
      <c r="AE23" s="42">
        <v>6389</v>
      </c>
      <c r="AF23" s="43">
        <v>6512</v>
      </c>
      <c r="AG23" s="37">
        <v>1</v>
      </c>
      <c r="AH23">
        <f t="shared" ref="AH23:AH26" si="7">AF23/AC23</f>
        <v>0.80266239368914083</v>
      </c>
    </row>
    <row r="24" spans="1:34" x14ac:dyDescent="0.3">
      <c r="A24" t="s">
        <v>13</v>
      </c>
      <c r="B24" s="30">
        <v>9982</v>
      </c>
      <c r="C24">
        <v>4148</v>
      </c>
      <c r="D24">
        <v>5342</v>
      </c>
      <c r="E24">
        <v>2744</v>
      </c>
      <c r="F24">
        <v>6244</v>
      </c>
      <c r="G24">
        <v>6288</v>
      </c>
      <c r="H24">
        <v>6619</v>
      </c>
      <c r="I24">
        <v>5674</v>
      </c>
      <c r="J24">
        <v>5299</v>
      </c>
      <c r="K24">
        <v>6598</v>
      </c>
      <c r="L24">
        <v>5737</v>
      </c>
      <c r="M24">
        <v>6182</v>
      </c>
      <c r="N24">
        <v>6565</v>
      </c>
      <c r="O24">
        <v>1</v>
      </c>
      <c r="R24" s="42" t="s">
        <v>131</v>
      </c>
      <c r="S24" s="42">
        <v>9982</v>
      </c>
      <c r="T24" s="42">
        <v>4792</v>
      </c>
      <c r="U24" s="42">
        <v>5342</v>
      </c>
      <c r="V24" s="42">
        <v>2744</v>
      </c>
      <c r="W24" s="42">
        <v>6244</v>
      </c>
      <c r="X24" s="42">
        <v>6288</v>
      </c>
      <c r="Y24" s="42">
        <v>6619</v>
      </c>
      <c r="Z24" s="42">
        <v>5674</v>
      </c>
      <c r="AA24" s="42">
        <v>5299</v>
      </c>
      <c r="AB24" s="42">
        <v>6598</v>
      </c>
      <c r="AC24" s="43">
        <v>8481</v>
      </c>
      <c r="AD24" s="42">
        <v>5737</v>
      </c>
      <c r="AE24" s="42">
        <v>6182</v>
      </c>
      <c r="AF24" s="43">
        <v>6565</v>
      </c>
      <c r="AG24" s="37">
        <v>1</v>
      </c>
      <c r="AH24">
        <f t="shared" si="7"/>
        <v>0.77408324490036551</v>
      </c>
    </row>
    <row r="25" spans="1:34" x14ac:dyDescent="0.3">
      <c r="A25" t="s">
        <v>14</v>
      </c>
      <c r="B25" s="30">
        <v>9725</v>
      </c>
      <c r="C25">
        <v>3603</v>
      </c>
      <c r="D25">
        <v>5328</v>
      </c>
      <c r="E25">
        <v>2829</v>
      </c>
      <c r="F25">
        <v>6155</v>
      </c>
      <c r="G25">
        <v>6209</v>
      </c>
      <c r="H25">
        <v>6481</v>
      </c>
      <c r="I25">
        <v>5698</v>
      </c>
      <c r="J25">
        <v>5367</v>
      </c>
      <c r="K25">
        <v>6372</v>
      </c>
      <c r="L25">
        <v>5833</v>
      </c>
      <c r="M25">
        <v>6149</v>
      </c>
      <c r="N25">
        <v>6100</v>
      </c>
      <c r="O25">
        <v>1</v>
      </c>
      <c r="R25" s="42" t="s">
        <v>132</v>
      </c>
      <c r="S25" s="42">
        <v>9725</v>
      </c>
      <c r="T25" s="42">
        <v>4129</v>
      </c>
      <c r="U25" s="42">
        <v>5328</v>
      </c>
      <c r="V25" s="42">
        <v>2829</v>
      </c>
      <c r="W25" s="42">
        <v>6155</v>
      </c>
      <c r="X25" s="42">
        <v>6209</v>
      </c>
      <c r="Y25" s="42">
        <v>6481</v>
      </c>
      <c r="Z25" s="42">
        <v>5698</v>
      </c>
      <c r="AA25" s="42">
        <v>5367</v>
      </c>
      <c r="AB25" s="42">
        <v>6372</v>
      </c>
      <c r="AC25" s="43">
        <v>7668</v>
      </c>
      <c r="AD25" s="42">
        <v>5833</v>
      </c>
      <c r="AE25" s="42">
        <v>6149</v>
      </c>
      <c r="AF25" s="43">
        <v>6100</v>
      </c>
      <c r="AG25" s="37">
        <v>1</v>
      </c>
      <c r="AH25">
        <f t="shared" si="7"/>
        <v>0.79551382368283774</v>
      </c>
    </row>
    <row r="26" spans="1:34" x14ac:dyDescent="0.3">
      <c r="A26" t="s">
        <v>15</v>
      </c>
      <c r="B26" s="30">
        <v>8114</v>
      </c>
      <c r="C26">
        <v>3491</v>
      </c>
      <c r="D26">
        <v>4421</v>
      </c>
      <c r="E26">
        <v>2310</v>
      </c>
      <c r="F26">
        <v>5115</v>
      </c>
      <c r="G26">
        <v>5169</v>
      </c>
      <c r="H26">
        <v>5455</v>
      </c>
      <c r="I26">
        <v>4700</v>
      </c>
      <c r="J26">
        <v>4355</v>
      </c>
      <c r="K26">
        <v>5389</v>
      </c>
      <c r="L26">
        <v>4787</v>
      </c>
      <c r="M26">
        <v>5100</v>
      </c>
      <c r="N26">
        <v>5282</v>
      </c>
      <c r="O26">
        <v>1</v>
      </c>
      <c r="R26" s="42" t="s">
        <v>133</v>
      </c>
      <c r="S26" s="42">
        <v>8114</v>
      </c>
      <c r="T26" s="42">
        <v>3974</v>
      </c>
      <c r="U26" s="42">
        <v>4421</v>
      </c>
      <c r="V26" s="42">
        <v>2310</v>
      </c>
      <c r="W26" s="42">
        <v>5115</v>
      </c>
      <c r="X26" s="42">
        <v>5169</v>
      </c>
      <c r="Y26" s="42">
        <v>5455</v>
      </c>
      <c r="Z26" s="42">
        <v>4700</v>
      </c>
      <c r="AA26" s="42">
        <v>4355</v>
      </c>
      <c r="AB26" s="42">
        <v>5389</v>
      </c>
      <c r="AC26" s="43">
        <v>6999</v>
      </c>
      <c r="AD26" s="42">
        <v>4787</v>
      </c>
      <c r="AE26" s="42">
        <v>5100</v>
      </c>
      <c r="AF26" s="43">
        <v>5282</v>
      </c>
      <c r="AG26" s="37">
        <v>1</v>
      </c>
      <c r="AH26">
        <f t="shared" si="7"/>
        <v>0.75467923989141306</v>
      </c>
    </row>
    <row r="27" spans="1:34" x14ac:dyDescent="0.3">
      <c r="A27" s="32" t="s">
        <v>11</v>
      </c>
      <c r="B27" s="32">
        <v>2919</v>
      </c>
      <c r="C27" s="32">
        <v>960</v>
      </c>
      <c r="D27" s="32">
        <v>553</v>
      </c>
      <c r="E27" s="32">
        <v>149</v>
      </c>
      <c r="F27" s="32">
        <v>753</v>
      </c>
      <c r="G27" s="32">
        <v>740</v>
      </c>
      <c r="H27" s="32">
        <v>854</v>
      </c>
      <c r="I27" s="32">
        <v>567</v>
      </c>
      <c r="J27" s="32">
        <v>478</v>
      </c>
      <c r="K27" s="32">
        <v>791</v>
      </c>
      <c r="L27" s="32">
        <v>645</v>
      </c>
      <c r="M27" s="32">
        <v>712</v>
      </c>
      <c r="N27" s="32">
        <v>0</v>
      </c>
      <c r="O27" s="32">
        <f>(B22-B27)/B22</f>
        <v>0.66002795248078272</v>
      </c>
      <c r="R27" s="42" t="s">
        <v>118</v>
      </c>
      <c r="S27" s="42">
        <v>1054</v>
      </c>
      <c r="T27" s="42">
        <v>88</v>
      </c>
      <c r="U27" s="42">
        <v>109</v>
      </c>
      <c r="V27" s="42">
        <v>38</v>
      </c>
      <c r="W27" s="43">
        <v>156</v>
      </c>
      <c r="X27" s="42">
        <v>153</v>
      </c>
      <c r="Y27" s="43">
        <v>173</v>
      </c>
      <c r="Z27" s="42">
        <v>128</v>
      </c>
      <c r="AA27" s="42">
        <v>104</v>
      </c>
      <c r="AB27" s="42">
        <v>141</v>
      </c>
      <c r="AC27" s="42">
        <v>0</v>
      </c>
      <c r="AD27" s="42">
        <v>135</v>
      </c>
      <c r="AE27" s="42">
        <v>126</v>
      </c>
      <c r="AF27" s="42">
        <v>0</v>
      </c>
      <c r="AG27" s="32">
        <f>(S22-S27)/S22</f>
        <v>0.87724202189610989</v>
      </c>
    </row>
    <row r="28" spans="1:34" x14ac:dyDescent="0.3">
      <c r="A28" s="32" t="s">
        <v>12</v>
      </c>
      <c r="B28" s="32">
        <v>3295</v>
      </c>
      <c r="C28" s="32">
        <v>1022</v>
      </c>
      <c r="D28" s="32">
        <v>607</v>
      </c>
      <c r="E28" s="32">
        <v>143</v>
      </c>
      <c r="F28" s="32">
        <v>834</v>
      </c>
      <c r="G28" s="32">
        <v>837</v>
      </c>
      <c r="H28" s="32">
        <v>965</v>
      </c>
      <c r="I28" s="32">
        <v>647</v>
      </c>
      <c r="J28" s="32">
        <v>500</v>
      </c>
      <c r="K28" s="32">
        <v>908</v>
      </c>
      <c r="L28" s="32">
        <v>732</v>
      </c>
      <c r="M28" s="32">
        <v>822</v>
      </c>
      <c r="N28" s="32">
        <v>0</v>
      </c>
      <c r="O28" s="32">
        <f t="shared" ref="O28:O31" si="8">(B23-B28)/B23</f>
        <v>0.66401549913327218</v>
      </c>
      <c r="R28" s="42" t="s">
        <v>129</v>
      </c>
      <c r="S28" s="42">
        <v>1261</v>
      </c>
      <c r="T28" s="42">
        <v>105</v>
      </c>
      <c r="U28" s="42">
        <v>100</v>
      </c>
      <c r="V28" s="42">
        <v>29</v>
      </c>
      <c r="W28" s="43">
        <v>161</v>
      </c>
      <c r="X28" s="42">
        <v>67</v>
      </c>
      <c r="Y28" s="43">
        <v>194</v>
      </c>
      <c r="Z28" s="42">
        <v>121</v>
      </c>
      <c r="AA28" s="42">
        <v>91</v>
      </c>
      <c r="AB28" s="42">
        <v>164</v>
      </c>
      <c r="AC28" s="42">
        <v>0</v>
      </c>
      <c r="AD28" s="42">
        <v>133</v>
      </c>
      <c r="AE28" s="42">
        <v>145</v>
      </c>
      <c r="AF28" s="42">
        <v>0</v>
      </c>
      <c r="AG28" s="32">
        <f>(S23-S28)/S23</f>
        <v>0.87141837463036609</v>
      </c>
    </row>
    <row r="29" spans="1:34" x14ac:dyDescent="0.3">
      <c r="A29" s="32" t="s">
        <v>13</v>
      </c>
      <c r="B29" s="32">
        <v>3417</v>
      </c>
      <c r="C29" s="32">
        <v>1242</v>
      </c>
      <c r="D29" s="32">
        <v>528</v>
      </c>
      <c r="E29" s="32">
        <v>137</v>
      </c>
      <c r="F29" s="32">
        <v>760</v>
      </c>
      <c r="G29" s="32">
        <v>785</v>
      </c>
      <c r="H29" s="32">
        <v>877</v>
      </c>
      <c r="I29" s="32">
        <v>546</v>
      </c>
      <c r="J29" s="32">
        <v>463</v>
      </c>
      <c r="K29" s="32">
        <v>839</v>
      </c>
      <c r="L29" s="32">
        <v>647</v>
      </c>
      <c r="M29" s="32">
        <v>724</v>
      </c>
      <c r="N29" s="32">
        <v>0</v>
      </c>
      <c r="O29" s="32">
        <f t="shared" si="8"/>
        <v>0.65768383089561211</v>
      </c>
      <c r="R29" s="42" t="s">
        <v>131</v>
      </c>
      <c r="S29" s="42">
        <v>1163</v>
      </c>
      <c r="T29" s="42">
        <v>105</v>
      </c>
      <c r="U29" s="42">
        <v>76</v>
      </c>
      <c r="V29" s="42">
        <v>21</v>
      </c>
      <c r="W29" s="43">
        <v>132</v>
      </c>
      <c r="X29" s="42">
        <v>114</v>
      </c>
      <c r="Y29" s="43">
        <v>136</v>
      </c>
      <c r="Z29" s="42">
        <v>73</v>
      </c>
      <c r="AA29" s="42">
        <v>72</v>
      </c>
      <c r="AB29" s="42">
        <v>123</v>
      </c>
      <c r="AC29" s="42">
        <v>0</v>
      </c>
      <c r="AD29" s="42">
        <v>106</v>
      </c>
      <c r="AE29" s="42">
        <v>101</v>
      </c>
      <c r="AF29" s="42">
        <v>0</v>
      </c>
      <c r="AG29" s="32">
        <f>(S24-S29)/S24</f>
        <v>0.88349028250851536</v>
      </c>
    </row>
    <row r="30" spans="1:34" x14ac:dyDescent="0.3">
      <c r="A30" s="32" t="s">
        <v>14</v>
      </c>
      <c r="B30" s="32">
        <v>3625</v>
      </c>
      <c r="C30" s="32">
        <v>1115</v>
      </c>
      <c r="D30" s="32">
        <v>699</v>
      </c>
      <c r="E30" s="32">
        <v>226</v>
      </c>
      <c r="F30" s="32">
        <v>981</v>
      </c>
      <c r="G30" s="32">
        <v>961</v>
      </c>
      <c r="H30" s="32">
        <v>1058</v>
      </c>
      <c r="I30" s="32">
        <v>811</v>
      </c>
      <c r="J30" s="32">
        <v>712</v>
      </c>
      <c r="K30" s="32">
        <v>1004</v>
      </c>
      <c r="L30" s="32">
        <v>936</v>
      </c>
      <c r="M30" s="32">
        <v>957</v>
      </c>
      <c r="N30" s="32">
        <v>0</v>
      </c>
      <c r="O30" s="32">
        <f t="shared" si="8"/>
        <v>0.62724935732647813</v>
      </c>
      <c r="R30" s="42" t="s">
        <v>132</v>
      </c>
      <c r="S30" s="42">
        <v>1635</v>
      </c>
      <c r="T30" s="42">
        <v>143</v>
      </c>
      <c r="U30" s="42">
        <v>196</v>
      </c>
      <c r="V30" s="42">
        <v>64</v>
      </c>
      <c r="W30" s="43">
        <v>289</v>
      </c>
      <c r="X30" s="42">
        <v>281</v>
      </c>
      <c r="Y30" s="43">
        <v>297</v>
      </c>
      <c r="Z30" s="42">
        <v>248</v>
      </c>
      <c r="AA30" s="42">
        <v>244</v>
      </c>
      <c r="AB30" s="42">
        <v>180</v>
      </c>
      <c r="AC30" s="42">
        <v>0</v>
      </c>
      <c r="AD30" s="42">
        <v>184</v>
      </c>
      <c r="AE30" s="42">
        <v>174</v>
      </c>
      <c r="AF30" s="42">
        <v>0</v>
      </c>
      <c r="AG30" s="32">
        <f>(S25-S30)/S25</f>
        <v>0.83187660668380459</v>
      </c>
    </row>
    <row r="31" spans="1:34" x14ac:dyDescent="0.3">
      <c r="A31" s="32" t="s">
        <v>15</v>
      </c>
      <c r="B31" s="32">
        <v>2832</v>
      </c>
      <c r="C31" s="32">
        <v>1079</v>
      </c>
      <c r="D31" s="32">
        <v>481</v>
      </c>
      <c r="E31" s="32">
        <v>131</v>
      </c>
      <c r="F31" s="32">
        <v>673</v>
      </c>
      <c r="G31" s="32">
        <v>694</v>
      </c>
      <c r="H31" s="32">
        <v>779</v>
      </c>
      <c r="I31" s="32">
        <v>536</v>
      </c>
      <c r="J31" s="32">
        <v>446</v>
      </c>
      <c r="K31" s="32">
        <v>751</v>
      </c>
      <c r="L31" s="32">
        <v>622</v>
      </c>
      <c r="M31" s="32">
        <v>673</v>
      </c>
      <c r="N31" s="32">
        <v>0</v>
      </c>
      <c r="O31" s="32">
        <f t="shared" si="8"/>
        <v>0.65097362583189544</v>
      </c>
      <c r="R31" s="42" t="s">
        <v>133</v>
      </c>
      <c r="S31" s="42">
        <v>868</v>
      </c>
      <c r="T31" s="42">
        <v>87</v>
      </c>
      <c r="U31" s="42">
        <v>81</v>
      </c>
      <c r="V31" s="42">
        <v>27</v>
      </c>
      <c r="W31" s="43">
        <v>119</v>
      </c>
      <c r="X31" s="42">
        <v>131</v>
      </c>
      <c r="Y31" s="43">
        <v>140</v>
      </c>
      <c r="Z31" s="42">
        <v>92</v>
      </c>
      <c r="AA31" s="42">
        <v>85</v>
      </c>
      <c r="AB31" s="42">
        <v>120</v>
      </c>
      <c r="AC31" s="42">
        <v>0</v>
      </c>
      <c r="AD31" s="42">
        <v>114</v>
      </c>
      <c r="AE31" s="42">
        <v>130</v>
      </c>
      <c r="AF31" s="42">
        <v>0</v>
      </c>
      <c r="AG31" s="32">
        <f>(S26-S31)/S26</f>
        <v>0.89302440226768554</v>
      </c>
    </row>
    <row r="32" spans="1:34" x14ac:dyDescent="0.3">
      <c r="A32" s="33" t="s">
        <v>11</v>
      </c>
      <c r="B32" s="33">
        <v>1809</v>
      </c>
      <c r="C32" s="33">
        <v>518</v>
      </c>
      <c r="D32" s="33">
        <v>94</v>
      </c>
      <c r="E32" s="33">
        <v>30</v>
      </c>
      <c r="F32" s="33">
        <v>0</v>
      </c>
      <c r="G32" s="33">
        <v>135</v>
      </c>
      <c r="H32" s="33">
        <v>0</v>
      </c>
      <c r="I32" s="33">
        <v>92</v>
      </c>
      <c r="J32" s="33">
        <v>71</v>
      </c>
      <c r="K32" s="33">
        <v>170</v>
      </c>
      <c r="L32" s="33">
        <v>100</v>
      </c>
      <c r="M32" s="33">
        <v>123</v>
      </c>
      <c r="N32" s="33">
        <v>0</v>
      </c>
      <c r="O32" s="33">
        <f>(B27-B32)/B22</f>
        <v>0.12928022361984626</v>
      </c>
      <c r="R32" s="42" t="s">
        <v>118</v>
      </c>
      <c r="S32" s="42">
        <v>814</v>
      </c>
      <c r="T32" s="43">
        <v>49</v>
      </c>
      <c r="U32" s="42">
        <v>23</v>
      </c>
      <c r="V32" s="42">
        <v>7</v>
      </c>
      <c r="W32" s="42">
        <v>0</v>
      </c>
      <c r="X32" s="42">
        <v>33</v>
      </c>
      <c r="Y32" s="42">
        <v>0</v>
      </c>
      <c r="Z32" s="42">
        <v>22</v>
      </c>
      <c r="AA32" s="42">
        <v>20</v>
      </c>
      <c r="AB32" s="42">
        <v>27</v>
      </c>
      <c r="AC32" s="42">
        <v>0</v>
      </c>
      <c r="AD32" s="42">
        <v>27</v>
      </c>
      <c r="AE32" s="42">
        <v>22</v>
      </c>
      <c r="AF32" s="42">
        <v>0</v>
      </c>
      <c r="AG32" s="33">
        <f>(S27-S32)/S22</f>
        <v>2.7952480782669462E-2</v>
      </c>
    </row>
    <row r="33" spans="1:33" x14ac:dyDescent="0.3">
      <c r="A33" s="33" t="s">
        <v>12</v>
      </c>
      <c r="B33" s="33">
        <v>2044</v>
      </c>
      <c r="C33" s="33">
        <v>532</v>
      </c>
      <c r="D33" s="33">
        <v>105</v>
      </c>
      <c r="E33" s="33">
        <v>22</v>
      </c>
      <c r="F33" s="33">
        <v>0</v>
      </c>
      <c r="G33" s="33">
        <v>177</v>
      </c>
      <c r="H33" s="33">
        <v>0</v>
      </c>
      <c r="I33" s="33">
        <v>120</v>
      </c>
      <c r="J33" s="33">
        <v>89</v>
      </c>
      <c r="K33" s="33">
        <v>203</v>
      </c>
      <c r="L33" s="33">
        <v>140</v>
      </c>
      <c r="M33" s="33">
        <v>157</v>
      </c>
      <c r="N33" s="33">
        <v>0</v>
      </c>
      <c r="O33" s="33">
        <f t="shared" ref="O33:O36" si="9">(B28-B33)/B23</f>
        <v>0.12756194554909758</v>
      </c>
      <c r="R33" s="42" t="s">
        <v>129</v>
      </c>
      <c r="S33" s="42">
        <v>992</v>
      </c>
      <c r="T33" s="43">
        <v>65</v>
      </c>
      <c r="U33" s="42">
        <v>19</v>
      </c>
      <c r="V33" s="42">
        <v>7</v>
      </c>
      <c r="W33" s="42">
        <v>0</v>
      </c>
      <c r="X33" s="42">
        <v>51</v>
      </c>
      <c r="Y33" s="42">
        <v>0</v>
      </c>
      <c r="Z33" s="42">
        <v>34</v>
      </c>
      <c r="AA33" s="42">
        <v>20</v>
      </c>
      <c r="AB33" s="42">
        <v>43</v>
      </c>
      <c r="AC33" s="42">
        <v>0</v>
      </c>
      <c r="AD33" s="42">
        <v>38</v>
      </c>
      <c r="AE33" s="42">
        <v>36</v>
      </c>
      <c r="AF33" s="42">
        <v>0</v>
      </c>
      <c r="AG33" s="33">
        <f t="shared" ref="AG33:AG36" si="10">(S28-S33)/S23</f>
        <v>2.7429387172427856E-2</v>
      </c>
    </row>
    <row r="34" spans="1:33" x14ac:dyDescent="0.3">
      <c r="A34" s="33" t="s">
        <v>13</v>
      </c>
      <c r="B34" s="33">
        <v>2268</v>
      </c>
      <c r="C34" s="33">
        <v>731</v>
      </c>
      <c r="D34" s="33">
        <v>97</v>
      </c>
      <c r="E34" s="33">
        <v>30</v>
      </c>
      <c r="F34" s="33">
        <v>0</v>
      </c>
      <c r="G34" s="33">
        <v>185</v>
      </c>
      <c r="H34" s="33">
        <v>0</v>
      </c>
      <c r="I34" s="33">
        <v>103</v>
      </c>
      <c r="J34" s="33">
        <v>96</v>
      </c>
      <c r="K34" s="33">
        <v>196</v>
      </c>
      <c r="L34" s="33">
        <v>136</v>
      </c>
      <c r="M34" s="33">
        <v>149</v>
      </c>
      <c r="N34" s="33">
        <v>0</v>
      </c>
      <c r="O34" s="33">
        <f t="shared" si="9"/>
        <v>0.11510719294730515</v>
      </c>
      <c r="R34" s="42" t="s">
        <v>131</v>
      </c>
      <c r="S34" s="42">
        <v>966</v>
      </c>
      <c r="T34" s="43">
        <v>78</v>
      </c>
      <c r="U34" s="42">
        <v>17</v>
      </c>
      <c r="V34" s="42">
        <v>5</v>
      </c>
      <c r="W34" s="42">
        <v>0</v>
      </c>
      <c r="X34" s="42">
        <v>34</v>
      </c>
      <c r="Y34" s="42">
        <v>0</v>
      </c>
      <c r="Z34" s="42">
        <v>15</v>
      </c>
      <c r="AA34" s="42">
        <v>20</v>
      </c>
      <c r="AB34" s="42">
        <v>33</v>
      </c>
      <c r="AC34" s="42">
        <v>0</v>
      </c>
      <c r="AD34" s="42">
        <v>31</v>
      </c>
      <c r="AE34" s="42">
        <v>21</v>
      </c>
      <c r="AF34" s="42">
        <v>0</v>
      </c>
      <c r="AG34" s="33">
        <f t="shared" si="10"/>
        <v>1.9735523943097577E-2</v>
      </c>
    </row>
    <row r="35" spans="1:33" x14ac:dyDescent="0.3">
      <c r="A35" s="33" t="s">
        <v>14</v>
      </c>
      <c r="B35" s="33">
        <v>2270</v>
      </c>
      <c r="C35" s="33">
        <v>576</v>
      </c>
      <c r="D35" s="33">
        <v>103</v>
      </c>
      <c r="E35" s="33">
        <v>32</v>
      </c>
      <c r="F35" s="33">
        <v>0</v>
      </c>
      <c r="G35" s="33">
        <v>169</v>
      </c>
      <c r="H35" s="33">
        <v>0</v>
      </c>
      <c r="I35" s="33">
        <v>127</v>
      </c>
      <c r="J35" s="33">
        <v>115</v>
      </c>
      <c r="K35" s="33">
        <v>207</v>
      </c>
      <c r="L35" s="33">
        <v>173</v>
      </c>
      <c r="M35" s="33">
        <v>168</v>
      </c>
      <c r="N35" s="33">
        <v>0</v>
      </c>
      <c r="O35" s="33">
        <f t="shared" si="9"/>
        <v>0.13933161953727508</v>
      </c>
      <c r="R35" s="42" t="s">
        <v>132</v>
      </c>
      <c r="S35" s="42">
        <v>1252</v>
      </c>
      <c r="T35" s="43">
        <v>80</v>
      </c>
      <c r="U35" s="42">
        <v>22</v>
      </c>
      <c r="V35" s="42">
        <v>6</v>
      </c>
      <c r="W35" s="42">
        <v>0</v>
      </c>
      <c r="X35" s="42">
        <v>57</v>
      </c>
      <c r="Y35" s="42">
        <v>0</v>
      </c>
      <c r="Z35" s="42">
        <v>40</v>
      </c>
      <c r="AA35" s="42">
        <v>48</v>
      </c>
      <c r="AB35" s="42">
        <v>66</v>
      </c>
      <c r="AC35" s="42">
        <v>0</v>
      </c>
      <c r="AD35" s="42">
        <v>56</v>
      </c>
      <c r="AE35" s="42">
        <v>50</v>
      </c>
      <c r="AF35" s="42">
        <v>0</v>
      </c>
      <c r="AG35" s="33">
        <f t="shared" si="10"/>
        <v>3.9383033419023133E-2</v>
      </c>
    </row>
    <row r="36" spans="1:33" x14ac:dyDescent="0.3">
      <c r="A36" s="33" t="s">
        <v>15</v>
      </c>
      <c r="B36" s="33">
        <v>1812</v>
      </c>
      <c r="C36" s="33">
        <v>603</v>
      </c>
      <c r="D36" s="33">
        <v>77</v>
      </c>
      <c r="E36" s="33">
        <v>29</v>
      </c>
      <c r="F36" s="33">
        <v>0</v>
      </c>
      <c r="G36" s="33">
        <v>139</v>
      </c>
      <c r="H36" s="33">
        <v>0</v>
      </c>
      <c r="I36" s="33">
        <v>106</v>
      </c>
      <c r="J36" s="33">
        <v>85</v>
      </c>
      <c r="K36" s="33">
        <v>181</v>
      </c>
      <c r="L36" s="33">
        <v>130</v>
      </c>
      <c r="M36" s="33">
        <v>127</v>
      </c>
      <c r="N36" s="33">
        <v>0</v>
      </c>
      <c r="O36" s="33">
        <f t="shared" si="9"/>
        <v>0.12570865171308848</v>
      </c>
      <c r="R36" s="42" t="s">
        <v>133</v>
      </c>
      <c r="S36" s="42">
        <v>689</v>
      </c>
      <c r="T36" s="43">
        <v>58</v>
      </c>
      <c r="U36" s="42">
        <v>11</v>
      </c>
      <c r="V36" s="42">
        <v>8</v>
      </c>
      <c r="W36" s="42">
        <v>0</v>
      </c>
      <c r="X36" s="42">
        <v>36</v>
      </c>
      <c r="Y36" s="42">
        <v>0</v>
      </c>
      <c r="Z36" s="42">
        <v>21</v>
      </c>
      <c r="AA36" s="42">
        <v>16</v>
      </c>
      <c r="AB36" s="42">
        <v>34</v>
      </c>
      <c r="AC36" s="42">
        <v>0</v>
      </c>
      <c r="AD36" s="42">
        <v>27</v>
      </c>
      <c r="AE36" s="42">
        <v>32</v>
      </c>
      <c r="AF36" s="42">
        <v>0</v>
      </c>
      <c r="AG36" s="33">
        <f t="shared" si="10"/>
        <v>2.2060635937885136E-2</v>
      </c>
    </row>
    <row r="37" spans="1:33" x14ac:dyDescent="0.3">
      <c r="A37" s="34" t="s">
        <v>11</v>
      </c>
      <c r="B37" s="34">
        <v>1242</v>
      </c>
      <c r="C37" s="34">
        <v>116</v>
      </c>
      <c r="D37" s="34">
        <v>49</v>
      </c>
      <c r="E37" s="34">
        <v>20</v>
      </c>
      <c r="F37" s="34">
        <v>0</v>
      </c>
      <c r="G37" s="34">
        <v>82</v>
      </c>
      <c r="H37" s="34">
        <v>0</v>
      </c>
      <c r="I37" s="34">
        <v>49</v>
      </c>
      <c r="J37" s="34">
        <v>34</v>
      </c>
      <c r="K37" s="34">
        <v>85</v>
      </c>
      <c r="L37" s="34">
        <v>57</v>
      </c>
      <c r="M37" s="34">
        <v>68</v>
      </c>
      <c r="N37" s="34">
        <v>0</v>
      </c>
      <c r="O37" s="34">
        <f>(B32-B37)/B22</f>
        <v>6.6037735849056603E-2</v>
      </c>
      <c r="R37" s="42" t="s">
        <v>118</v>
      </c>
      <c r="S37" s="42">
        <v>765</v>
      </c>
      <c r="T37" s="42">
        <v>0</v>
      </c>
      <c r="U37" s="42">
        <v>19</v>
      </c>
      <c r="V37" s="42">
        <v>6</v>
      </c>
      <c r="W37" s="42">
        <v>0</v>
      </c>
      <c r="X37" s="42">
        <v>30</v>
      </c>
      <c r="Y37" s="42">
        <v>0</v>
      </c>
      <c r="Z37" s="42">
        <v>20</v>
      </c>
      <c r="AA37" s="42">
        <v>18</v>
      </c>
      <c r="AB37" s="42">
        <v>22</v>
      </c>
      <c r="AC37" s="42">
        <v>0</v>
      </c>
      <c r="AD37" s="42">
        <v>24</v>
      </c>
      <c r="AE37" s="42">
        <v>21</v>
      </c>
      <c r="AF37" s="42">
        <v>0</v>
      </c>
      <c r="AG37" s="34">
        <f>(S32-S37)/S22</f>
        <v>5.7069648264616822E-3</v>
      </c>
    </row>
    <row r="38" spans="1:33" x14ac:dyDescent="0.3">
      <c r="A38" s="34" t="s">
        <v>12</v>
      </c>
      <c r="B38" s="34">
        <v>1473</v>
      </c>
      <c r="C38" s="34">
        <v>136</v>
      </c>
      <c r="D38" s="34">
        <v>60</v>
      </c>
      <c r="E38" s="34">
        <v>15</v>
      </c>
      <c r="F38" s="34">
        <v>0</v>
      </c>
      <c r="G38" s="34">
        <v>108</v>
      </c>
      <c r="H38" s="34">
        <v>0</v>
      </c>
      <c r="I38" s="34">
        <v>71</v>
      </c>
      <c r="J38" s="34">
        <v>56</v>
      </c>
      <c r="K38" s="34">
        <v>114</v>
      </c>
      <c r="L38" s="34">
        <v>75</v>
      </c>
      <c r="M38" s="34">
        <v>89</v>
      </c>
      <c r="N38" s="34">
        <v>0</v>
      </c>
      <c r="O38" s="34">
        <f t="shared" ref="O38:O41" si="11">(B33-B38)/B23</f>
        <v>5.8223717752625678E-2</v>
      </c>
      <c r="R38" s="42" t="s">
        <v>129</v>
      </c>
      <c r="S38" s="42">
        <v>927</v>
      </c>
      <c r="T38" s="42">
        <v>0</v>
      </c>
      <c r="U38" s="42">
        <v>17</v>
      </c>
      <c r="V38" s="42">
        <v>7</v>
      </c>
      <c r="W38" s="42">
        <v>0</v>
      </c>
      <c r="X38" s="42">
        <v>42</v>
      </c>
      <c r="Y38" s="42">
        <v>0</v>
      </c>
      <c r="Z38" s="42">
        <v>29</v>
      </c>
      <c r="AA38" s="42">
        <v>19</v>
      </c>
      <c r="AB38" s="42">
        <v>38</v>
      </c>
      <c r="AC38" s="42">
        <v>0</v>
      </c>
      <c r="AD38" s="42">
        <v>33</v>
      </c>
      <c r="AE38" s="42">
        <v>28</v>
      </c>
      <c r="AF38" s="42">
        <v>0</v>
      </c>
      <c r="AG38" s="34">
        <f t="shared" ref="AG38:AG40" si="12">(S33-S38)/S23</f>
        <v>6.6279188334862852E-3</v>
      </c>
    </row>
    <row r="39" spans="1:33" x14ac:dyDescent="0.3">
      <c r="A39" s="34" t="s">
        <v>13</v>
      </c>
      <c r="B39" s="34">
        <v>1488</v>
      </c>
      <c r="C39" s="34">
        <v>167</v>
      </c>
      <c r="D39" s="34">
        <v>52</v>
      </c>
      <c r="E39" s="34">
        <v>17</v>
      </c>
      <c r="F39" s="34">
        <v>0</v>
      </c>
      <c r="G39" s="34">
        <v>103</v>
      </c>
      <c r="H39" s="34">
        <v>0</v>
      </c>
      <c r="I39" s="34">
        <v>44</v>
      </c>
      <c r="J39" s="34">
        <v>50</v>
      </c>
      <c r="K39" s="34">
        <v>100</v>
      </c>
      <c r="L39" s="34">
        <v>71</v>
      </c>
      <c r="M39" s="34">
        <v>82</v>
      </c>
      <c r="N39" s="34">
        <v>0</v>
      </c>
      <c r="O39" s="34">
        <f t="shared" si="11"/>
        <v>7.8140653175716293E-2</v>
      </c>
      <c r="R39" s="42" t="s">
        <v>131</v>
      </c>
      <c r="S39" s="42">
        <v>888</v>
      </c>
      <c r="T39" s="42">
        <v>0</v>
      </c>
      <c r="U39" s="42">
        <v>17</v>
      </c>
      <c r="V39" s="42">
        <v>4</v>
      </c>
      <c r="W39" s="42">
        <v>0</v>
      </c>
      <c r="X39" s="42">
        <v>30</v>
      </c>
      <c r="Y39" s="42">
        <v>0</v>
      </c>
      <c r="Z39" s="42">
        <v>12</v>
      </c>
      <c r="AA39" s="42">
        <v>19</v>
      </c>
      <c r="AB39" s="42">
        <v>29</v>
      </c>
      <c r="AC39" s="42">
        <v>0</v>
      </c>
      <c r="AD39" s="42">
        <v>27</v>
      </c>
      <c r="AE39" s="42">
        <v>17</v>
      </c>
      <c r="AF39" s="42">
        <v>0</v>
      </c>
      <c r="AG39" s="34">
        <f t="shared" si="12"/>
        <v>7.814065317571629E-3</v>
      </c>
    </row>
    <row r="40" spans="1:33" x14ac:dyDescent="0.3">
      <c r="A40" s="34" t="s">
        <v>14</v>
      </c>
      <c r="B40" s="34">
        <v>1694</v>
      </c>
      <c r="C40" s="34">
        <v>159</v>
      </c>
      <c r="D40" s="34">
        <v>62</v>
      </c>
      <c r="E40" s="34">
        <v>21</v>
      </c>
      <c r="F40" s="34">
        <v>0</v>
      </c>
      <c r="G40" s="34">
        <v>107</v>
      </c>
      <c r="H40" s="34">
        <v>0</v>
      </c>
      <c r="I40" s="34">
        <v>81</v>
      </c>
      <c r="J40" s="34">
        <v>71</v>
      </c>
      <c r="K40" s="34">
        <v>120</v>
      </c>
      <c r="L40" s="34">
        <v>100</v>
      </c>
      <c r="M40" s="34">
        <v>104</v>
      </c>
      <c r="N40" s="34">
        <v>0</v>
      </c>
      <c r="O40" s="34">
        <f t="shared" si="11"/>
        <v>5.9228791773778919E-2</v>
      </c>
      <c r="R40" s="42" t="s">
        <v>132</v>
      </c>
      <c r="S40" s="42">
        <v>1172</v>
      </c>
      <c r="T40" s="42">
        <v>0</v>
      </c>
      <c r="U40" s="42">
        <v>18</v>
      </c>
      <c r="V40" s="42">
        <v>6</v>
      </c>
      <c r="W40" s="42">
        <v>0</v>
      </c>
      <c r="X40" s="42">
        <v>50</v>
      </c>
      <c r="Y40" s="42">
        <v>0</v>
      </c>
      <c r="Z40" s="42">
        <v>35</v>
      </c>
      <c r="AA40" s="42">
        <v>42</v>
      </c>
      <c r="AB40" s="42">
        <v>57</v>
      </c>
      <c r="AC40" s="42">
        <v>0</v>
      </c>
      <c r="AD40" s="42">
        <v>45</v>
      </c>
      <c r="AE40" s="42">
        <v>40</v>
      </c>
      <c r="AF40" s="42">
        <v>0</v>
      </c>
      <c r="AG40" s="34">
        <f t="shared" si="12"/>
        <v>8.2262210796915161E-3</v>
      </c>
    </row>
    <row r="41" spans="1:33" x14ac:dyDescent="0.3">
      <c r="A41" s="34" t="s">
        <v>15</v>
      </c>
      <c r="B41" s="34">
        <v>1161</v>
      </c>
      <c r="C41" s="34">
        <v>137</v>
      </c>
      <c r="D41" s="34">
        <v>34</v>
      </c>
      <c r="E41" s="34">
        <v>19</v>
      </c>
      <c r="F41" s="34">
        <v>0</v>
      </c>
      <c r="G41" s="34">
        <v>74</v>
      </c>
      <c r="H41" s="34">
        <v>0</v>
      </c>
      <c r="I41" s="34">
        <v>53</v>
      </c>
      <c r="J41" s="34">
        <v>36</v>
      </c>
      <c r="K41" s="34">
        <v>85</v>
      </c>
      <c r="L41" s="34">
        <v>70</v>
      </c>
      <c r="M41" s="34">
        <v>69</v>
      </c>
      <c r="N41" s="34">
        <v>0</v>
      </c>
      <c r="O41" s="34">
        <f t="shared" si="11"/>
        <v>8.023169829923589E-2</v>
      </c>
      <c r="R41" s="42" t="s">
        <v>133</v>
      </c>
      <c r="S41" s="42">
        <v>631</v>
      </c>
      <c r="T41" s="42">
        <v>0</v>
      </c>
      <c r="U41" s="42">
        <v>9</v>
      </c>
      <c r="V41" s="42">
        <v>7</v>
      </c>
      <c r="W41" s="42">
        <v>0</v>
      </c>
      <c r="X41" s="42">
        <v>28</v>
      </c>
      <c r="Y41" s="42">
        <v>0</v>
      </c>
      <c r="Z41" s="42">
        <v>18</v>
      </c>
      <c r="AA41" s="42">
        <v>14</v>
      </c>
      <c r="AB41" s="42">
        <v>28</v>
      </c>
      <c r="AC41" s="42">
        <v>0</v>
      </c>
      <c r="AD41" s="42">
        <v>23</v>
      </c>
      <c r="AE41" s="42">
        <v>24</v>
      </c>
      <c r="AF41" s="42">
        <v>0</v>
      </c>
      <c r="AG41" s="34">
        <f>(S36-S41)/S26</f>
        <v>7.1481390189795414E-3</v>
      </c>
    </row>
    <row r="42" spans="1:33" x14ac:dyDescent="0.3">
      <c r="R42" s="30"/>
    </row>
    <row r="43" spans="1:33" x14ac:dyDescent="0.3">
      <c r="R43" s="30"/>
    </row>
    <row r="44" spans="1:33" x14ac:dyDescent="0.3">
      <c r="J44" t="s">
        <v>10</v>
      </c>
      <c r="K44" t="s">
        <v>207</v>
      </c>
      <c r="L44" t="s">
        <v>208</v>
      </c>
      <c r="Q44" s="30"/>
      <c r="R44" s="30"/>
    </row>
    <row r="45" spans="1:33" x14ac:dyDescent="0.3">
      <c r="J45">
        <v>0.64771474084058323</v>
      </c>
      <c r="K45">
        <v>0.14042396765102316</v>
      </c>
      <c r="L45">
        <v>3.9946085038598214E-2</v>
      </c>
      <c r="Q45" s="30"/>
      <c r="R45" s="30"/>
    </row>
    <row r="46" spans="1:33" x14ac:dyDescent="0.3">
      <c r="J46">
        <v>0.71044378234279437</v>
      </c>
      <c r="K46">
        <v>7.5897757566253721E-2</v>
      </c>
      <c r="L46">
        <v>5.315979300611573E-2</v>
      </c>
      <c r="Q46" s="30"/>
      <c r="R46" s="30"/>
    </row>
    <row r="47" spans="1:33" x14ac:dyDescent="0.3">
      <c r="J47">
        <v>0.66557223264540333</v>
      </c>
      <c r="K47">
        <v>0.11937148217636022</v>
      </c>
      <c r="L47">
        <v>4.9132270168855532E-2</v>
      </c>
      <c r="Q47" s="30"/>
      <c r="R47" s="30"/>
    </row>
    <row r="48" spans="1:33" x14ac:dyDescent="0.3">
      <c r="J48">
        <v>0.57463378453550895</v>
      </c>
      <c r="K48">
        <v>0.11987761913591694</v>
      </c>
      <c r="L48">
        <v>5.4978676061561281E-2</v>
      </c>
      <c r="Q48" s="30"/>
      <c r="R48" s="30"/>
    </row>
    <row r="49" spans="10:18" x14ac:dyDescent="0.3">
      <c r="J49">
        <v>0.66291212014548873</v>
      </c>
      <c r="K49">
        <v>0.11345770268684735</v>
      </c>
      <c r="L49">
        <v>5.2094332981344596E-2</v>
      </c>
      <c r="Q49" s="30"/>
      <c r="R49" s="30"/>
    </row>
    <row r="50" spans="10:18" x14ac:dyDescent="0.3">
      <c r="J50">
        <v>0.66002795248078272</v>
      </c>
      <c r="K50">
        <v>0.12928022361984626</v>
      </c>
      <c r="L50">
        <v>6.6037735849056603E-2</v>
      </c>
      <c r="Q50" s="30"/>
      <c r="R50" s="30"/>
    </row>
    <row r="51" spans="10:18" x14ac:dyDescent="0.3">
      <c r="J51">
        <v>0.66401549913327218</v>
      </c>
      <c r="K51">
        <v>0.12756194554909758</v>
      </c>
      <c r="L51">
        <v>5.8223717752625678E-2</v>
      </c>
      <c r="Q51" s="30"/>
    </row>
    <row r="52" spans="10:18" x14ac:dyDescent="0.3">
      <c r="J52">
        <v>0.65768383089561211</v>
      </c>
      <c r="K52">
        <v>0.11510719294730515</v>
      </c>
      <c r="L52">
        <v>7.8140653175716293E-2</v>
      </c>
      <c r="Q52" s="30"/>
    </row>
    <row r="53" spans="10:18" x14ac:dyDescent="0.3">
      <c r="J53">
        <v>0.62724935732647813</v>
      </c>
      <c r="K53">
        <v>0.13933161953727508</v>
      </c>
      <c r="L53">
        <v>5.9228791773778919E-2</v>
      </c>
      <c r="Q53" s="30"/>
    </row>
    <row r="54" spans="10:18" x14ac:dyDescent="0.3">
      <c r="J54">
        <v>0.65097362583189544</v>
      </c>
      <c r="K54">
        <v>0.12570865171308848</v>
      </c>
      <c r="L54">
        <v>8.023169829923589E-2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S37" sqref="S37"/>
    </sheetView>
  </sheetViews>
  <sheetFormatPr defaultRowHeight="14.4" x14ac:dyDescent="0.3"/>
  <cols>
    <col min="1" max="1" width="7.44140625" bestFit="1" customWidth="1"/>
  </cols>
  <sheetData>
    <row r="1" spans="1:2" x14ac:dyDescent="0.3">
      <c r="A1" t="s">
        <v>30</v>
      </c>
      <c r="B1">
        <v>48</v>
      </c>
    </row>
    <row r="2" spans="1:2" x14ac:dyDescent="0.3">
      <c r="A2" t="s">
        <v>33</v>
      </c>
      <c r="B2">
        <v>31</v>
      </c>
    </row>
    <row r="3" spans="1:2" x14ac:dyDescent="0.3">
      <c r="A3" t="s">
        <v>34</v>
      </c>
      <c r="B3">
        <v>247</v>
      </c>
    </row>
    <row r="4" spans="1:2" x14ac:dyDescent="0.3">
      <c r="A4" t="s">
        <v>35</v>
      </c>
      <c r="B4">
        <v>38</v>
      </c>
    </row>
    <row r="5" spans="1:2" x14ac:dyDescent="0.3">
      <c r="A5" t="s">
        <v>36</v>
      </c>
      <c r="B5">
        <v>27</v>
      </c>
    </row>
    <row r="6" spans="1:2" x14ac:dyDescent="0.3">
      <c r="A6" t="s">
        <v>37</v>
      </c>
      <c r="B6">
        <v>89</v>
      </c>
    </row>
    <row r="7" spans="1:2" x14ac:dyDescent="0.3">
      <c r="A7" t="s">
        <v>177</v>
      </c>
      <c r="B7">
        <v>34</v>
      </c>
    </row>
    <row r="8" spans="1:2" x14ac:dyDescent="0.3">
      <c r="A8" t="s">
        <v>178</v>
      </c>
      <c r="B8">
        <v>303</v>
      </c>
    </row>
    <row r="9" spans="1:2" x14ac:dyDescent="0.3">
      <c r="A9" t="s">
        <v>38</v>
      </c>
      <c r="B9">
        <v>21</v>
      </c>
    </row>
    <row r="10" spans="1:2" x14ac:dyDescent="0.3">
      <c r="A10" t="s">
        <v>179</v>
      </c>
      <c r="B10">
        <v>21</v>
      </c>
    </row>
    <row r="11" spans="1:2" x14ac:dyDescent="0.3">
      <c r="A11" t="s">
        <v>39</v>
      </c>
      <c r="B11">
        <v>32</v>
      </c>
    </row>
    <row r="12" spans="1:2" x14ac:dyDescent="0.3">
      <c r="A12" t="s">
        <v>40</v>
      </c>
      <c r="B12">
        <v>327</v>
      </c>
    </row>
    <row r="13" spans="1:2" x14ac:dyDescent="0.3">
      <c r="A13" t="s">
        <v>41</v>
      </c>
      <c r="B13">
        <v>85</v>
      </c>
    </row>
    <row r="14" spans="1:2" x14ac:dyDescent="0.3">
      <c r="A14" t="s">
        <v>42</v>
      </c>
      <c r="B14">
        <v>56</v>
      </c>
    </row>
    <row r="15" spans="1:2" x14ac:dyDescent="0.3">
      <c r="A15" t="s">
        <v>180</v>
      </c>
      <c r="B15">
        <v>70</v>
      </c>
    </row>
    <row r="16" spans="1:2" x14ac:dyDescent="0.3">
      <c r="A16" t="s">
        <v>181</v>
      </c>
      <c r="B16">
        <v>25</v>
      </c>
    </row>
    <row r="17" spans="1:2" x14ac:dyDescent="0.3">
      <c r="A17" t="s">
        <v>43</v>
      </c>
      <c r="B17">
        <v>29</v>
      </c>
    </row>
    <row r="18" spans="1:2" x14ac:dyDescent="0.3">
      <c r="A18" t="s">
        <v>44</v>
      </c>
      <c r="B18">
        <v>131</v>
      </c>
    </row>
    <row r="19" spans="1:2" x14ac:dyDescent="0.3">
      <c r="A19" t="s">
        <v>45</v>
      </c>
      <c r="B19">
        <v>26</v>
      </c>
    </row>
    <row r="20" spans="1:2" x14ac:dyDescent="0.3">
      <c r="A20" t="s">
        <v>46</v>
      </c>
      <c r="B20">
        <v>47</v>
      </c>
    </row>
    <row r="21" spans="1:2" x14ac:dyDescent="0.3">
      <c r="A21" t="s">
        <v>47</v>
      </c>
      <c r="B21">
        <v>21</v>
      </c>
    </row>
    <row r="22" spans="1:2" x14ac:dyDescent="0.3">
      <c r="A22" t="s">
        <v>48</v>
      </c>
      <c r="B22">
        <v>21</v>
      </c>
    </row>
    <row r="23" spans="1:2" x14ac:dyDescent="0.3">
      <c r="A23" t="s">
        <v>49</v>
      </c>
      <c r="B23">
        <v>55</v>
      </c>
    </row>
    <row r="24" spans="1:2" x14ac:dyDescent="0.3">
      <c r="A24" t="s">
        <v>50</v>
      </c>
      <c r="B24">
        <v>28</v>
      </c>
    </row>
    <row r="25" spans="1:2" x14ac:dyDescent="0.3">
      <c r="A25" t="s">
        <v>51</v>
      </c>
      <c r="B25">
        <v>43</v>
      </c>
    </row>
    <row r="26" spans="1:2" x14ac:dyDescent="0.3">
      <c r="A26" t="s">
        <v>16</v>
      </c>
      <c r="B26">
        <v>44</v>
      </c>
    </row>
    <row r="27" spans="1:2" x14ac:dyDescent="0.3">
      <c r="A27" t="s">
        <v>182</v>
      </c>
      <c r="B27">
        <v>37</v>
      </c>
    </row>
    <row r="28" spans="1:2" x14ac:dyDescent="0.3">
      <c r="A28" t="s">
        <v>183</v>
      </c>
      <c r="B28">
        <v>38</v>
      </c>
    </row>
    <row r="29" spans="1:2" x14ac:dyDescent="0.3">
      <c r="A29" t="s">
        <v>52</v>
      </c>
      <c r="B29">
        <v>23</v>
      </c>
    </row>
    <row r="30" spans="1:2" x14ac:dyDescent="0.3">
      <c r="A30" t="s">
        <v>53</v>
      </c>
      <c r="B30">
        <v>18</v>
      </c>
    </row>
    <row r="31" spans="1:2" x14ac:dyDescent="0.3">
      <c r="A31" t="s">
        <v>184</v>
      </c>
      <c r="B31">
        <v>29</v>
      </c>
    </row>
    <row r="32" spans="1:2" x14ac:dyDescent="0.3">
      <c r="A32" t="s">
        <v>185</v>
      </c>
      <c r="B32">
        <v>24</v>
      </c>
    </row>
    <row r="33" spans="1:2" x14ac:dyDescent="0.3">
      <c r="A33" t="s">
        <v>54</v>
      </c>
      <c r="B33">
        <v>24</v>
      </c>
    </row>
    <row r="34" spans="1:2" x14ac:dyDescent="0.3">
      <c r="A34" t="s">
        <v>55</v>
      </c>
      <c r="B34">
        <v>34</v>
      </c>
    </row>
    <row r="35" spans="1:2" x14ac:dyDescent="0.3">
      <c r="A35" t="s">
        <v>56</v>
      </c>
      <c r="B35">
        <v>243</v>
      </c>
    </row>
    <row r="36" spans="1:2" x14ac:dyDescent="0.3">
      <c r="A36" t="s">
        <v>57</v>
      </c>
      <c r="B36">
        <v>40</v>
      </c>
    </row>
    <row r="37" spans="1:2" x14ac:dyDescent="0.3">
      <c r="A37" t="s">
        <v>58</v>
      </c>
      <c r="B37">
        <v>43</v>
      </c>
    </row>
    <row r="38" spans="1:2" x14ac:dyDescent="0.3">
      <c r="A38" t="s">
        <v>59</v>
      </c>
      <c r="B38">
        <v>33</v>
      </c>
    </row>
    <row r="39" spans="1:2" x14ac:dyDescent="0.3">
      <c r="A39" t="s">
        <v>60</v>
      </c>
      <c r="B39">
        <v>62</v>
      </c>
    </row>
    <row r="40" spans="1:2" x14ac:dyDescent="0.3">
      <c r="A40" t="s">
        <v>61</v>
      </c>
      <c r="B40">
        <v>36</v>
      </c>
    </row>
    <row r="41" spans="1:2" x14ac:dyDescent="0.3">
      <c r="A41" t="s">
        <v>62</v>
      </c>
      <c r="B41">
        <v>15</v>
      </c>
    </row>
    <row r="42" spans="1:2" x14ac:dyDescent="0.3">
      <c r="A42" t="s">
        <v>63</v>
      </c>
      <c r="B42">
        <v>10</v>
      </c>
    </row>
    <row r="43" spans="1:2" x14ac:dyDescent="0.3">
      <c r="A43" t="s">
        <v>64</v>
      </c>
      <c r="B43">
        <v>96</v>
      </c>
    </row>
    <row r="44" spans="1:2" x14ac:dyDescent="0.3">
      <c r="A44" t="s">
        <v>65</v>
      </c>
      <c r="B44">
        <v>18</v>
      </c>
    </row>
    <row r="45" spans="1:2" x14ac:dyDescent="0.3">
      <c r="A45" t="s">
        <v>186</v>
      </c>
      <c r="B45">
        <v>15</v>
      </c>
    </row>
    <row r="46" spans="1:2" x14ac:dyDescent="0.3">
      <c r="A46" t="s">
        <v>187</v>
      </c>
      <c r="B46">
        <v>51</v>
      </c>
    </row>
    <row r="47" spans="1:2" x14ac:dyDescent="0.3">
      <c r="A47" t="s">
        <v>66</v>
      </c>
      <c r="B47">
        <v>42</v>
      </c>
    </row>
    <row r="48" spans="1:2" x14ac:dyDescent="0.3">
      <c r="A48" t="s">
        <v>67</v>
      </c>
      <c r="B48">
        <v>40</v>
      </c>
    </row>
    <row r="49" spans="1:2" x14ac:dyDescent="0.3">
      <c r="A49" t="s">
        <v>68</v>
      </c>
      <c r="B49">
        <v>63</v>
      </c>
    </row>
    <row r="50" spans="1:2" x14ac:dyDescent="0.3">
      <c r="A50" t="s">
        <v>69</v>
      </c>
      <c r="B50">
        <v>46</v>
      </c>
    </row>
  </sheetData>
  <sortState ref="A1:B69">
    <sortCondition ref="A1"/>
  </sortState>
  <conditionalFormatting sqref="B1:B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Paired</vt:lpstr>
      <vt:lpstr>Sheet7</vt:lpstr>
      <vt:lpstr>Cancer</vt:lpstr>
      <vt:lpstr>Normal</vt:lpstr>
      <vt:lpstr>Source</vt:lpstr>
      <vt:lpstr>Sheet4</vt:lpstr>
      <vt:lpstr>Sheet6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Shicheng Guo</cp:lastModifiedBy>
  <dcterms:created xsi:type="dcterms:W3CDTF">2016-05-16T22:16:45Z</dcterms:created>
  <dcterms:modified xsi:type="dcterms:W3CDTF">2016-06-08T23:06:37Z</dcterms:modified>
</cp:coreProperties>
</file>