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icheng\Dropbox\Project\methylation\esophageal_carcinoma\phase1\"/>
    </mc:Choice>
  </mc:AlternateContent>
  <bookViews>
    <workbookView xWindow="0" yWindow="0" windowWidth="25125" windowHeight="14235"/>
  </bookViews>
  <sheets>
    <sheet name="评估结果" sheetId="1" r:id="rId1"/>
    <sheet name="客户提供的信息" sheetId="2" r:id="rId2"/>
  </sheets>
  <calcPr calcId="152511"/>
</workbook>
</file>

<file path=xl/calcChain.xml><?xml version="1.0" encoding="utf-8"?>
<calcChain xmlns="http://schemas.openxmlformats.org/spreadsheetml/2006/main">
  <c r="G22" i="1" l="1"/>
  <c r="H22" i="1"/>
  <c r="G2" i="1"/>
  <c r="H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" i="1"/>
  <c r="H3" i="1"/>
  <c r="G33" i="1"/>
  <c r="H33" i="1"/>
  <c r="G34" i="1"/>
  <c r="H34" i="1"/>
  <c r="G35" i="1"/>
  <c r="H35" i="1"/>
  <c r="G4" i="1"/>
  <c r="H4" i="1"/>
  <c r="G36" i="1"/>
  <c r="H36" i="1"/>
  <c r="G37" i="1"/>
  <c r="H37" i="1"/>
  <c r="G38" i="1"/>
  <c r="H38" i="1"/>
  <c r="G39" i="1"/>
  <c r="H39" i="1"/>
  <c r="G40" i="1"/>
  <c r="H40" i="1"/>
  <c r="G5" i="1"/>
  <c r="H5" i="1"/>
  <c r="G41" i="1"/>
  <c r="H41" i="1"/>
  <c r="G6" i="1"/>
  <c r="H6" i="1"/>
  <c r="G42" i="1"/>
  <c r="H42" i="1"/>
  <c r="G43" i="1"/>
  <c r="H43" i="1"/>
  <c r="G44" i="1"/>
  <c r="H44" i="1"/>
  <c r="G45" i="1"/>
  <c r="H45" i="1"/>
  <c r="G46" i="1"/>
  <c r="H46" i="1"/>
  <c r="G47" i="1"/>
  <c r="H47" i="1"/>
  <c r="G7" i="1"/>
  <c r="H7" i="1"/>
  <c r="G8" i="1"/>
  <c r="H8" i="1"/>
  <c r="G48" i="1"/>
  <c r="H48" i="1"/>
  <c r="G49" i="1"/>
  <c r="H49" i="1"/>
  <c r="G50" i="1"/>
  <c r="H50" i="1"/>
  <c r="G9" i="1"/>
  <c r="H9" i="1"/>
  <c r="G51" i="1"/>
  <c r="H51" i="1"/>
  <c r="G52" i="1"/>
  <c r="H52" i="1"/>
  <c r="G53" i="1"/>
  <c r="H53" i="1"/>
  <c r="G54" i="1"/>
  <c r="H54" i="1"/>
  <c r="G55" i="1"/>
  <c r="H55" i="1"/>
  <c r="G10" i="1"/>
  <c r="H10" i="1"/>
  <c r="G56" i="1"/>
  <c r="H56" i="1"/>
  <c r="G57" i="1"/>
  <c r="H57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1" i="1"/>
  <c r="G21" i="1"/>
</calcChain>
</file>

<file path=xl/sharedStrings.xml><?xml version="1.0" encoding="utf-8"?>
<sst xmlns="http://schemas.openxmlformats.org/spreadsheetml/2006/main" count="532" uniqueCount="214">
  <si>
    <t>Gene/CpG</t>
  </si>
  <si>
    <t>CHR</t>
  </si>
  <si>
    <t>Start</t>
  </si>
  <si>
    <t>End</t>
  </si>
  <si>
    <t>TBX4</t>
  </si>
  <si>
    <t>17</t>
  </si>
  <si>
    <t>CCNA1</t>
  </si>
  <si>
    <t>13</t>
  </si>
  <si>
    <t>ZIK1</t>
  </si>
  <si>
    <t>19</t>
  </si>
  <si>
    <t>EOMES</t>
  </si>
  <si>
    <t>3</t>
  </si>
  <si>
    <t>VSX1</t>
  </si>
  <si>
    <t>20</t>
  </si>
  <si>
    <t>CYP1B1</t>
  </si>
  <si>
    <t>2</t>
  </si>
  <si>
    <t>ZNF583</t>
  </si>
  <si>
    <t>HOXD9</t>
  </si>
  <si>
    <t>ZNF582</t>
  </si>
  <si>
    <t>ZNF154</t>
  </si>
  <si>
    <t>HOTAIR</t>
  </si>
  <si>
    <t>12</t>
  </si>
  <si>
    <t>TACC2</t>
  </si>
  <si>
    <t>10</t>
  </si>
  <si>
    <t>BOLL</t>
  </si>
  <si>
    <t>SALL3</t>
  </si>
  <si>
    <t>18</t>
  </si>
  <si>
    <t>ADAMTS16</t>
  </si>
  <si>
    <t>5</t>
  </si>
  <si>
    <t>DPY19L2P4</t>
  </si>
  <si>
    <t>7</t>
  </si>
  <si>
    <t>LOC645323</t>
  </si>
  <si>
    <t>HOXD13</t>
  </si>
  <si>
    <t>BHLHE23</t>
  </si>
  <si>
    <t>MARCH11</t>
  </si>
  <si>
    <t>ZIC4</t>
  </si>
  <si>
    <t>ZNF132</t>
  </si>
  <si>
    <t>DRD4</t>
  </si>
  <si>
    <t>11</t>
  </si>
  <si>
    <t>NKX2-1</t>
  </si>
  <si>
    <t>14</t>
  </si>
  <si>
    <t>HMX3</t>
  </si>
  <si>
    <t>TMEM132C</t>
  </si>
  <si>
    <t>GALR1</t>
  </si>
  <si>
    <t>OLIG1</t>
  </si>
  <si>
    <t>21</t>
  </si>
  <si>
    <t>CYP26A1</t>
  </si>
  <si>
    <t>FAM150A</t>
  </si>
  <si>
    <t>8</t>
  </si>
  <si>
    <t>IRF4</t>
  </si>
  <si>
    <t>6</t>
  </si>
  <si>
    <t>TAC1</t>
  </si>
  <si>
    <t>ZNF542</t>
  </si>
  <si>
    <t>ZNF793</t>
  </si>
  <si>
    <t>ZNF418</t>
  </si>
  <si>
    <t>TRH</t>
  </si>
  <si>
    <t>PRDM14</t>
  </si>
  <si>
    <t>CNGA3</t>
  </si>
  <si>
    <t>TFPI2</t>
  </si>
  <si>
    <t>GSC</t>
  </si>
  <si>
    <t>FAM38B</t>
  </si>
  <si>
    <t>KCNK12</t>
  </si>
  <si>
    <t>CA10</t>
  </si>
  <si>
    <t>CLDN10</t>
  </si>
  <si>
    <t>T</t>
  </si>
  <si>
    <t>KHDRBS2</t>
  </si>
  <si>
    <t>KCNA3</t>
  </si>
  <si>
    <t>1</t>
  </si>
  <si>
    <t>SIM1</t>
  </si>
  <si>
    <t>WBSCR17</t>
  </si>
  <si>
    <t>ITGA8</t>
  </si>
  <si>
    <t>EPB41L3</t>
  </si>
  <si>
    <t>LOC283392;TRHDE</t>
  </si>
  <si>
    <t>ELMO1</t>
  </si>
  <si>
    <t>SALL1</t>
  </si>
  <si>
    <t>16</t>
  </si>
  <si>
    <t>SLC13A5</t>
  </si>
  <si>
    <t>BVES</t>
  </si>
  <si>
    <t>SNAP91</t>
  </si>
  <si>
    <t>KCNA6</t>
  </si>
  <si>
    <t>PCDH8</t>
  </si>
  <si>
    <t>NXPH1</t>
  </si>
  <si>
    <t>GFRA1</t>
  </si>
  <si>
    <t>TRIM71</t>
  </si>
  <si>
    <t>SLC6A2</t>
  </si>
  <si>
    <t>CD8A</t>
  </si>
  <si>
    <t>SORCS3</t>
  </si>
  <si>
    <t>TMEM108</t>
  </si>
  <si>
    <t>WIF1</t>
  </si>
  <si>
    <t>PHOX2A</t>
  </si>
  <si>
    <t>ZFP28</t>
  </si>
  <si>
    <t>SOX11</t>
  </si>
  <si>
    <t>DPP10</t>
  </si>
  <si>
    <t>ZSCAN18</t>
  </si>
  <si>
    <t>TMEM132D</t>
  </si>
  <si>
    <t>FOXI3</t>
  </si>
  <si>
    <t>NTM</t>
  </si>
  <si>
    <t>ADCYAP1</t>
  </si>
  <si>
    <t>PTPRT</t>
  </si>
  <si>
    <t>SLC35F1</t>
  </si>
  <si>
    <t>CHST2</t>
  </si>
  <si>
    <t>WT1;WIT1</t>
  </si>
  <si>
    <t>UNCX</t>
  </si>
  <si>
    <t>GRIA4</t>
  </si>
  <si>
    <t>BMP3</t>
  </si>
  <si>
    <t>4</t>
  </si>
  <si>
    <t>NXPH2</t>
  </si>
  <si>
    <t>SLITRK5</t>
  </si>
  <si>
    <t>LRAT</t>
  </si>
  <si>
    <t>CYGB</t>
  </si>
  <si>
    <t>FLI1</t>
  </si>
  <si>
    <t>cg09765994</t>
  </si>
  <si>
    <t>chr1</t>
  </si>
  <si>
    <t>cg17088631</t>
  </si>
  <si>
    <t>cg04877901</t>
  </si>
  <si>
    <t>cg09789636</t>
  </si>
  <si>
    <t>cg09405661</t>
  </si>
  <si>
    <t>chr10</t>
  </si>
  <si>
    <t>cg16678602</t>
  </si>
  <si>
    <t>cg03611007</t>
  </si>
  <si>
    <t>cg15661332</t>
  </si>
  <si>
    <t>cg23967742</t>
  </si>
  <si>
    <t>cg17984375</t>
  </si>
  <si>
    <t>cg27018185</t>
  </si>
  <si>
    <t>cg26702958</t>
  </si>
  <si>
    <t>cg06520675</t>
  </si>
  <si>
    <t>cg06811295</t>
  </si>
  <si>
    <t>cg04371288</t>
  </si>
  <si>
    <t>chr11</t>
  </si>
  <si>
    <t>cg08962682</t>
  </si>
  <si>
    <t>chr12</t>
  </si>
  <si>
    <t>cg05385164</t>
  </si>
  <si>
    <t>cg14660839</t>
  </si>
  <si>
    <t>chr13</t>
  </si>
  <si>
    <t>cg23833588</t>
  </si>
  <si>
    <t>cg03840073</t>
  </si>
  <si>
    <t>chr15</t>
  </si>
  <si>
    <t>cg09546168</t>
  </si>
  <si>
    <t>chr16</t>
  </si>
  <si>
    <t>cg01951637</t>
  </si>
  <si>
    <t>cg27434245</t>
  </si>
  <si>
    <t>cg13597528</t>
  </si>
  <si>
    <t>chr17</t>
  </si>
  <si>
    <t>cg15262242</t>
  </si>
  <si>
    <t>cg26626525</t>
  </si>
  <si>
    <t>chr19</t>
  </si>
  <si>
    <t>cg06899953</t>
  </si>
  <si>
    <t>cg04476062</t>
  </si>
  <si>
    <t>cg05249644</t>
  </si>
  <si>
    <t>cg03164785</t>
  </si>
  <si>
    <t>cg11419456</t>
  </si>
  <si>
    <t>cg00498155</t>
  </si>
  <si>
    <t>cg27545919</t>
  </si>
  <si>
    <t>cg10734240</t>
  </si>
  <si>
    <t>cg21850254</t>
  </si>
  <si>
    <t>cg11237751</t>
  </si>
  <si>
    <t>cg11737710</t>
  </si>
  <si>
    <t>cg07746323</t>
  </si>
  <si>
    <t>cg04524120</t>
  </si>
  <si>
    <t>cg11595155</t>
  </si>
  <si>
    <t>cg02385791</t>
  </si>
  <si>
    <t>cg04181321</t>
  </si>
  <si>
    <t>cg24884572</t>
  </si>
  <si>
    <t>cg15517658</t>
  </si>
  <si>
    <t>cg02352723</t>
  </si>
  <si>
    <t>cg13732857</t>
  </si>
  <si>
    <t>chr2</t>
  </si>
  <si>
    <t>cg01576677</t>
  </si>
  <si>
    <t>cg10888941</t>
  </si>
  <si>
    <t>cg22657780</t>
  </si>
  <si>
    <t>cg06695611</t>
  </si>
  <si>
    <t>cg06327407</t>
  </si>
  <si>
    <t>chr20</t>
  </si>
  <si>
    <t>cg11445123</t>
  </si>
  <si>
    <t>cg06539804</t>
  </si>
  <si>
    <t>cg13188011</t>
  </si>
  <si>
    <t>cg20631104</t>
  </si>
  <si>
    <t>chr4</t>
  </si>
  <si>
    <t>cg02621694</t>
  </si>
  <si>
    <t>cg26105156</t>
  </si>
  <si>
    <t>cg22403273</t>
  </si>
  <si>
    <t>cg01049530</t>
  </si>
  <si>
    <t>cg24845848</t>
  </si>
  <si>
    <t>cg05576648</t>
  </si>
  <si>
    <t>cg17333211</t>
  </si>
  <si>
    <t>cg07089235</t>
  </si>
  <si>
    <t>cg02945007</t>
  </si>
  <si>
    <t>cg20366601</t>
  </si>
  <si>
    <t>cg17666096</t>
  </si>
  <si>
    <t>cg21590264</t>
  </si>
  <si>
    <t>chr5</t>
  </si>
  <si>
    <t>cg14607812</t>
  </si>
  <si>
    <t>cg06779672</t>
  </si>
  <si>
    <t>chr6</t>
  </si>
  <si>
    <t>cg27599958</t>
  </si>
  <si>
    <t>cg13529912</t>
  </si>
  <si>
    <t>cg21195414</t>
  </si>
  <si>
    <t>cg26556436</t>
  </si>
  <si>
    <t>cg07251193</t>
  </si>
  <si>
    <t>cg20622089</t>
  </si>
  <si>
    <t>cg20468253</t>
  </si>
  <si>
    <t>chr7</t>
  </si>
  <si>
    <t>cg13971154</t>
  </si>
  <si>
    <t>cg12744812</t>
  </si>
  <si>
    <t>cg27063138</t>
  </si>
  <si>
    <t>chr8</t>
  </si>
  <si>
    <t>cg15830431</t>
  </si>
  <si>
    <t>cg12194701</t>
  </si>
  <si>
    <t>cg13070215</t>
  </si>
  <si>
    <t>客户需要检测的区域</t>
    <phoneticPr fontId="6" type="noConversion"/>
  </si>
  <si>
    <t>CHR-R</t>
  </si>
  <si>
    <t>Start-R</t>
  </si>
  <si>
    <t>End-R</t>
  </si>
  <si>
    <t>片段数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</si>
</sst>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indexed="8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2" borderId="0" xfId="0" applyFont="1" applyFill="1" applyBorder="1" applyAlignment="1">
      <alignment vertical="center"/>
    </xf>
    <xf numFmtId="0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I20" sqref="A2:I20"/>
    </sheetView>
  </sheetViews>
  <sheetFormatPr defaultColWidth="9" defaultRowHeight="15"/>
  <cols>
    <col min="1" max="1" width="17.140625" style="1" customWidth="1"/>
    <col min="3" max="4" width="10.28515625"/>
    <col min="5" max="5" width="16.85546875" style="7" bestFit="1" customWidth="1"/>
    <col min="6" max="8" width="10.42578125" style="7" bestFit="1" customWidth="1"/>
  </cols>
  <sheetData>
    <row r="1" spans="1:10">
      <c r="A1" s="4" t="s">
        <v>0</v>
      </c>
      <c r="B1" s="5" t="s">
        <v>1</v>
      </c>
      <c r="C1" s="6" t="s">
        <v>2</v>
      </c>
      <c r="D1" s="6" t="s">
        <v>3</v>
      </c>
      <c r="E1" s="4" t="s">
        <v>0</v>
      </c>
      <c r="F1" s="9" t="s">
        <v>210</v>
      </c>
      <c r="G1" s="9" t="s">
        <v>211</v>
      </c>
      <c r="H1" s="9" t="s">
        <v>212</v>
      </c>
      <c r="I1" s="9" t="s">
        <v>213</v>
      </c>
    </row>
    <row r="2" spans="1:10">
      <c r="A2" s="11" t="s">
        <v>10</v>
      </c>
      <c r="B2" s="11" t="s">
        <v>11</v>
      </c>
      <c r="C2" s="11">
        <v>27764706</v>
      </c>
      <c r="D2" s="11">
        <v>27764926</v>
      </c>
      <c r="E2" s="11" t="s">
        <v>10</v>
      </c>
      <c r="F2" s="12">
        <v>3</v>
      </c>
      <c r="G2" s="13">
        <f>C2-100</f>
        <v>27764606</v>
      </c>
      <c r="H2" s="13">
        <f>D2+100</f>
        <v>27765026</v>
      </c>
      <c r="I2" s="13">
        <v>1</v>
      </c>
      <c r="J2">
        <v>1</v>
      </c>
    </row>
    <row r="3" spans="1:10">
      <c r="A3" s="11" t="s">
        <v>44</v>
      </c>
      <c r="B3" s="11" t="s">
        <v>45</v>
      </c>
      <c r="C3" s="11">
        <v>34442564</v>
      </c>
      <c r="D3" s="11">
        <v>34442784</v>
      </c>
      <c r="E3" s="11" t="s">
        <v>44</v>
      </c>
      <c r="F3" s="12">
        <v>21</v>
      </c>
      <c r="G3" s="13">
        <f>C3-100</f>
        <v>34442464</v>
      </c>
      <c r="H3" s="13">
        <f>D3+100</f>
        <v>34442884</v>
      </c>
      <c r="I3" s="13">
        <v>1</v>
      </c>
      <c r="J3">
        <v>2</v>
      </c>
    </row>
    <row r="4" spans="1:10">
      <c r="A4" s="11" t="s">
        <v>54</v>
      </c>
      <c r="B4" s="11" t="s">
        <v>9</v>
      </c>
      <c r="C4" s="11">
        <v>58446202</v>
      </c>
      <c r="D4" s="11">
        <v>58446422</v>
      </c>
      <c r="E4" s="11" t="s">
        <v>54</v>
      </c>
      <c r="F4" s="12">
        <v>19</v>
      </c>
      <c r="G4" s="13">
        <f>C4-100</f>
        <v>58446102</v>
      </c>
      <c r="H4" s="13">
        <f>D4+100</f>
        <v>58446522</v>
      </c>
      <c r="I4" s="13">
        <v>1</v>
      </c>
      <c r="J4">
        <v>3</v>
      </c>
    </row>
    <row r="5" spans="1:10">
      <c r="A5" s="11" t="s">
        <v>60</v>
      </c>
      <c r="B5" s="11" t="s">
        <v>26</v>
      </c>
      <c r="C5" s="11">
        <v>11148804</v>
      </c>
      <c r="D5" s="11">
        <v>11149024</v>
      </c>
      <c r="E5" s="11" t="s">
        <v>60</v>
      </c>
      <c r="F5" s="12">
        <v>18</v>
      </c>
      <c r="G5" s="13">
        <f>C5-100</f>
        <v>11148704</v>
      </c>
      <c r="H5" s="13">
        <f>D5+100</f>
        <v>11149124</v>
      </c>
      <c r="I5" s="13">
        <v>1</v>
      </c>
      <c r="J5">
        <v>4</v>
      </c>
    </row>
    <row r="6" spans="1:10">
      <c r="A6" s="11" t="s">
        <v>63</v>
      </c>
      <c r="B6" s="11" t="s">
        <v>7</v>
      </c>
      <c r="C6" s="11">
        <v>96204746</v>
      </c>
      <c r="D6" s="11">
        <v>96204966</v>
      </c>
      <c r="E6" s="11" t="s">
        <v>63</v>
      </c>
      <c r="F6" s="12">
        <v>13</v>
      </c>
      <c r="G6" s="13">
        <f>C6-100</f>
        <v>96204646</v>
      </c>
      <c r="H6" s="13">
        <f>D6+100</f>
        <v>96205066</v>
      </c>
      <c r="I6" s="13">
        <v>1</v>
      </c>
      <c r="J6">
        <v>5</v>
      </c>
    </row>
    <row r="7" spans="1:10">
      <c r="A7" s="11" t="s">
        <v>74</v>
      </c>
      <c r="B7" s="11" t="s">
        <v>75</v>
      </c>
      <c r="C7" s="11">
        <v>51184245</v>
      </c>
      <c r="D7" s="11">
        <v>51184465</v>
      </c>
      <c r="E7" s="11" t="s">
        <v>74</v>
      </c>
      <c r="F7" s="12">
        <v>16</v>
      </c>
      <c r="G7" s="13">
        <f>C7-100</f>
        <v>51184145</v>
      </c>
      <c r="H7" s="13">
        <f>D7+100</f>
        <v>51184565</v>
      </c>
      <c r="I7" s="13">
        <v>1</v>
      </c>
      <c r="J7">
        <v>6</v>
      </c>
    </row>
    <row r="8" spans="1:10">
      <c r="A8" s="11" t="s">
        <v>76</v>
      </c>
      <c r="B8" s="11" t="s">
        <v>5</v>
      </c>
      <c r="C8" s="11">
        <v>6616920</v>
      </c>
      <c r="D8" s="11">
        <v>6617140</v>
      </c>
      <c r="E8" s="11" t="s">
        <v>76</v>
      </c>
      <c r="F8" s="12">
        <v>17</v>
      </c>
      <c r="G8" s="13">
        <f>C8-100</f>
        <v>6616820</v>
      </c>
      <c r="H8" s="13">
        <f>D8+100</f>
        <v>6617240</v>
      </c>
      <c r="I8" s="13">
        <v>1</v>
      </c>
      <c r="J8">
        <v>7</v>
      </c>
    </row>
    <row r="9" spans="1:10">
      <c r="A9" s="11" t="s">
        <v>82</v>
      </c>
      <c r="B9" s="11" t="s">
        <v>23</v>
      </c>
      <c r="C9" s="11">
        <v>118031754</v>
      </c>
      <c r="D9" s="11">
        <v>118031974</v>
      </c>
      <c r="E9" s="11" t="s">
        <v>82</v>
      </c>
      <c r="F9" s="12">
        <v>10</v>
      </c>
      <c r="G9" s="13">
        <f>C9-100</f>
        <v>118031654</v>
      </c>
      <c r="H9" s="13">
        <f>D9+100</f>
        <v>118032074</v>
      </c>
      <c r="I9" s="13">
        <v>1</v>
      </c>
      <c r="J9">
        <v>8</v>
      </c>
    </row>
    <row r="10" spans="1:10">
      <c r="A10" s="11" t="s">
        <v>106</v>
      </c>
      <c r="B10" s="11" t="s">
        <v>15</v>
      </c>
      <c r="C10" s="11">
        <v>139537087</v>
      </c>
      <c r="D10" s="11">
        <v>139537307</v>
      </c>
      <c r="E10" s="11" t="s">
        <v>106</v>
      </c>
      <c r="F10" s="12">
        <v>2</v>
      </c>
      <c r="G10" s="13">
        <f>C10-100</f>
        <v>139536987</v>
      </c>
      <c r="H10" s="13">
        <f>D10+100</f>
        <v>139537407</v>
      </c>
      <c r="I10" s="13">
        <v>1</v>
      </c>
      <c r="J10">
        <v>9</v>
      </c>
    </row>
    <row r="11" spans="1:10">
      <c r="A11" s="14" t="s">
        <v>121</v>
      </c>
      <c r="B11" s="14" t="s">
        <v>117</v>
      </c>
      <c r="C11" s="14">
        <v>90966591</v>
      </c>
      <c r="D11" s="14">
        <v>90966811</v>
      </c>
      <c r="E11" s="14" t="s">
        <v>121</v>
      </c>
      <c r="F11" s="13" t="s">
        <v>117</v>
      </c>
      <c r="G11" s="13">
        <f>C11-100</f>
        <v>90966491</v>
      </c>
      <c r="H11" s="13">
        <f>D11+100</f>
        <v>90966911</v>
      </c>
      <c r="I11" s="13">
        <v>1</v>
      </c>
      <c r="J11">
        <v>10</v>
      </c>
    </row>
    <row r="12" spans="1:10">
      <c r="A12" s="14" t="s">
        <v>134</v>
      </c>
      <c r="B12" s="14" t="s">
        <v>133</v>
      </c>
      <c r="C12" s="14">
        <v>46961473</v>
      </c>
      <c r="D12" s="14">
        <v>46961693</v>
      </c>
      <c r="E12" s="14" t="s">
        <v>134</v>
      </c>
      <c r="F12" s="13" t="s">
        <v>133</v>
      </c>
      <c r="G12" s="13">
        <f>C12-100</f>
        <v>46961373</v>
      </c>
      <c r="H12" s="13">
        <f>D12+100</f>
        <v>46961793</v>
      </c>
      <c r="I12" s="13">
        <v>1</v>
      </c>
      <c r="J12">
        <v>11</v>
      </c>
    </row>
    <row r="13" spans="1:10">
      <c r="A13" s="14" t="s">
        <v>144</v>
      </c>
      <c r="B13" s="14" t="s">
        <v>145</v>
      </c>
      <c r="C13" s="14">
        <v>12163472</v>
      </c>
      <c r="D13" s="14">
        <v>12163692</v>
      </c>
      <c r="E13" s="14" t="s">
        <v>144</v>
      </c>
      <c r="F13" s="13" t="s">
        <v>145</v>
      </c>
      <c r="G13" s="13">
        <f>C13-100</f>
        <v>12163372</v>
      </c>
      <c r="H13" s="13">
        <f>D13+100</f>
        <v>12163792</v>
      </c>
      <c r="I13" s="13">
        <v>1</v>
      </c>
      <c r="J13">
        <v>12</v>
      </c>
    </row>
    <row r="14" spans="1:10">
      <c r="A14" s="14" t="s">
        <v>159</v>
      </c>
      <c r="B14" s="14" t="s">
        <v>145</v>
      </c>
      <c r="C14" s="14">
        <v>37960304</v>
      </c>
      <c r="D14" s="14">
        <v>37960524</v>
      </c>
      <c r="E14" s="14" t="s">
        <v>159</v>
      </c>
      <c r="F14" s="13" t="s">
        <v>145</v>
      </c>
      <c r="G14" s="13">
        <f>C14-100</f>
        <v>37960204</v>
      </c>
      <c r="H14" s="13">
        <f>D14+100</f>
        <v>37960624</v>
      </c>
      <c r="I14" s="13">
        <v>1</v>
      </c>
      <c r="J14">
        <v>13</v>
      </c>
    </row>
    <row r="15" spans="1:10">
      <c r="A15" s="14" t="s">
        <v>162</v>
      </c>
      <c r="B15" s="14" t="s">
        <v>145</v>
      </c>
      <c r="C15" s="14">
        <v>58661723</v>
      </c>
      <c r="D15" s="14">
        <v>58661943</v>
      </c>
      <c r="E15" s="14" t="s">
        <v>162</v>
      </c>
      <c r="F15" s="13" t="s">
        <v>145</v>
      </c>
      <c r="G15" s="13">
        <f>C15-100</f>
        <v>58661623</v>
      </c>
      <c r="H15" s="13">
        <f>D15+100</f>
        <v>58662043</v>
      </c>
      <c r="I15" s="13">
        <v>1</v>
      </c>
      <c r="J15">
        <v>14</v>
      </c>
    </row>
    <row r="16" spans="1:10">
      <c r="A16" s="14" t="s">
        <v>175</v>
      </c>
      <c r="B16" s="14" t="s">
        <v>172</v>
      </c>
      <c r="C16" s="14">
        <v>39319216</v>
      </c>
      <c r="D16" s="14">
        <v>39319436</v>
      </c>
      <c r="E16" s="14" t="s">
        <v>175</v>
      </c>
      <c r="F16" s="13" t="s">
        <v>172</v>
      </c>
      <c r="G16" s="13">
        <f>C16-100</f>
        <v>39319116</v>
      </c>
      <c r="H16" s="13">
        <f>D16+100</f>
        <v>39319536</v>
      </c>
      <c r="I16" s="13">
        <v>1</v>
      </c>
      <c r="J16">
        <v>15</v>
      </c>
    </row>
    <row r="17" spans="1:10">
      <c r="A17" s="14" t="s">
        <v>183</v>
      </c>
      <c r="B17" s="14" t="s">
        <v>177</v>
      </c>
      <c r="C17" s="14">
        <v>141293899</v>
      </c>
      <c r="D17" s="14">
        <v>141294119</v>
      </c>
      <c r="E17" s="14" t="s">
        <v>183</v>
      </c>
      <c r="F17" s="13" t="s">
        <v>177</v>
      </c>
      <c r="G17" s="13">
        <f>C17-100</f>
        <v>141293799</v>
      </c>
      <c r="H17" s="13">
        <f>D17+100</f>
        <v>141294219</v>
      </c>
      <c r="I17" s="13">
        <v>1</v>
      </c>
      <c r="J17">
        <v>16</v>
      </c>
    </row>
    <row r="18" spans="1:10">
      <c r="A18" s="14" t="s">
        <v>184</v>
      </c>
      <c r="B18" s="14" t="s">
        <v>177</v>
      </c>
      <c r="C18" s="14">
        <v>141293906</v>
      </c>
      <c r="D18" s="14">
        <v>141294126</v>
      </c>
      <c r="E18" s="14" t="s">
        <v>184</v>
      </c>
      <c r="F18" s="13" t="s">
        <v>177</v>
      </c>
      <c r="G18" s="13">
        <f>C18-100</f>
        <v>141293806</v>
      </c>
      <c r="H18" s="13">
        <f>D18+100</f>
        <v>141294226</v>
      </c>
      <c r="I18" s="13">
        <v>1</v>
      </c>
      <c r="J18">
        <v>17</v>
      </c>
    </row>
    <row r="19" spans="1:10">
      <c r="A19" s="14" t="s">
        <v>206</v>
      </c>
      <c r="B19" s="14" t="s">
        <v>205</v>
      </c>
      <c r="C19" s="14">
        <v>99952481</v>
      </c>
      <c r="D19" s="14">
        <v>99952701</v>
      </c>
      <c r="E19" s="14" t="s">
        <v>206</v>
      </c>
      <c r="F19" s="13" t="s">
        <v>205</v>
      </c>
      <c r="G19" s="13">
        <f>C19-100</f>
        <v>99952381</v>
      </c>
      <c r="H19" s="13">
        <f>D19+100</f>
        <v>99952801</v>
      </c>
      <c r="I19" s="13">
        <v>1</v>
      </c>
      <c r="J19">
        <v>18</v>
      </c>
    </row>
    <row r="20" spans="1:10">
      <c r="A20" s="14" t="s">
        <v>207</v>
      </c>
      <c r="B20" s="14" t="s">
        <v>205</v>
      </c>
      <c r="C20" s="14">
        <v>99952639</v>
      </c>
      <c r="D20" s="14">
        <v>99952859</v>
      </c>
      <c r="E20" s="14" t="s">
        <v>207</v>
      </c>
      <c r="F20" s="13" t="s">
        <v>205</v>
      </c>
      <c r="G20" s="13">
        <f>C20-100</f>
        <v>99952539</v>
      </c>
      <c r="H20" s="13">
        <f>D20+100</f>
        <v>99952959</v>
      </c>
      <c r="I20" s="13">
        <v>1</v>
      </c>
      <c r="J20">
        <v>19</v>
      </c>
    </row>
    <row r="21" spans="1:10">
      <c r="A21" s="2" t="s">
        <v>4</v>
      </c>
      <c r="B21" s="2" t="s">
        <v>5</v>
      </c>
      <c r="C21" s="2">
        <v>59534573</v>
      </c>
      <c r="D21" s="2">
        <v>59534793</v>
      </c>
      <c r="E21" s="2" t="s">
        <v>4</v>
      </c>
      <c r="F21" s="8">
        <v>17</v>
      </c>
      <c r="G21" s="7">
        <f>C21-100</f>
        <v>59534473</v>
      </c>
      <c r="H21" s="7">
        <f>D21+100</f>
        <v>59534893</v>
      </c>
      <c r="I21" s="7">
        <v>2</v>
      </c>
      <c r="J21">
        <v>20</v>
      </c>
    </row>
    <row r="22" spans="1:10">
      <c r="A22" s="2" t="s">
        <v>8</v>
      </c>
      <c r="B22" s="2" t="s">
        <v>9</v>
      </c>
      <c r="C22" s="2">
        <v>58095408</v>
      </c>
      <c r="D22" s="2">
        <v>58095628</v>
      </c>
      <c r="E22" s="2" t="s">
        <v>8</v>
      </c>
      <c r="F22" s="8">
        <v>19</v>
      </c>
      <c r="G22" s="7">
        <f>C22-100</f>
        <v>58095308</v>
      </c>
      <c r="H22" s="7">
        <f>D22+100</f>
        <v>58095728</v>
      </c>
      <c r="I22" s="7">
        <v>2</v>
      </c>
      <c r="J22">
        <v>21</v>
      </c>
    </row>
    <row r="23" spans="1:10">
      <c r="A23" s="2" t="s">
        <v>22</v>
      </c>
      <c r="B23" s="2" t="s">
        <v>23</v>
      </c>
      <c r="C23" s="2">
        <v>123922753</v>
      </c>
      <c r="D23" s="2">
        <v>123922973</v>
      </c>
      <c r="E23" s="2" t="s">
        <v>22</v>
      </c>
      <c r="F23" s="8">
        <v>10</v>
      </c>
      <c r="G23" s="7">
        <f>C23-100</f>
        <v>123922653</v>
      </c>
      <c r="H23" s="7">
        <f>D23+100</f>
        <v>123923073</v>
      </c>
      <c r="I23" s="7">
        <v>2</v>
      </c>
      <c r="J23">
        <v>22</v>
      </c>
    </row>
    <row r="24" spans="1:10">
      <c r="A24" s="2" t="s">
        <v>29</v>
      </c>
      <c r="B24" s="2" t="s">
        <v>30</v>
      </c>
      <c r="C24" s="2">
        <v>89747891</v>
      </c>
      <c r="D24" s="2">
        <v>89748111</v>
      </c>
      <c r="E24" s="2" t="s">
        <v>29</v>
      </c>
      <c r="F24" s="8">
        <v>7</v>
      </c>
      <c r="G24" s="7">
        <f>C24-100</f>
        <v>89747791</v>
      </c>
      <c r="H24" s="7">
        <f>D24+100</f>
        <v>89748211</v>
      </c>
      <c r="I24" s="7">
        <v>2</v>
      </c>
      <c r="J24">
        <v>23</v>
      </c>
    </row>
    <row r="25" spans="1:10">
      <c r="A25" s="2" t="s">
        <v>33</v>
      </c>
      <c r="B25" s="2" t="s">
        <v>13</v>
      </c>
      <c r="C25" s="2">
        <v>61638310</v>
      </c>
      <c r="D25" s="2">
        <v>61638530</v>
      </c>
      <c r="E25" s="2" t="s">
        <v>33</v>
      </c>
      <c r="F25" s="8">
        <v>20</v>
      </c>
      <c r="G25" s="7">
        <f>C25-100</f>
        <v>61638210</v>
      </c>
      <c r="H25" s="7">
        <f>D25+100</f>
        <v>61638630</v>
      </c>
      <c r="I25" s="7">
        <v>2</v>
      </c>
      <c r="J25">
        <v>24</v>
      </c>
    </row>
    <row r="26" spans="1:10">
      <c r="A26" s="2" t="s">
        <v>34</v>
      </c>
      <c r="B26" s="2" t="s">
        <v>28</v>
      </c>
      <c r="C26" s="2">
        <v>16179938</v>
      </c>
      <c r="D26" s="2">
        <v>16180158</v>
      </c>
      <c r="E26" s="2" t="s">
        <v>34</v>
      </c>
      <c r="F26" s="8">
        <v>5</v>
      </c>
      <c r="G26" s="7">
        <f>C26-100</f>
        <v>16179838</v>
      </c>
      <c r="H26" s="7">
        <f>D26+100</f>
        <v>16180258</v>
      </c>
      <c r="I26" s="7">
        <v>2</v>
      </c>
      <c r="J26">
        <v>25</v>
      </c>
    </row>
    <row r="27" spans="1:10">
      <c r="A27" s="2" t="s">
        <v>35</v>
      </c>
      <c r="B27" s="2" t="s">
        <v>11</v>
      </c>
      <c r="C27" s="2">
        <v>147113616</v>
      </c>
      <c r="D27" s="2">
        <v>147113836</v>
      </c>
      <c r="E27" s="2" t="s">
        <v>35</v>
      </c>
      <c r="F27" s="8">
        <v>3</v>
      </c>
      <c r="G27" s="7">
        <f>C27-100</f>
        <v>147113516</v>
      </c>
      <c r="H27" s="7">
        <f>D27+100</f>
        <v>147113936</v>
      </c>
      <c r="I27" s="7">
        <v>2</v>
      </c>
      <c r="J27">
        <v>26</v>
      </c>
    </row>
    <row r="28" spans="1:10">
      <c r="A28" s="2" t="s">
        <v>36</v>
      </c>
      <c r="B28" s="2" t="s">
        <v>9</v>
      </c>
      <c r="C28" s="2">
        <v>58951668</v>
      </c>
      <c r="D28" s="2">
        <v>58951888</v>
      </c>
      <c r="E28" s="2" t="s">
        <v>36</v>
      </c>
      <c r="F28" s="8">
        <v>19</v>
      </c>
      <c r="G28" s="7">
        <f>C28-100</f>
        <v>58951568</v>
      </c>
      <c r="H28" s="7">
        <f>D28+100</f>
        <v>58951988</v>
      </c>
      <c r="I28" s="7">
        <v>2</v>
      </c>
      <c r="J28">
        <v>27</v>
      </c>
    </row>
    <row r="29" spans="1:10">
      <c r="A29" s="2" t="s">
        <v>37</v>
      </c>
      <c r="B29" s="2" t="s">
        <v>38</v>
      </c>
      <c r="C29" s="2">
        <v>637052</v>
      </c>
      <c r="D29" s="2">
        <v>637272</v>
      </c>
      <c r="E29" s="2" t="s">
        <v>37</v>
      </c>
      <c r="F29" s="8">
        <v>11</v>
      </c>
      <c r="G29" s="7">
        <f>C29-100</f>
        <v>636952</v>
      </c>
      <c r="H29" s="7">
        <f>D29+100</f>
        <v>637372</v>
      </c>
      <c r="I29" s="7">
        <v>2</v>
      </c>
      <c r="J29">
        <v>28</v>
      </c>
    </row>
    <row r="30" spans="1:10">
      <c r="A30" s="2" t="s">
        <v>39</v>
      </c>
      <c r="B30" s="2" t="s">
        <v>40</v>
      </c>
      <c r="C30" s="2">
        <v>36987191</v>
      </c>
      <c r="D30" s="2">
        <v>36987411</v>
      </c>
      <c r="E30" s="2" t="s">
        <v>39</v>
      </c>
      <c r="F30" s="8">
        <v>14</v>
      </c>
      <c r="G30" s="7">
        <f>C30-100</f>
        <v>36987091</v>
      </c>
      <c r="H30" s="7">
        <f>D30+100</f>
        <v>36987511</v>
      </c>
      <c r="I30" s="7">
        <v>2</v>
      </c>
      <c r="J30">
        <v>29</v>
      </c>
    </row>
    <row r="31" spans="1:10">
      <c r="A31" s="2" t="s">
        <v>41</v>
      </c>
      <c r="B31" s="2" t="s">
        <v>23</v>
      </c>
      <c r="C31" s="2">
        <v>124896122</v>
      </c>
      <c r="D31" s="2">
        <v>124896342</v>
      </c>
      <c r="E31" s="2" t="s">
        <v>41</v>
      </c>
      <c r="F31" s="8">
        <v>10</v>
      </c>
      <c r="G31" s="7">
        <f>C31-100</f>
        <v>124896022</v>
      </c>
      <c r="H31" s="7">
        <f>D31+100</f>
        <v>124896442</v>
      </c>
      <c r="I31" s="7">
        <v>2</v>
      </c>
      <c r="J31">
        <v>30</v>
      </c>
    </row>
    <row r="32" spans="1:10">
      <c r="A32" s="2" t="s">
        <v>42</v>
      </c>
      <c r="B32" s="2" t="s">
        <v>21</v>
      </c>
      <c r="C32" s="2">
        <v>128751948</v>
      </c>
      <c r="D32" s="2">
        <v>128752168</v>
      </c>
      <c r="E32" s="2" t="s">
        <v>42</v>
      </c>
      <c r="F32" s="8">
        <v>12</v>
      </c>
      <c r="G32" s="7">
        <f>C32-100</f>
        <v>128751848</v>
      </c>
      <c r="H32" s="7">
        <f>D32+100</f>
        <v>128752268</v>
      </c>
      <c r="I32" s="7">
        <v>2</v>
      </c>
      <c r="J32">
        <v>31</v>
      </c>
    </row>
    <row r="33" spans="1:10">
      <c r="A33" s="2" t="s">
        <v>51</v>
      </c>
      <c r="B33" s="2" t="s">
        <v>30</v>
      </c>
      <c r="C33" s="2">
        <v>97361298</v>
      </c>
      <c r="D33" s="2">
        <v>97361518</v>
      </c>
      <c r="E33" s="2" t="s">
        <v>51</v>
      </c>
      <c r="F33" s="8">
        <v>7</v>
      </c>
      <c r="G33" s="7">
        <f>C33-100</f>
        <v>97361198</v>
      </c>
      <c r="H33" s="7">
        <f>D33+100</f>
        <v>97361618</v>
      </c>
      <c r="I33" s="7">
        <v>2</v>
      </c>
      <c r="J33">
        <v>32</v>
      </c>
    </row>
    <row r="34" spans="1:10">
      <c r="A34" s="2" t="s">
        <v>52</v>
      </c>
      <c r="B34" s="2" t="s">
        <v>9</v>
      </c>
      <c r="C34" s="2">
        <v>56879503</v>
      </c>
      <c r="D34" s="2">
        <v>56879723</v>
      </c>
      <c r="E34" s="2" t="s">
        <v>52</v>
      </c>
      <c r="F34" s="8">
        <v>19</v>
      </c>
      <c r="G34" s="7">
        <f>C34-100</f>
        <v>56879403</v>
      </c>
      <c r="H34" s="7">
        <f>D34+100</f>
        <v>56879823</v>
      </c>
      <c r="I34" s="7">
        <v>2</v>
      </c>
      <c r="J34">
        <v>33</v>
      </c>
    </row>
    <row r="35" spans="1:10">
      <c r="A35" s="2" t="s">
        <v>53</v>
      </c>
      <c r="B35" s="2" t="s">
        <v>9</v>
      </c>
      <c r="C35" s="2">
        <v>37998061</v>
      </c>
      <c r="D35" s="2">
        <v>37998281</v>
      </c>
      <c r="E35" s="2" t="s">
        <v>53</v>
      </c>
      <c r="F35" s="8">
        <v>19</v>
      </c>
      <c r="G35" s="7">
        <f>C35-100</f>
        <v>37997961</v>
      </c>
      <c r="H35" s="7">
        <f>D35+100</f>
        <v>37998381</v>
      </c>
      <c r="I35" s="7">
        <v>2</v>
      </c>
      <c r="J35">
        <v>34</v>
      </c>
    </row>
    <row r="36" spans="1:10">
      <c r="A36" s="2" t="s">
        <v>55</v>
      </c>
      <c r="B36" s="2" t="s">
        <v>11</v>
      </c>
      <c r="C36" s="2">
        <v>129693681</v>
      </c>
      <c r="D36" s="2">
        <v>129693901</v>
      </c>
      <c r="E36" s="2" t="s">
        <v>55</v>
      </c>
      <c r="F36" s="8">
        <v>3</v>
      </c>
      <c r="G36" s="7">
        <f>C36-100</f>
        <v>129693581</v>
      </c>
      <c r="H36" s="7">
        <f>D36+100</f>
        <v>129694001</v>
      </c>
      <c r="I36" s="7">
        <v>2</v>
      </c>
      <c r="J36">
        <v>35</v>
      </c>
    </row>
    <row r="37" spans="1:10">
      <c r="A37" s="2" t="s">
        <v>56</v>
      </c>
      <c r="B37" s="2" t="s">
        <v>48</v>
      </c>
      <c r="C37" s="2">
        <v>70983490</v>
      </c>
      <c r="D37" s="2">
        <v>70983710</v>
      </c>
      <c r="E37" s="2" t="s">
        <v>56</v>
      </c>
      <c r="F37" s="8">
        <v>8</v>
      </c>
      <c r="G37" s="7">
        <f>C37-100</f>
        <v>70983390</v>
      </c>
      <c r="H37" s="7">
        <f>D37+100</f>
        <v>70983810</v>
      </c>
      <c r="I37" s="7">
        <v>2</v>
      </c>
      <c r="J37">
        <v>36</v>
      </c>
    </row>
    <row r="38" spans="1:10">
      <c r="A38" s="2" t="s">
        <v>57</v>
      </c>
      <c r="B38" s="2" t="s">
        <v>15</v>
      </c>
      <c r="C38" s="2">
        <v>98963475</v>
      </c>
      <c r="D38" s="2">
        <v>98963695</v>
      </c>
      <c r="E38" s="2" t="s">
        <v>57</v>
      </c>
      <c r="F38" s="8">
        <v>2</v>
      </c>
      <c r="G38" s="7">
        <f>C38-100</f>
        <v>98963375</v>
      </c>
      <c r="H38" s="7">
        <f>D38+100</f>
        <v>98963795</v>
      </c>
      <c r="I38" s="7">
        <v>2</v>
      </c>
      <c r="J38">
        <v>37</v>
      </c>
    </row>
    <row r="39" spans="1:10">
      <c r="A39" s="2" t="s">
        <v>58</v>
      </c>
      <c r="B39" s="2" t="s">
        <v>30</v>
      </c>
      <c r="C39" s="2">
        <v>93519363</v>
      </c>
      <c r="D39" s="2">
        <v>93519583</v>
      </c>
      <c r="E39" s="2" t="s">
        <v>58</v>
      </c>
      <c r="F39" s="8">
        <v>7</v>
      </c>
      <c r="G39" s="7">
        <f>C39-100</f>
        <v>93519263</v>
      </c>
      <c r="H39" s="7">
        <f>D39+100</f>
        <v>93519683</v>
      </c>
      <c r="I39" s="7">
        <v>2</v>
      </c>
      <c r="J39">
        <v>38</v>
      </c>
    </row>
    <row r="40" spans="1:10">
      <c r="A40" s="2" t="s">
        <v>59</v>
      </c>
      <c r="B40" s="2" t="s">
        <v>40</v>
      </c>
      <c r="C40" s="2">
        <v>95234916</v>
      </c>
      <c r="D40" s="2">
        <v>95235136</v>
      </c>
      <c r="E40" s="15" t="s">
        <v>59</v>
      </c>
      <c r="F40" s="8">
        <v>14</v>
      </c>
      <c r="G40" s="7">
        <f>C40-100</f>
        <v>95234816</v>
      </c>
      <c r="H40" s="7">
        <f>D40+100</f>
        <v>95235236</v>
      </c>
      <c r="I40" s="7">
        <v>2</v>
      </c>
      <c r="J40">
        <v>39</v>
      </c>
    </row>
    <row r="41" spans="1:10">
      <c r="A41" s="2" t="s">
        <v>62</v>
      </c>
      <c r="B41" s="2" t="s">
        <v>5</v>
      </c>
      <c r="C41" s="2">
        <v>50235218</v>
      </c>
      <c r="D41" s="2">
        <v>50235438</v>
      </c>
      <c r="E41" s="2" t="s">
        <v>62</v>
      </c>
      <c r="F41" s="8">
        <v>17</v>
      </c>
      <c r="G41" s="7">
        <f>C41-100</f>
        <v>50235118</v>
      </c>
      <c r="H41" s="7">
        <f>D41+100</f>
        <v>50235538</v>
      </c>
      <c r="I41" s="7">
        <v>2</v>
      </c>
      <c r="J41">
        <v>40</v>
      </c>
    </row>
    <row r="42" spans="1:10">
      <c r="A42" s="2" t="s">
        <v>64</v>
      </c>
      <c r="B42" s="2" t="s">
        <v>50</v>
      </c>
      <c r="C42" s="2">
        <v>166582091</v>
      </c>
      <c r="D42" s="2">
        <v>166582311</v>
      </c>
      <c r="E42" s="2" t="s">
        <v>64</v>
      </c>
      <c r="F42" s="8">
        <v>6</v>
      </c>
      <c r="G42" s="7">
        <f>C42-100</f>
        <v>166581991</v>
      </c>
      <c r="H42" s="7">
        <f>D42+100</f>
        <v>166582411</v>
      </c>
      <c r="I42" s="7">
        <v>2</v>
      </c>
      <c r="J42">
        <v>41</v>
      </c>
    </row>
    <row r="43" spans="1:10">
      <c r="A43" s="2" t="s">
        <v>65</v>
      </c>
      <c r="B43" s="2" t="s">
        <v>50</v>
      </c>
      <c r="C43" s="2">
        <v>62995912</v>
      </c>
      <c r="D43" s="2">
        <v>62996132</v>
      </c>
      <c r="E43" s="2" t="s">
        <v>65</v>
      </c>
      <c r="F43" s="8">
        <v>6</v>
      </c>
      <c r="G43" s="7">
        <f>C43-100</f>
        <v>62995812</v>
      </c>
      <c r="H43" s="7">
        <f>D43+100</f>
        <v>62996232</v>
      </c>
      <c r="I43" s="7">
        <v>2</v>
      </c>
      <c r="J43">
        <v>42</v>
      </c>
    </row>
    <row r="44" spans="1:10">
      <c r="A44" s="2" t="s">
        <v>66</v>
      </c>
      <c r="B44" s="2" t="s">
        <v>67</v>
      </c>
      <c r="C44" s="2">
        <v>111217296</v>
      </c>
      <c r="D44" s="2">
        <v>111217516</v>
      </c>
      <c r="E44" s="2" t="s">
        <v>66</v>
      </c>
      <c r="F44" s="8">
        <v>1</v>
      </c>
      <c r="G44" s="7">
        <f>C44-100</f>
        <v>111217196</v>
      </c>
      <c r="H44" s="7">
        <f>D44+100</f>
        <v>111217616</v>
      </c>
      <c r="I44" s="7">
        <v>2</v>
      </c>
      <c r="J44">
        <v>43</v>
      </c>
    </row>
    <row r="45" spans="1:10">
      <c r="A45" s="2" t="s">
        <v>69</v>
      </c>
      <c r="B45" s="2" t="s">
        <v>30</v>
      </c>
      <c r="C45" s="2">
        <v>70596948</v>
      </c>
      <c r="D45" s="2">
        <v>70597168</v>
      </c>
      <c r="E45" s="2" t="s">
        <v>69</v>
      </c>
      <c r="F45" s="8">
        <v>7</v>
      </c>
      <c r="G45" s="7">
        <f>C45-100</f>
        <v>70596848</v>
      </c>
      <c r="H45" s="7">
        <f>D45+100</f>
        <v>70597268</v>
      </c>
      <c r="I45" s="7">
        <v>2</v>
      </c>
      <c r="J45">
        <v>44</v>
      </c>
    </row>
    <row r="46" spans="1:10">
      <c r="A46" s="2" t="s">
        <v>72</v>
      </c>
      <c r="B46" s="2" t="s">
        <v>21</v>
      </c>
      <c r="C46" s="2">
        <v>72667402</v>
      </c>
      <c r="D46" s="2">
        <v>72667622</v>
      </c>
      <c r="E46" s="2" t="s">
        <v>72</v>
      </c>
      <c r="F46" s="8">
        <v>12</v>
      </c>
      <c r="G46" s="7">
        <f>C46-100</f>
        <v>72667302</v>
      </c>
      <c r="H46" s="7">
        <f>D46+100</f>
        <v>72667722</v>
      </c>
      <c r="I46" s="7">
        <v>2</v>
      </c>
      <c r="J46">
        <v>45</v>
      </c>
    </row>
    <row r="47" spans="1:10">
      <c r="A47" s="2" t="s">
        <v>73</v>
      </c>
      <c r="B47" s="2" t="s">
        <v>30</v>
      </c>
      <c r="C47" s="2">
        <v>37488318</v>
      </c>
      <c r="D47" s="2">
        <v>37488538</v>
      </c>
      <c r="E47" s="2" t="s">
        <v>73</v>
      </c>
      <c r="F47" s="8">
        <v>7</v>
      </c>
      <c r="G47" s="7">
        <f>C47-100</f>
        <v>37488218</v>
      </c>
      <c r="H47" s="7">
        <f>D47+100</f>
        <v>37488638</v>
      </c>
      <c r="I47" s="7">
        <v>2</v>
      </c>
      <c r="J47">
        <v>46</v>
      </c>
    </row>
    <row r="48" spans="1:10">
      <c r="A48" s="2" t="s">
        <v>78</v>
      </c>
      <c r="B48" s="2" t="s">
        <v>50</v>
      </c>
      <c r="C48" s="2">
        <v>84418323</v>
      </c>
      <c r="D48" s="2">
        <v>84418543</v>
      </c>
      <c r="E48" s="2" t="s">
        <v>78</v>
      </c>
      <c r="F48" s="8">
        <v>6</v>
      </c>
      <c r="G48" s="7">
        <f>C48-100</f>
        <v>84418223</v>
      </c>
      <c r="H48" s="7">
        <f>D48+100</f>
        <v>84418643</v>
      </c>
      <c r="I48" s="7">
        <v>2</v>
      </c>
      <c r="J48">
        <v>47</v>
      </c>
    </row>
    <row r="49" spans="1:10">
      <c r="A49" s="2" t="s">
        <v>79</v>
      </c>
      <c r="B49" s="2" t="s">
        <v>21</v>
      </c>
      <c r="C49" s="2">
        <v>4918738</v>
      </c>
      <c r="D49" s="2">
        <v>4918958</v>
      </c>
      <c r="E49" s="2" t="s">
        <v>79</v>
      </c>
      <c r="F49" s="8">
        <v>12</v>
      </c>
      <c r="G49" s="7">
        <f>C49-100</f>
        <v>4918638</v>
      </c>
      <c r="H49" s="7">
        <f>D49+100</f>
        <v>4919058</v>
      </c>
      <c r="I49" s="7">
        <v>2</v>
      </c>
      <c r="J49">
        <v>48</v>
      </c>
    </row>
    <row r="50" spans="1:10">
      <c r="A50" s="2" t="s">
        <v>81</v>
      </c>
      <c r="B50" s="2" t="s">
        <v>30</v>
      </c>
      <c r="C50" s="2">
        <v>8481997</v>
      </c>
      <c r="D50" s="2">
        <v>8482217</v>
      </c>
      <c r="E50" s="2" t="s">
        <v>81</v>
      </c>
      <c r="F50" s="8">
        <v>7</v>
      </c>
      <c r="G50" s="7">
        <f>C50-100</f>
        <v>8481897</v>
      </c>
      <c r="H50" s="7">
        <f>D50+100</f>
        <v>8482317</v>
      </c>
      <c r="I50" s="7">
        <v>2</v>
      </c>
      <c r="J50">
        <v>49</v>
      </c>
    </row>
    <row r="51" spans="1:10">
      <c r="A51" s="2" t="s">
        <v>83</v>
      </c>
      <c r="B51" s="2" t="s">
        <v>11</v>
      </c>
      <c r="C51" s="2">
        <v>32859328</v>
      </c>
      <c r="D51" s="2">
        <v>32859548</v>
      </c>
      <c r="E51" s="2" t="s">
        <v>83</v>
      </c>
      <c r="F51" s="8">
        <v>3</v>
      </c>
      <c r="G51" s="7">
        <f>C51-100</f>
        <v>32859228</v>
      </c>
      <c r="H51" s="7">
        <f>D51+100</f>
        <v>32859648</v>
      </c>
      <c r="I51" s="7">
        <v>2</v>
      </c>
      <c r="J51">
        <v>50</v>
      </c>
    </row>
    <row r="52" spans="1:10">
      <c r="A52" s="2" t="s">
        <v>88</v>
      </c>
      <c r="B52" s="2" t="s">
        <v>21</v>
      </c>
      <c r="C52" s="2">
        <v>65515360</v>
      </c>
      <c r="D52" s="2">
        <v>65515580</v>
      </c>
      <c r="E52" s="2" t="s">
        <v>88</v>
      </c>
      <c r="F52" s="8">
        <v>12</v>
      </c>
      <c r="G52" s="7">
        <f>C52-100</f>
        <v>65515260</v>
      </c>
      <c r="H52" s="7">
        <f>D52+100</f>
        <v>65515680</v>
      </c>
      <c r="I52" s="7">
        <v>2</v>
      </c>
      <c r="J52">
        <v>51</v>
      </c>
    </row>
    <row r="53" spans="1:10">
      <c r="A53" s="2" t="s">
        <v>94</v>
      </c>
      <c r="B53" s="2" t="s">
        <v>21</v>
      </c>
      <c r="C53" s="2">
        <v>130388106</v>
      </c>
      <c r="D53" s="2">
        <v>130388326</v>
      </c>
      <c r="E53" s="2" t="s">
        <v>94</v>
      </c>
      <c r="F53" s="8">
        <v>12</v>
      </c>
      <c r="G53" s="7">
        <f>C53-100</f>
        <v>130388006</v>
      </c>
      <c r="H53" s="7">
        <f>D53+100</f>
        <v>130388426</v>
      </c>
      <c r="I53" s="7">
        <v>2</v>
      </c>
      <c r="J53">
        <v>52</v>
      </c>
    </row>
    <row r="54" spans="1:10">
      <c r="A54" s="2" t="s">
        <v>95</v>
      </c>
      <c r="B54" s="2" t="s">
        <v>15</v>
      </c>
      <c r="C54" s="2">
        <v>88751511</v>
      </c>
      <c r="D54" s="2">
        <v>88751731</v>
      </c>
      <c r="E54" s="2" t="s">
        <v>95</v>
      </c>
      <c r="F54" s="8">
        <v>2</v>
      </c>
      <c r="G54" s="7">
        <f>C54-100</f>
        <v>88751411</v>
      </c>
      <c r="H54" s="7">
        <f>D54+100</f>
        <v>88751831</v>
      </c>
      <c r="I54" s="7">
        <v>2</v>
      </c>
      <c r="J54">
        <v>53</v>
      </c>
    </row>
    <row r="55" spans="1:10">
      <c r="A55" s="2" t="s">
        <v>100</v>
      </c>
      <c r="B55" s="2" t="s">
        <v>11</v>
      </c>
      <c r="C55" s="2">
        <v>142839881</v>
      </c>
      <c r="D55" s="2">
        <v>142840101</v>
      </c>
      <c r="E55" s="2" t="s">
        <v>100</v>
      </c>
      <c r="F55" s="8">
        <v>3</v>
      </c>
      <c r="G55" s="7">
        <f>C55-100</f>
        <v>142839781</v>
      </c>
      <c r="H55" s="7">
        <f>D55+100</f>
        <v>142840201</v>
      </c>
      <c r="I55" s="7">
        <v>2</v>
      </c>
      <c r="J55">
        <v>54</v>
      </c>
    </row>
    <row r="56" spans="1:10">
      <c r="A56" s="2" t="s">
        <v>107</v>
      </c>
      <c r="B56" s="2" t="s">
        <v>7</v>
      </c>
      <c r="C56" s="2">
        <v>88324059</v>
      </c>
      <c r="D56" s="2">
        <v>88324279</v>
      </c>
      <c r="E56" s="2" t="s">
        <v>107</v>
      </c>
      <c r="F56" s="8">
        <v>13</v>
      </c>
      <c r="G56" s="7">
        <f>C56-100</f>
        <v>88323959</v>
      </c>
      <c r="H56" s="7">
        <f>D56+100</f>
        <v>88324379</v>
      </c>
      <c r="I56" s="7">
        <v>2</v>
      </c>
      <c r="J56">
        <v>55</v>
      </c>
    </row>
    <row r="57" spans="1:10">
      <c r="A57" s="2" t="s">
        <v>108</v>
      </c>
      <c r="B57" s="2" t="s">
        <v>105</v>
      </c>
      <c r="C57" s="2">
        <v>155665139</v>
      </c>
      <c r="D57" s="2">
        <v>155665359</v>
      </c>
      <c r="E57" s="2" t="s">
        <v>108</v>
      </c>
      <c r="F57" s="8">
        <v>4</v>
      </c>
      <c r="G57" s="7">
        <f>C57-100</f>
        <v>155665039</v>
      </c>
      <c r="H57" s="7">
        <f>D57+100</f>
        <v>155665459</v>
      </c>
      <c r="I57" s="7">
        <v>2</v>
      </c>
      <c r="J57">
        <v>56</v>
      </c>
    </row>
  </sheetData>
  <sortState ref="A2:I186">
    <sortCondition ref="I139"/>
  </sortState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4"/>
  <sheetViews>
    <sheetView topLeftCell="A49" workbookViewId="0">
      <selection activeCell="I28" sqref="I28"/>
    </sheetView>
  </sheetViews>
  <sheetFormatPr defaultRowHeight="15"/>
  <cols>
    <col min="2" max="2" width="17.140625" style="1" customWidth="1"/>
  </cols>
  <sheetData>
    <row r="2" spans="2:5" ht="18.75">
      <c r="B2" s="10" t="s">
        <v>209</v>
      </c>
      <c r="C2" s="10"/>
      <c r="D2" s="10"/>
      <c r="E2" s="10"/>
    </row>
    <row r="4" spans="2:5">
      <c r="B4" s="4" t="s">
        <v>0</v>
      </c>
      <c r="C4" s="5" t="s">
        <v>1</v>
      </c>
      <c r="D4" s="6" t="s">
        <v>2</v>
      </c>
      <c r="E4" s="6" t="s">
        <v>3</v>
      </c>
    </row>
    <row r="5" spans="2:5">
      <c r="B5" s="2" t="s">
        <v>4</v>
      </c>
      <c r="C5" s="2" t="s">
        <v>5</v>
      </c>
      <c r="D5" s="2">
        <v>59534573</v>
      </c>
      <c r="E5" s="2">
        <v>59534793</v>
      </c>
    </row>
    <row r="6" spans="2:5">
      <c r="B6" s="2" t="s">
        <v>6</v>
      </c>
      <c r="C6" s="2" t="s">
        <v>7</v>
      </c>
      <c r="D6" s="2">
        <v>37005391</v>
      </c>
      <c r="E6" s="2">
        <v>37005611</v>
      </c>
    </row>
    <row r="7" spans="2:5">
      <c r="B7" s="2" t="s">
        <v>8</v>
      </c>
      <c r="C7" s="2" t="s">
        <v>9</v>
      </c>
      <c r="D7" s="2">
        <v>58095408</v>
      </c>
      <c r="E7" s="2">
        <v>58095628</v>
      </c>
    </row>
    <row r="8" spans="2:5">
      <c r="B8" s="2" t="s">
        <v>10</v>
      </c>
      <c r="C8" s="2" t="s">
        <v>11</v>
      </c>
      <c r="D8" s="2">
        <v>27764706</v>
      </c>
      <c r="E8" s="2">
        <v>27764926</v>
      </c>
    </row>
    <row r="9" spans="2:5">
      <c r="B9" s="2" t="s">
        <v>12</v>
      </c>
      <c r="C9" s="2" t="s">
        <v>13</v>
      </c>
      <c r="D9" s="2">
        <v>25062337</v>
      </c>
      <c r="E9" s="2">
        <v>25062557</v>
      </c>
    </row>
    <row r="10" spans="2:5">
      <c r="B10" s="2" t="s">
        <v>14</v>
      </c>
      <c r="C10" s="2" t="s">
        <v>15</v>
      </c>
      <c r="D10" s="2">
        <v>38302477</v>
      </c>
      <c r="E10" s="2">
        <v>38302697</v>
      </c>
    </row>
    <row r="11" spans="2:5">
      <c r="B11" s="2" t="s">
        <v>16</v>
      </c>
      <c r="C11" s="2" t="s">
        <v>9</v>
      </c>
      <c r="D11" s="2">
        <v>56915540</v>
      </c>
      <c r="E11" s="2">
        <v>56915760</v>
      </c>
    </row>
    <row r="12" spans="2:5">
      <c r="B12" s="2" t="s">
        <v>17</v>
      </c>
      <c r="C12" s="2" t="s">
        <v>15</v>
      </c>
      <c r="D12" s="2">
        <v>176989239</v>
      </c>
      <c r="E12" s="2">
        <v>176989459</v>
      </c>
    </row>
    <row r="13" spans="2:5">
      <c r="B13" s="2" t="s">
        <v>18</v>
      </c>
      <c r="C13" s="2" t="s">
        <v>9</v>
      </c>
      <c r="D13" s="2">
        <v>56904922</v>
      </c>
      <c r="E13" s="2">
        <v>56905142</v>
      </c>
    </row>
    <row r="14" spans="2:5">
      <c r="B14" s="2" t="s">
        <v>19</v>
      </c>
      <c r="C14" s="2" t="s">
        <v>9</v>
      </c>
      <c r="D14" s="2">
        <v>58220384</v>
      </c>
      <c r="E14" s="2">
        <v>58220604</v>
      </c>
    </row>
    <row r="15" spans="2:5">
      <c r="B15" s="2" t="s">
        <v>20</v>
      </c>
      <c r="C15" s="2" t="s">
        <v>21</v>
      </c>
      <c r="D15" s="2">
        <v>54360021</v>
      </c>
      <c r="E15" s="2">
        <v>54360241</v>
      </c>
    </row>
    <row r="16" spans="2:5">
      <c r="B16" s="2" t="s">
        <v>22</v>
      </c>
      <c r="C16" s="2" t="s">
        <v>23</v>
      </c>
      <c r="D16" s="2">
        <v>123922753</v>
      </c>
      <c r="E16" s="2">
        <v>123922973</v>
      </c>
    </row>
    <row r="17" spans="2:5">
      <c r="B17" s="2" t="s">
        <v>24</v>
      </c>
      <c r="C17" s="2" t="s">
        <v>15</v>
      </c>
      <c r="D17" s="2">
        <v>198650770</v>
      </c>
      <c r="E17" s="2">
        <v>198650990</v>
      </c>
    </row>
    <row r="18" spans="2:5">
      <c r="B18" s="2" t="s">
        <v>25</v>
      </c>
      <c r="C18" s="2" t="s">
        <v>26</v>
      </c>
      <c r="D18" s="2">
        <v>76740148</v>
      </c>
      <c r="E18" s="2">
        <v>76740368</v>
      </c>
    </row>
    <row r="19" spans="2:5">
      <c r="B19" s="2" t="s">
        <v>27</v>
      </c>
      <c r="C19" s="2" t="s">
        <v>28</v>
      </c>
      <c r="D19" s="2">
        <v>5140536</v>
      </c>
      <c r="E19" s="2">
        <v>5140756</v>
      </c>
    </row>
    <row r="20" spans="2:5">
      <c r="B20" s="2" t="s">
        <v>29</v>
      </c>
      <c r="C20" s="2" t="s">
        <v>30</v>
      </c>
      <c r="D20" s="2">
        <v>89747891</v>
      </c>
      <c r="E20" s="2">
        <v>89748111</v>
      </c>
    </row>
    <row r="21" spans="2:5">
      <c r="B21" s="2" t="s">
        <v>31</v>
      </c>
      <c r="C21" s="2" t="s">
        <v>28</v>
      </c>
      <c r="D21" s="2">
        <v>87974326</v>
      </c>
      <c r="E21" s="2">
        <v>87974546</v>
      </c>
    </row>
    <row r="22" spans="2:5">
      <c r="B22" s="2" t="s">
        <v>32</v>
      </c>
      <c r="C22" s="2" t="s">
        <v>15</v>
      </c>
      <c r="D22" s="2">
        <v>176956286</v>
      </c>
      <c r="E22" s="2">
        <v>176956506</v>
      </c>
    </row>
    <row r="23" spans="2:5">
      <c r="B23" s="2" t="s">
        <v>33</v>
      </c>
      <c r="C23" s="2" t="s">
        <v>13</v>
      </c>
      <c r="D23" s="2">
        <v>61638310</v>
      </c>
      <c r="E23" s="2">
        <v>61638530</v>
      </c>
    </row>
    <row r="24" spans="2:5">
      <c r="B24" s="2" t="s">
        <v>34</v>
      </c>
      <c r="C24" s="2" t="s">
        <v>28</v>
      </c>
      <c r="D24" s="2">
        <v>16179938</v>
      </c>
      <c r="E24" s="2">
        <v>16180158</v>
      </c>
    </row>
    <row r="25" spans="2:5">
      <c r="B25" s="2" t="s">
        <v>35</v>
      </c>
      <c r="C25" s="2" t="s">
        <v>11</v>
      </c>
      <c r="D25" s="2">
        <v>147113616</v>
      </c>
      <c r="E25" s="2">
        <v>147113836</v>
      </c>
    </row>
    <row r="26" spans="2:5">
      <c r="B26" s="2" t="s">
        <v>36</v>
      </c>
      <c r="C26" s="2" t="s">
        <v>9</v>
      </c>
      <c r="D26" s="2">
        <v>58951668</v>
      </c>
      <c r="E26" s="2">
        <v>58951888</v>
      </c>
    </row>
    <row r="27" spans="2:5">
      <c r="B27" s="2" t="s">
        <v>37</v>
      </c>
      <c r="C27" s="2" t="s">
        <v>38</v>
      </c>
      <c r="D27" s="2">
        <v>637052</v>
      </c>
      <c r="E27" s="2">
        <v>637272</v>
      </c>
    </row>
    <row r="28" spans="2:5">
      <c r="B28" s="2" t="s">
        <v>39</v>
      </c>
      <c r="C28" s="2" t="s">
        <v>40</v>
      </c>
      <c r="D28" s="2">
        <v>36987191</v>
      </c>
      <c r="E28" s="2">
        <v>36987411</v>
      </c>
    </row>
    <row r="29" spans="2:5">
      <c r="B29" s="2" t="s">
        <v>41</v>
      </c>
      <c r="C29" s="2" t="s">
        <v>23</v>
      </c>
      <c r="D29" s="2">
        <v>124896122</v>
      </c>
      <c r="E29" s="2">
        <v>124896342</v>
      </c>
    </row>
    <row r="30" spans="2:5">
      <c r="B30" s="2" t="s">
        <v>42</v>
      </c>
      <c r="C30" s="2" t="s">
        <v>21</v>
      </c>
      <c r="D30" s="2">
        <v>128751948</v>
      </c>
      <c r="E30" s="2">
        <v>128752168</v>
      </c>
    </row>
    <row r="31" spans="2:5">
      <c r="B31" s="2" t="s">
        <v>43</v>
      </c>
      <c r="C31" s="2" t="s">
        <v>26</v>
      </c>
      <c r="D31" s="2">
        <v>74961675</v>
      </c>
      <c r="E31" s="2">
        <v>74961895</v>
      </c>
    </row>
    <row r="32" spans="2:5">
      <c r="B32" s="2" t="s">
        <v>44</v>
      </c>
      <c r="C32" s="2" t="s">
        <v>45</v>
      </c>
      <c r="D32" s="2">
        <v>34442564</v>
      </c>
      <c r="E32" s="2">
        <v>34442784</v>
      </c>
    </row>
    <row r="33" spans="2:5">
      <c r="B33" s="2" t="s">
        <v>46</v>
      </c>
      <c r="C33" s="2" t="s">
        <v>23</v>
      </c>
      <c r="D33" s="2">
        <v>94834653</v>
      </c>
      <c r="E33" s="2">
        <v>94834873</v>
      </c>
    </row>
    <row r="34" spans="2:5">
      <c r="B34" s="2" t="s">
        <v>47</v>
      </c>
      <c r="C34" s="2" t="s">
        <v>48</v>
      </c>
      <c r="D34" s="2">
        <v>53478514</v>
      </c>
      <c r="E34" s="2">
        <v>53478734</v>
      </c>
    </row>
    <row r="35" spans="2:5">
      <c r="B35" s="2" t="s">
        <v>49</v>
      </c>
      <c r="C35" s="2" t="s">
        <v>50</v>
      </c>
      <c r="D35" s="2">
        <v>392445</v>
      </c>
      <c r="E35" s="2">
        <v>392665</v>
      </c>
    </row>
    <row r="36" spans="2:5">
      <c r="B36" s="2" t="s">
        <v>51</v>
      </c>
      <c r="C36" s="2" t="s">
        <v>30</v>
      </c>
      <c r="D36" s="2">
        <v>97361298</v>
      </c>
      <c r="E36" s="2">
        <v>97361518</v>
      </c>
    </row>
    <row r="37" spans="2:5">
      <c r="B37" s="2" t="s">
        <v>52</v>
      </c>
      <c r="C37" s="2" t="s">
        <v>9</v>
      </c>
      <c r="D37" s="2">
        <v>56879503</v>
      </c>
      <c r="E37" s="2">
        <v>56879723</v>
      </c>
    </row>
    <row r="38" spans="2:5">
      <c r="B38" s="2" t="s">
        <v>53</v>
      </c>
      <c r="C38" s="2" t="s">
        <v>9</v>
      </c>
      <c r="D38" s="2">
        <v>37998061</v>
      </c>
      <c r="E38" s="2">
        <v>37998281</v>
      </c>
    </row>
    <row r="39" spans="2:5">
      <c r="B39" s="2" t="s">
        <v>54</v>
      </c>
      <c r="C39" s="2" t="s">
        <v>9</v>
      </c>
      <c r="D39" s="2">
        <v>58446202</v>
      </c>
      <c r="E39" s="2">
        <v>58446422</v>
      </c>
    </row>
    <row r="40" spans="2:5">
      <c r="B40" s="2" t="s">
        <v>55</v>
      </c>
      <c r="C40" s="2" t="s">
        <v>11</v>
      </c>
      <c r="D40" s="2">
        <v>129693681</v>
      </c>
      <c r="E40" s="2">
        <v>129693901</v>
      </c>
    </row>
    <row r="41" spans="2:5">
      <c r="B41" s="2" t="s">
        <v>56</v>
      </c>
      <c r="C41" s="2" t="s">
        <v>48</v>
      </c>
      <c r="D41" s="2">
        <v>70983490</v>
      </c>
      <c r="E41" s="2">
        <v>70983710</v>
      </c>
    </row>
    <row r="42" spans="2:5">
      <c r="B42" s="2" t="s">
        <v>57</v>
      </c>
      <c r="C42" s="2" t="s">
        <v>15</v>
      </c>
      <c r="D42" s="2">
        <v>98963475</v>
      </c>
      <c r="E42" s="2">
        <v>98963695</v>
      </c>
    </row>
    <row r="43" spans="2:5">
      <c r="B43" s="2" t="s">
        <v>58</v>
      </c>
      <c r="C43" s="2" t="s">
        <v>30</v>
      </c>
      <c r="D43" s="2">
        <v>93519363</v>
      </c>
      <c r="E43" s="2">
        <v>93519583</v>
      </c>
    </row>
    <row r="44" spans="2:5">
      <c r="B44" s="2" t="s">
        <v>59</v>
      </c>
      <c r="C44" s="2" t="s">
        <v>40</v>
      </c>
      <c r="D44" s="2">
        <v>95234916</v>
      </c>
      <c r="E44" s="2">
        <v>95235136</v>
      </c>
    </row>
    <row r="45" spans="2:5">
      <c r="B45" s="2" t="s">
        <v>60</v>
      </c>
      <c r="C45" s="2" t="s">
        <v>26</v>
      </c>
      <c r="D45" s="2">
        <v>11148804</v>
      </c>
      <c r="E45" s="2">
        <v>11149024</v>
      </c>
    </row>
    <row r="46" spans="2:5">
      <c r="B46" s="2" t="s">
        <v>61</v>
      </c>
      <c r="C46" s="2" t="s">
        <v>15</v>
      </c>
      <c r="D46" s="2">
        <v>47797459</v>
      </c>
      <c r="E46" s="2">
        <v>47797679</v>
      </c>
    </row>
    <row r="47" spans="2:5">
      <c r="B47" s="2" t="s">
        <v>62</v>
      </c>
      <c r="C47" s="2" t="s">
        <v>5</v>
      </c>
      <c r="D47" s="2">
        <v>50235218</v>
      </c>
      <c r="E47" s="2">
        <v>50235438</v>
      </c>
    </row>
    <row r="48" spans="2:5">
      <c r="B48" s="2" t="s">
        <v>63</v>
      </c>
      <c r="C48" s="2" t="s">
        <v>7</v>
      </c>
      <c r="D48" s="2">
        <v>96204746</v>
      </c>
      <c r="E48" s="2">
        <v>96204966</v>
      </c>
    </row>
    <row r="49" spans="2:5">
      <c r="B49" s="2" t="s">
        <v>64</v>
      </c>
      <c r="C49" s="2" t="s">
        <v>50</v>
      </c>
      <c r="D49" s="2">
        <v>166582091</v>
      </c>
      <c r="E49" s="2">
        <v>166582311</v>
      </c>
    </row>
    <row r="50" spans="2:5">
      <c r="B50" s="2" t="s">
        <v>65</v>
      </c>
      <c r="C50" s="2" t="s">
        <v>50</v>
      </c>
      <c r="D50" s="2">
        <v>62995912</v>
      </c>
      <c r="E50" s="2">
        <v>62996132</v>
      </c>
    </row>
    <row r="51" spans="2:5">
      <c r="B51" s="2" t="s">
        <v>66</v>
      </c>
      <c r="C51" s="2" t="s">
        <v>67</v>
      </c>
      <c r="D51" s="2">
        <v>111217296</v>
      </c>
      <c r="E51" s="2">
        <v>111217516</v>
      </c>
    </row>
    <row r="52" spans="2:5">
      <c r="B52" s="2" t="s">
        <v>68</v>
      </c>
      <c r="C52" s="2" t="s">
        <v>50</v>
      </c>
      <c r="D52" s="2">
        <v>100911591</v>
      </c>
      <c r="E52" s="2">
        <v>100911811</v>
      </c>
    </row>
    <row r="53" spans="2:5">
      <c r="B53" s="2" t="s">
        <v>69</v>
      </c>
      <c r="C53" s="2" t="s">
        <v>30</v>
      </c>
      <c r="D53" s="2">
        <v>70596948</v>
      </c>
      <c r="E53" s="2">
        <v>70597168</v>
      </c>
    </row>
    <row r="54" spans="2:5">
      <c r="B54" s="2" t="s">
        <v>70</v>
      </c>
      <c r="C54" s="2" t="s">
        <v>23</v>
      </c>
      <c r="D54" s="2">
        <v>15761766</v>
      </c>
      <c r="E54" s="2">
        <v>15761986</v>
      </c>
    </row>
    <row r="55" spans="2:5">
      <c r="B55" s="2" t="s">
        <v>71</v>
      </c>
      <c r="C55" s="2" t="s">
        <v>26</v>
      </c>
      <c r="D55" s="2">
        <v>5543768</v>
      </c>
      <c r="E55" s="2">
        <v>5543988</v>
      </c>
    </row>
    <row r="56" spans="2:5">
      <c r="B56" s="2" t="s">
        <v>72</v>
      </c>
      <c r="C56" s="2" t="s">
        <v>21</v>
      </c>
      <c r="D56" s="2">
        <v>72667402</v>
      </c>
      <c r="E56" s="2">
        <v>72667622</v>
      </c>
    </row>
    <row r="57" spans="2:5">
      <c r="B57" s="2" t="s">
        <v>73</v>
      </c>
      <c r="C57" s="2" t="s">
        <v>30</v>
      </c>
      <c r="D57" s="2">
        <v>37488318</v>
      </c>
      <c r="E57" s="2">
        <v>37488538</v>
      </c>
    </row>
    <row r="58" spans="2:5">
      <c r="B58" s="2" t="s">
        <v>74</v>
      </c>
      <c r="C58" s="2" t="s">
        <v>75</v>
      </c>
      <c r="D58" s="2">
        <v>51184245</v>
      </c>
      <c r="E58" s="2">
        <v>51184465</v>
      </c>
    </row>
    <row r="59" spans="2:5">
      <c r="B59" s="2" t="s">
        <v>76</v>
      </c>
      <c r="C59" s="2" t="s">
        <v>5</v>
      </c>
      <c r="D59" s="2">
        <v>6616920</v>
      </c>
      <c r="E59" s="2">
        <v>6617140</v>
      </c>
    </row>
    <row r="60" spans="2:5">
      <c r="B60" s="2" t="s">
        <v>77</v>
      </c>
      <c r="C60" s="2" t="s">
        <v>50</v>
      </c>
      <c r="D60" s="2">
        <v>105584579</v>
      </c>
      <c r="E60" s="2">
        <v>105584799</v>
      </c>
    </row>
    <row r="61" spans="2:5">
      <c r="B61" s="2" t="s">
        <v>78</v>
      </c>
      <c r="C61" s="2" t="s">
        <v>50</v>
      </c>
      <c r="D61" s="2">
        <v>84418323</v>
      </c>
      <c r="E61" s="2">
        <v>84418543</v>
      </c>
    </row>
    <row r="62" spans="2:5">
      <c r="B62" s="2" t="s">
        <v>79</v>
      </c>
      <c r="C62" s="2" t="s">
        <v>21</v>
      </c>
      <c r="D62" s="2">
        <v>4918738</v>
      </c>
      <c r="E62" s="2">
        <v>4918958</v>
      </c>
    </row>
    <row r="63" spans="2:5">
      <c r="B63" s="2" t="s">
        <v>80</v>
      </c>
      <c r="C63" s="2" t="s">
        <v>7</v>
      </c>
      <c r="D63" s="2">
        <v>53422670</v>
      </c>
      <c r="E63" s="2">
        <v>53422890</v>
      </c>
    </row>
    <row r="64" spans="2:5">
      <c r="B64" s="2" t="s">
        <v>81</v>
      </c>
      <c r="C64" s="2" t="s">
        <v>30</v>
      </c>
      <c r="D64" s="2">
        <v>8481997</v>
      </c>
      <c r="E64" s="2">
        <v>8482217</v>
      </c>
    </row>
    <row r="65" spans="2:5">
      <c r="B65" s="2" t="s">
        <v>82</v>
      </c>
      <c r="C65" s="2" t="s">
        <v>23</v>
      </c>
      <c r="D65" s="2">
        <v>118031754</v>
      </c>
      <c r="E65" s="2">
        <v>118031974</v>
      </c>
    </row>
    <row r="66" spans="2:5">
      <c r="B66" s="2" t="s">
        <v>83</v>
      </c>
      <c r="C66" s="2" t="s">
        <v>11</v>
      </c>
      <c r="D66" s="2">
        <v>32859328</v>
      </c>
      <c r="E66" s="2">
        <v>32859548</v>
      </c>
    </row>
    <row r="67" spans="2:5">
      <c r="B67" s="2" t="s">
        <v>84</v>
      </c>
      <c r="C67" s="2" t="s">
        <v>75</v>
      </c>
      <c r="D67" s="2">
        <v>55690268</v>
      </c>
      <c r="E67" s="2">
        <v>55690488</v>
      </c>
    </row>
    <row r="68" spans="2:5">
      <c r="B68" s="2" t="s">
        <v>85</v>
      </c>
      <c r="C68" s="2" t="s">
        <v>15</v>
      </c>
      <c r="D68" s="2">
        <v>87017579</v>
      </c>
      <c r="E68" s="2">
        <v>87017799</v>
      </c>
    </row>
    <row r="69" spans="2:5">
      <c r="B69" s="2" t="s">
        <v>86</v>
      </c>
      <c r="C69" s="2" t="s">
        <v>23</v>
      </c>
      <c r="D69" s="2">
        <v>106401209</v>
      </c>
      <c r="E69" s="2">
        <v>106401429</v>
      </c>
    </row>
    <row r="70" spans="2:5">
      <c r="B70" s="2" t="s">
        <v>87</v>
      </c>
      <c r="C70" s="2" t="s">
        <v>11</v>
      </c>
      <c r="D70" s="2">
        <v>132756980</v>
      </c>
      <c r="E70" s="2">
        <v>132757200</v>
      </c>
    </row>
    <row r="71" spans="2:5">
      <c r="B71" s="2" t="s">
        <v>88</v>
      </c>
      <c r="C71" s="2" t="s">
        <v>21</v>
      </c>
      <c r="D71" s="2">
        <v>65515360</v>
      </c>
      <c r="E71" s="2">
        <v>65515580</v>
      </c>
    </row>
    <row r="72" spans="2:5">
      <c r="B72" s="2" t="s">
        <v>89</v>
      </c>
      <c r="C72" s="2" t="s">
        <v>38</v>
      </c>
      <c r="D72" s="2">
        <v>71955291</v>
      </c>
      <c r="E72" s="2">
        <v>71955511</v>
      </c>
    </row>
    <row r="73" spans="2:5">
      <c r="B73" s="2" t="s">
        <v>90</v>
      </c>
      <c r="C73" s="2" t="s">
        <v>9</v>
      </c>
      <c r="D73" s="2">
        <v>57050249</v>
      </c>
      <c r="E73" s="2">
        <v>57050469</v>
      </c>
    </row>
    <row r="74" spans="2:5">
      <c r="B74" s="2" t="s">
        <v>91</v>
      </c>
      <c r="C74" s="2" t="s">
        <v>15</v>
      </c>
      <c r="D74" s="2">
        <v>5836892</v>
      </c>
      <c r="E74" s="2">
        <v>5837112</v>
      </c>
    </row>
    <row r="75" spans="2:5">
      <c r="B75" s="2" t="s">
        <v>92</v>
      </c>
      <c r="C75" s="2" t="s">
        <v>15</v>
      </c>
      <c r="D75" s="2">
        <v>115918896</v>
      </c>
      <c r="E75" s="2">
        <v>115919116</v>
      </c>
    </row>
    <row r="76" spans="2:5">
      <c r="B76" s="2" t="s">
        <v>93</v>
      </c>
      <c r="C76" s="2" t="s">
        <v>9</v>
      </c>
      <c r="D76" s="2">
        <v>58609508</v>
      </c>
      <c r="E76" s="2">
        <v>58609728</v>
      </c>
    </row>
    <row r="77" spans="2:5">
      <c r="B77" s="2" t="s">
        <v>94</v>
      </c>
      <c r="C77" s="2" t="s">
        <v>21</v>
      </c>
      <c r="D77" s="2">
        <v>130388106</v>
      </c>
      <c r="E77" s="2">
        <v>130388326</v>
      </c>
    </row>
    <row r="78" spans="2:5">
      <c r="B78" s="2" t="s">
        <v>95</v>
      </c>
      <c r="C78" s="2" t="s">
        <v>15</v>
      </c>
      <c r="D78" s="2">
        <v>88751511</v>
      </c>
      <c r="E78" s="2">
        <v>88751731</v>
      </c>
    </row>
    <row r="79" spans="2:5">
      <c r="B79" s="2" t="s">
        <v>96</v>
      </c>
      <c r="C79" s="2" t="s">
        <v>38</v>
      </c>
      <c r="D79" s="2">
        <v>131780382</v>
      </c>
      <c r="E79" s="2">
        <v>131780602</v>
      </c>
    </row>
    <row r="80" spans="2:5">
      <c r="B80" s="2" t="s">
        <v>97</v>
      </c>
      <c r="C80" s="2" t="s">
        <v>26</v>
      </c>
      <c r="D80" s="2">
        <v>904413</v>
      </c>
      <c r="E80" s="2">
        <v>904633</v>
      </c>
    </row>
    <row r="81" spans="2:5">
      <c r="B81" s="2" t="s">
        <v>98</v>
      </c>
      <c r="C81" s="2" t="s">
        <v>13</v>
      </c>
      <c r="D81" s="2">
        <v>41818248</v>
      </c>
      <c r="E81" s="2">
        <v>41818468</v>
      </c>
    </row>
    <row r="82" spans="2:5">
      <c r="B82" s="2" t="s">
        <v>99</v>
      </c>
      <c r="C82" s="2" t="s">
        <v>50</v>
      </c>
      <c r="D82" s="2">
        <v>118228759</v>
      </c>
      <c r="E82" s="2">
        <v>118228979</v>
      </c>
    </row>
    <row r="83" spans="2:5">
      <c r="B83" s="2" t="s">
        <v>100</v>
      </c>
      <c r="C83" s="2" t="s">
        <v>11</v>
      </c>
      <c r="D83" s="2">
        <v>142839881</v>
      </c>
      <c r="E83" s="2">
        <v>142840101</v>
      </c>
    </row>
    <row r="84" spans="2:5">
      <c r="B84" s="2" t="s">
        <v>101</v>
      </c>
      <c r="C84" s="2" t="s">
        <v>38</v>
      </c>
      <c r="D84" s="2">
        <v>32456802</v>
      </c>
      <c r="E84" s="2">
        <v>32457022</v>
      </c>
    </row>
    <row r="85" spans="2:5">
      <c r="B85" s="2" t="s">
        <v>102</v>
      </c>
      <c r="C85" s="2" t="s">
        <v>30</v>
      </c>
      <c r="D85" s="2">
        <v>1272416</v>
      </c>
      <c r="E85" s="2">
        <v>1272636</v>
      </c>
    </row>
    <row r="86" spans="2:5">
      <c r="B86" s="2" t="s">
        <v>103</v>
      </c>
      <c r="C86" s="2" t="s">
        <v>38</v>
      </c>
      <c r="D86" s="2">
        <v>105480680</v>
      </c>
      <c r="E86" s="2">
        <v>105480900</v>
      </c>
    </row>
    <row r="87" spans="2:5">
      <c r="B87" s="2" t="s">
        <v>104</v>
      </c>
      <c r="C87" s="2" t="s">
        <v>105</v>
      </c>
      <c r="D87" s="2">
        <v>81952220</v>
      </c>
      <c r="E87" s="2">
        <v>81952440</v>
      </c>
    </row>
    <row r="88" spans="2:5">
      <c r="B88" s="2" t="s">
        <v>106</v>
      </c>
      <c r="C88" s="2" t="s">
        <v>15</v>
      </c>
      <c r="D88" s="2">
        <v>139537087</v>
      </c>
      <c r="E88" s="2">
        <v>139537307</v>
      </c>
    </row>
    <row r="89" spans="2:5">
      <c r="B89" s="2" t="s">
        <v>107</v>
      </c>
      <c r="C89" s="2" t="s">
        <v>7</v>
      </c>
      <c r="D89" s="2">
        <v>88324059</v>
      </c>
      <c r="E89" s="2">
        <v>88324279</v>
      </c>
    </row>
    <row r="90" spans="2:5">
      <c r="B90" s="2" t="s">
        <v>108</v>
      </c>
      <c r="C90" s="2" t="s">
        <v>105</v>
      </c>
      <c r="D90" s="2">
        <v>155665139</v>
      </c>
      <c r="E90" s="2">
        <v>155665359</v>
      </c>
    </row>
    <row r="91" spans="2:5">
      <c r="B91" s="2" t="s">
        <v>109</v>
      </c>
      <c r="C91" s="2" t="s">
        <v>5</v>
      </c>
      <c r="D91" s="2">
        <v>74533743</v>
      </c>
      <c r="E91" s="2">
        <v>74533963</v>
      </c>
    </row>
    <row r="92" spans="2:5">
      <c r="B92" s="2" t="s">
        <v>110</v>
      </c>
      <c r="C92" s="2" t="s">
        <v>38</v>
      </c>
      <c r="D92" s="2">
        <v>128564764</v>
      </c>
      <c r="E92" s="2">
        <v>128564984</v>
      </c>
    </row>
    <row r="93" spans="2:5">
      <c r="B93" s="3" t="s">
        <v>111</v>
      </c>
      <c r="C93" s="3" t="s">
        <v>112</v>
      </c>
      <c r="D93" s="3">
        <v>14026495</v>
      </c>
      <c r="E93" s="3">
        <v>14026715</v>
      </c>
    </row>
    <row r="94" spans="2:5">
      <c r="B94" s="3" t="s">
        <v>113</v>
      </c>
      <c r="C94" s="3" t="s">
        <v>112</v>
      </c>
      <c r="D94" s="3">
        <v>53098747</v>
      </c>
      <c r="E94" s="3">
        <v>53098967</v>
      </c>
    </row>
    <row r="95" spans="2:5">
      <c r="B95" s="3" t="s">
        <v>114</v>
      </c>
      <c r="C95" s="3" t="s">
        <v>112</v>
      </c>
      <c r="D95" s="3">
        <v>158083322</v>
      </c>
      <c r="E95" s="3">
        <v>158083542</v>
      </c>
    </row>
    <row r="96" spans="2:5">
      <c r="B96" s="3" t="s">
        <v>115</v>
      </c>
      <c r="C96" s="3" t="s">
        <v>112</v>
      </c>
      <c r="D96" s="3">
        <v>248021053</v>
      </c>
      <c r="E96" s="3">
        <v>248021273</v>
      </c>
    </row>
    <row r="97" spans="2:5">
      <c r="B97" s="3" t="s">
        <v>116</v>
      </c>
      <c r="C97" s="3" t="s">
        <v>117</v>
      </c>
      <c r="D97" s="3">
        <v>79397345</v>
      </c>
      <c r="E97" s="3">
        <v>79397565</v>
      </c>
    </row>
    <row r="98" spans="2:5">
      <c r="B98" s="3" t="s">
        <v>118</v>
      </c>
      <c r="C98" s="3" t="s">
        <v>117</v>
      </c>
      <c r="D98" s="3">
        <v>85954221</v>
      </c>
      <c r="E98" s="3">
        <v>85954441</v>
      </c>
    </row>
    <row r="99" spans="2:5">
      <c r="B99" s="3" t="s">
        <v>119</v>
      </c>
      <c r="C99" s="3" t="s">
        <v>117</v>
      </c>
      <c r="D99" s="3">
        <v>85954226</v>
      </c>
      <c r="E99" s="3">
        <v>85954446</v>
      </c>
    </row>
    <row r="100" spans="2:5">
      <c r="B100" s="3" t="s">
        <v>120</v>
      </c>
      <c r="C100" s="3" t="s">
        <v>117</v>
      </c>
      <c r="D100" s="3">
        <v>90342704</v>
      </c>
      <c r="E100" s="3">
        <v>90342924</v>
      </c>
    </row>
    <row r="101" spans="2:5">
      <c r="B101" s="3" t="s">
        <v>121</v>
      </c>
      <c r="C101" s="3" t="s">
        <v>117</v>
      </c>
      <c r="D101" s="3">
        <v>90966591</v>
      </c>
      <c r="E101" s="3">
        <v>90966811</v>
      </c>
    </row>
    <row r="102" spans="2:5">
      <c r="B102" s="3" t="s">
        <v>122</v>
      </c>
      <c r="C102" s="3" t="s">
        <v>117</v>
      </c>
      <c r="D102" s="3">
        <v>90967502</v>
      </c>
      <c r="E102" s="3">
        <v>90967722</v>
      </c>
    </row>
    <row r="103" spans="2:5">
      <c r="B103" s="3" t="s">
        <v>123</v>
      </c>
      <c r="C103" s="3" t="s">
        <v>117</v>
      </c>
      <c r="D103" s="3">
        <v>90967784</v>
      </c>
      <c r="E103" s="3">
        <v>90968004</v>
      </c>
    </row>
    <row r="104" spans="2:5">
      <c r="B104" s="3" t="s">
        <v>124</v>
      </c>
      <c r="C104" s="3" t="s">
        <v>117</v>
      </c>
      <c r="D104" s="3">
        <v>102996144</v>
      </c>
      <c r="E104" s="3">
        <v>102996364</v>
      </c>
    </row>
    <row r="105" spans="2:5">
      <c r="B105" s="3" t="s">
        <v>125</v>
      </c>
      <c r="C105" s="3" t="s">
        <v>117</v>
      </c>
      <c r="D105" s="3">
        <v>102996200</v>
      </c>
      <c r="E105" s="3">
        <v>102996420</v>
      </c>
    </row>
    <row r="106" spans="2:5">
      <c r="B106" s="3" t="s">
        <v>126</v>
      </c>
      <c r="C106" s="3" t="s">
        <v>117</v>
      </c>
      <c r="D106" s="3">
        <v>124905780</v>
      </c>
      <c r="E106" s="3">
        <v>124906000</v>
      </c>
    </row>
    <row r="107" spans="2:5">
      <c r="B107" s="3" t="s">
        <v>127</v>
      </c>
      <c r="C107" s="3" t="s">
        <v>128</v>
      </c>
      <c r="D107" s="3">
        <v>75378390</v>
      </c>
      <c r="E107" s="3">
        <v>75378610</v>
      </c>
    </row>
    <row r="108" spans="2:5">
      <c r="B108" s="3" t="s">
        <v>129</v>
      </c>
      <c r="C108" s="3" t="s">
        <v>130</v>
      </c>
      <c r="D108" s="3">
        <v>8850829</v>
      </c>
      <c r="E108" s="3">
        <v>8851049</v>
      </c>
    </row>
    <row r="109" spans="2:5">
      <c r="B109" s="3" t="s">
        <v>131</v>
      </c>
      <c r="C109" s="3" t="s">
        <v>130</v>
      </c>
      <c r="D109" s="3">
        <v>54144745</v>
      </c>
      <c r="E109" s="3">
        <v>54144965</v>
      </c>
    </row>
    <row r="110" spans="2:5">
      <c r="B110" s="3" t="s">
        <v>132</v>
      </c>
      <c r="C110" s="3" t="s">
        <v>133</v>
      </c>
      <c r="D110" s="3">
        <v>28674610</v>
      </c>
      <c r="E110" s="3">
        <v>28674830</v>
      </c>
    </row>
    <row r="111" spans="2:5">
      <c r="B111" s="3" t="s">
        <v>134</v>
      </c>
      <c r="C111" s="3" t="s">
        <v>133</v>
      </c>
      <c r="D111" s="3">
        <v>46961473</v>
      </c>
      <c r="E111" s="3">
        <v>46961693</v>
      </c>
    </row>
    <row r="112" spans="2:5">
      <c r="B112" s="3" t="s">
        <v>135</v>
      </c>
      <c r="C112" s="3" t="s">
        <v>136</v>
      </c>
      <c r="D112" s="3">
        <v>76635404</v>
      </c>
      <c r="E112" s="3">
        <v>76635624</v>
      </c>
    </row>
    <row r="113" spans="2:5">
      <c r="B113" s="3" t="s">
        <v>137</v>
      </c>
      <c r="C113" s="3" t="s">
        <v>138</v>
      </c>
      <c r="D113" s="3">
        <v>77246385</v>
      </c>
      <c r="E113" s="3">
        <v>77246605</v>
      </c>
    </row>
    <row r="114" spans="2:5">
      <c r="B114" s="3" t="s">
        <v>139</v>
      </c>
      <c r="C114" s="3" t="s">
        <v>138</v>
      </c>
      <c r="D114" s="3">
        <v>89007356</v>
      </c>
      <c r="E114" s="3">
        <v>89007576</v>
      </c>
    </row>
    <row r="115" spans="2:5">
      <c r="B115" s="3" t="s">
        <v>140</v>
      </c>
      <c r="C115" s="3" t="s">
        <v>138</v>
      </c>
      <c r="D115" s="3">
        <v>89007383</v>
      </c>
      <c r="E115" s="3">
        <v>89007603</v>
      </c>
    </row>
    <row r="116" spans="2:5">
      <c r="B116" s="3" t="s">
        <v>141</v>
      </c>
      <c r="C116" s="3" t="s">
        <v>142</v>
      </c>
      <c r="D116" s="3">
        <v>46800570</v>
      </c>
      <c r="E116" s="3">
        <v>46800790</v>
      </c>
    </row>
    <row r="117" spans="2:5">
      <c r="B117" s="3" t="s">
        <v>143</v>
      </c>
      <c r="C117" s="3" t="s">
        <v>142</v>
      </c>
      <c r="D117" s="3">
        <v>47301631</v>
      </c>
      <c r="E117" s="3">
        <v>47301851</v>
      </c>
    </row>
    <row r="118" spans="2:5">
      <c r="B118" s="3" t="s">
        <v>144</v>
      </c>
      <c r="C118" s="3" t="s">
        <v>145</v>
      </c>
      <c r="D118" s="3">
        <v>12163472</v>
      </c>
      <c r="E118" s="3">
        <v>12163692</v>
      </c>
    </row>
    <row r="119" spans="2:5">
      <c r="B119" s="3" t="s">
        <v>146</v>
      </c>
      <c r="C119" s="3" t="s">
        <v>145</v>
      </c>
      <c r="D119" s="3">
        <v>12163569</v>
      </c>
      <c r="E119" s="3">
        <v>12163789</v>
      </c>
    </row>
    <row r="120" spans="2:5">
      <c r="B120" s="3" t="s">
        <v>147</v>
      </c>
      <c r="C120" s="3" t="s">
        <v>145</v>
      </c>
      <c r="D120" s="3">
        <v>12175912</v>
      </c>
      <c r="E120" s="3">
        <v>12176132</v>
      </c>
    </row>
    <row r="121" spans="2:5">
      <c r="B121" s="3" t="s">
        <v>148</v>
      </c>
      <c r="C121" s="3" t="s">
        <v>145</v>
      </c>
      <c r="D121" s="3">
        <v>23456570</v>
      </c>
      <c r="E121" s="3">
        <v>23456790</v>
      </c>
    </row>
    <row r="122" spans="2:5">
      <c r="B122" s="3" t="s">
        <v>149</v>
      </c>
      <c r="C122" s="3" t="s">
        <v>145</v>
      </c>
      <c r="D122" s="3">
        <v>23456680</v>
      </c>
      <c r="E122" s="3">
        <v>23456900</v>
      </c>
    </row>
    <row r="123" spans="2:5">
      <c r="B123" s="3" t="s">
        <v>150</v>
      </c>
      <c r="C123" s="3" t="s">
        <v>145</v>
      </c>
      <c r="D123" s="3">
        <v>37157751</v>
      </c>
      <c r="E123" s="3">
        <v>37157971</v>
      </c>
    </row>
    <row r="124" spans="2:5">
      <c r="B124" s="3" t="s">
        <v>151</v>
      </c>
      <c r="C124" s="3" t="s">
        <v>145</v>
      </c>
      <c r="D124" s="3">
        <v>37157769</v>
      </c>
      <c r="E124" s="3">
        <v>37157989</v>
      </c>
    </row>
    <row r="125" spans="2:5">
      <c r="B125" s="3" t="s">
        <v>152</v>
      </c>
      <c r="C125" s="3" t="s">
        <v>145</v>
      </c>
      <c r="D125" s="3">
        <v>37157885</v>
      </c>
      <c r="E125" s="3">
        <v>37158105</v>
      </c>
    </row>
    <row r="126" spans="2:5">
      <c r="B126" s="3" t="s">
        <v>153</v>
      </c>
      <c r="C126" s="3" t="s">
        <v>145</v>
      </c>
      <c r="D126" s="3">
        <v>37328980</v>
      </c>
      <c r="E126" s="3">
        <v>37329200</v>
      </c>
    </row>
    <row r="127" spans="2:5">
      <c r="B127" s="3" t="s">
        <v>154</v>
      </c>
      <c r="C127" s="3" t="s">
        <v>145</v>
      </c>
      <c r="D127" s="3">
        <v>37959743</v>
      </c>
      <c r="E127" s="3">
        <v>37959963</v>
      </c>
    </row>
    <row r="128" spans="2:5">
      <c r="B128" s="3" t="s">
        <v>155</v>
      </c>
      <c r="C128" s="3" t="s">
        <v>145</v>
      </c>
      <c r="D128" s="3">
        <v>37959745</v>
      </c>
      <c r="E128" s="3">
        <v>37959965</v>
      </c>
    </row>
    <row r="129" spans="2:5">
      <c r="B129" s="3" t="s">
        <v>156</v>
      </c>
      <c r="C129" s="3" t="s">
        <v>145</v>
      </c>
      <c r="D129" s="3">
        <v>37959754</v>
      </c>
      <c r="E129" s="3">
        <v>37959974</v>
      </c>
    </row>
    <row r="130" spans="2:5">
      <c r="B130" s="3" t="s">
        <v>157</v>
      </c>
      <c r="C130" s="3" t="s">
        <v>145</v>
      </c>
      <c r="D130" s="3">
        <v>37959830</v>
      </c>
      <c r="E130" s="3">
        <v>37960050</v>
      </c>
    </row>
    <row r="131" spans="2:5">
      <c r="B131" s="3" t="s">
        <v>158</v>
      </c>
      <c r="C131" s="3" t="s">
        <v>145</v>
      </c>
      <c r="D131" s="3">
        <v>37959839</v>
      </c>
      <c r="E131" s="3">
        <v>37960059</v>
      </c>
    </row>
    <row r="132" spans="2:5">
      <c r="B132" s="3" t="s">
        <v>159</v>
      </c>
      <c r="C132" s="3" t="s">
        <v>145</v>
      </c>
      <c r="D132" s="3">
        <v>37960304</v>
      </c>
      <c r="E132" s="3">
        <v>37960524</v>
      </c>
    </row>
    <row r="133" spans="2:5">
      <c r="B133" s="3" t="s">
        <v>160</v>
      </c>
      <c r="C133" s="3" t="s">
        <v>145</v>
      </c>
      <c r="D133" s="3">
        <v>37960432</v>
      </c>
      <c r="E133" s="3">
        <v>37960652</v>
      </c>
    </row>
    <row r="134" spans="2:5">
      <c r="B134" s="3" t="s">
        <v>161</v>
      </c>
      <c r="C134" s="3" t="s">
        <v>145</v>
      </c>
      <c r="D134" s="3">
        <v>57106742</v>
      </c>
      <c r="E134" s="3">
        <v>57106962</v>
      </c>
    </row>
    <row r="135" spans="2:5">
      <c r="B135" s="3" t="s">
        <v>162</v>
      </c>
      <c r="C135" s="3" t="s">
        <v>145</v>
      </c>
      <c r="D135" s="3">
        <v>58661723</v>
      </c>
      <c r="E135" s="3">
        <v>58661943</v>
      </c>
    </row>
    <row r="136" spans="2:5">
      <c r="B136" s="3" t="s">
        <v>163</v>
      </c>
      <c r="C136" s="3" t="s">
        <v>145</v>
      </c>
      <c r="D136" s="3">
        <v>58666099</v>
      </c>
      <c r="E136" s="3">
        <v>58666319</v>
      </c>
    </row>
    <row r="137" spans="2:5">
      <c r="B137" s="3" t="s">
        <v>164</v>
      </c>
      <c r="C137" s="3" t="s">
        <v>145</v>
      </c>
      <c r="D137" s="3">
        <v>58666346</v>
      </c>
      <c r="E137" s="3">
        <v>58666566</v>
      </c>
    </row>
    <row r="138" spans="2:5">
      <c r="B138" s="3" t="s">
        <v>165</v>
      </c>
      <c r="C138" s="3" t="s">
        <v>166</v>
      </c>
      <c r="D138" s="3">
        <v>45029619</v>
      </c>
      <c r="E138" s="3">
        <v>45029839</v>
      </c>
    </row>
    <row r="139" spans="2:5">
      <c r="B139" s="3" t="s">
        <v>167</v>
      </c>
      <c r="C139" s="3" t="s">
        <v>166</v>
      </c>
      <c r="D139" s="3">
        <v>45029798</v>
      </c>
      <c r="E139" s="3">
        <v>45030018</v>
      </c>
    </row>
    <row r="140" spans="2:5">
      <c r="B140" s="3" t="s">
        <v>168</v>
      </c>
      <c r="C140" s="3" t="s">
        <v>166</v>
      </c>
      <c r="D140" s="3">
        <v>118981281</v>
      </c>
      <c r="E140" s="3">
        <v>118981501</v>
      </c>
    </row>
    <row r="141" spans="2:5">
      <c r="B141" s="3" t="s">
        <v>169</v>
      </c>
      <c r="C141" s="3" t="s">
        <v>166</v>
      </c>
      <c r="D141" s="3">
        <v>180725797</v>
      </c>
      <c r="E141" s="3">
        <v>180726017</v>
      </c>
    </row>
    <row r="142" spans="2:5">
      <c r="B142" s="3" t="s">
        <v>170</v>
      </c>
      <c r="C142" s="3" t="s">
        <v>166</v>
      </c>
      <c r="D142" s="3">
        <v>180726218</v>
      </c>
      <c r="E142" s="3">
        <v>180726438</v>
      </c>
    </row>
    <row r="143" spans="2:5">
      <c r="B143" s="3" t="s">
        <v>171</v>
      </c>
      <c r="C143" s="3" t="s">
        <v>172</v>
      </c>
      <c r="D143" s="3">
        <v>2781289</v>
      </c>
      <c r="E143" s="3">
        <v>2781509</v>
      </c>
    </row>
    <row r="144" spans="2:5">
      <c r="B144" s="3" t="s">
        <v>173</v>
      </c>
      <c r="C144" s="3" t="s">
        <v>172</v>
      </c>
      <c r="D144" s="3">
        <v>2781368</v>
      </c>
      <c r="E144" s="3">
        <v>2781588</v>
      </c>
    </row>
    <row r="145" spans="2:5">
      <c r="B145" s="3" t="s">
        <v>174</v>
      </c>
      <c r="C145" s="3" t="s">
        <v>172</v>
      </c>
      <c r="D145" s="3">
        <v>2781379</v>
      </c>
      <c r="E145" s="3">
        <v>2781599</v>
      </c>
    </row>
    <row r="146" spans="2:5">
      <c r="B146" s="3" t="s">
        <v>175</v>
      </c>
      <c r="C146" s="3" t="s">
        <v>172</v>
      </c>
      <c r="D146" s="3">
        <v>39319216</v>
      </c>
      <c r="E146" s="3">
        <v>39319436</v>
      </c>
    </row>
    <row r="147" spans="2:5">
      <c r="B147" s="3" t="s">
        <v>176</v>
      </c>
      <c r="C147" s="3" t="s">
        <v>177</v>
      </c>
      <c r="D147" s="3">
        <v>81951336</v>
      </c>
      <c r="E147" s="3">
        <v>81951556</v>
      </c>
    </row>
    <row r="148" spans="2:5">
      <c r="B148" s="3" t="s">
        <v>178</v>
      </c>
      <c r="C148" s="3" t="s">
        <v>177</v>
      </c>
      <c r="D148" s="3">
        <v>81951362</v>
      </c>
      <c r="E148" s="3">
        <v>81951582</v>
      </c>
    </row>
    <row r="149" spans="2:5">
      <c r="B149" s="3" t="s">
        <v>179</v>
      </c>
      <c r="C149" s="3" t="s">
        <v>177</v>
      </c>
      <c r="D149" s="3">
        <v>81951843</v>
      </c>
      <c r="E149" s="3">
        <v>81952063</v>
      </c>
    </row>
    <row r="150" spans="2:5">
      <c r="B150" s="3" t="s">
        <v>180</v>
      </c>
      <c r="C150" s="3" t="s">
        <v>177</v>
      </c>
      <c r="D150" s="3">
        <v>81951846</v>
      </c>
      <c r="E150" s="3">
        <v>81952066</v>
      </c>
    </row>
    <row r="151" spans="2:5">
      <c r="B151" s="3" t="s">
        <v>181</v>
      </c>
      <c r="C151" s="3" t="s">
        <v>177</v>
      </c>
      <c r="D151" s="3">
        <v>81951898</v>
      </c>
      <c r="E151" s="3">
        <v>81952118</v>
      </c>
    </row>
    <row r="152" spans="2:5">
      <c r="B152" s="3" t="s">
        <v>182</v>
      </c>
      <c r="C152" s="3" t="s">
        <v>177</v>
      </c>
      <c r="D152" s="3">
        <v>85414763</v>
      </c>
      <c r="E152" s="3">
        <v>85414983</v>
      </c>
    </row>
    <row r="153" spans="2:5">
      <c r="B153" s="3" t="s">
        <v>183</v>
      </c>
      <c r="C153" s="3" t="s">
        <v>177</v>
      </c>
      <c r="D153" s="3">
        <v>141293899</v>
      </c>
      <c r="E153" s="3">
        <v>141294119</v>
      </c>
    </row>
    <row r="154" spans="2:5">
      <c r="B154" s="3" t="s">
        <v>184</v>
      </c>
      <c r="C154" s="3" t="s">
        <v>177</v>
      </c>
      <c r="D154" s="3">
        <v>141293906</v>
      </c>
      <c r="E154" s="3">
        <v>141294126</v>
      </c>
    </row>
    <row r="155" spans="2:5">
      <c r="B155" s="3" t="s">
        <v>185</v>
      </c>
      <c r="C155" s="3" t="s">
        <v>177</v>
      </c>
      <c r="D155" s="3">
        <v>141294436</v>
      </c>
      <c r="E155" s="3">
        <v>141294656</v>
      </c>
    </row>
    <row r="156" spans="2:5">
      <c r="B156" s="3" t="s">
        <v>186</v>
      </c>
      <c r="C156" s="3" t="s">
        <v>177</v>
      </c>
      <c r="D156" s="3">
        <v>141294557</v>
      </c>
      <c r="E156" s="3">
        <v>141294777</v>
      </c>
    </row>
    <row r="157" spans="2:5">
      <c r="B157" s="3" t="s">
        <v>187</v>
      </c>
      <c r="C157" s="3" t="s">
        <v>177</v>
      </c>
      <c r="D157" s="3">
        <v>141294571</v>
      </c>
      <c r="E157" s="3">
        <v>141294791</v>
      </c>
    </row>
    <row r="158" spans="2:5">
      <c r="B158" s="3" t="s">
        <v>188</v>
      </c>
      <c r="C158" s="3" t="s">
        <v>177</v>
      </c>
      <c r="D158" s="3">
        <v>141294677</v>
      </c>
      <c r="E158" s="3">
        <v>141294897</v>
      </c>
    </row>
    <row r="159" spans="2:5">
      <c r="B159" s="3" t="s">
        <v>189</v>
      </c>
      <c r="C159" s="3" t="s">
        <v>190</v>
      </c>
      <c r="D159" s="3">
        <v>37834740</v>
      </c>
      <c r="E159" s="3">
        <v>37834960</v>
      </c>
    </row>
    <row r="160" spans="2:5">
      <c r="B160" s="3" t="s">
        <v>191</v>
      </c>
      <c r="C160" s="3" t="s">
        <v>190</v>
      </c>
      <c r="D160" s="3">
        <v>157002683</v>
      </c>
      <c r="E160" s="3">
        <v>157002903</v>
      </c>
    </row>
    <row r="161" spans="2:5">
      <c r="B161" s="3" t="s">
        <v>192</v>
      </c>
      <c r="C161" s="3" t="s">
        <v>193</v>
      </c>
      <c r="D161" s="3">
        <v>1378128</v>
      </c>
      <c r="E161" s="3">
        <v>1378348</v>
      </c>
    </row>
    <row r="162" spans="2:5">
      <c r="B162" s="3" t="s">
        <v>194</v>
      </c>
      <c r="C162" s="3" t="s">
        <v>193</v>
      </c>
      <c r="D162" s="3">
        <v>53212918</v>
      </c>
      <c r="E162" s="3">
        <v>53213138</v>
      </c>
    </row>
    <row r="163" spans="2:5">
      <c r="B163" s="3" t="s">
        <v>195</v>
      </c>
      <c r="C163" s="3" t="s">
        <v>193</v>
      </c>
      <c r="D163" s="3">
        <v>53213049</v>
      </c>
      <c r="E163" s="3">
        <v>53213269</v>
      </c>
    </row>
    <row r="164" spans="2:5">
      <c r="B164" s="3" t="s">
        <v>196</v>
      </c>
      <c r="C164" s="3" t="s">
        <v>193</v>
      </c>
      <c r="D164" s="3">
        <v>53213761</v>
      </c>
      <c r="E164" s="3">
        <v>53213981</v>
      </c>
    </row>
    <row r="165" spans="2:5">
      <c r="B165" s="3" t="s">
        <v>197</v>
      </c>
      <c r="C165" s="3" t="s">
        <v>193</v>
      </c>
      <c r="D165" s="3">
        <v>88875512</v>
      </c>
      <c r="E165" s="3">
        <v>88875732</v>
      </c>
    </row>
    <row r="166" spans="2:5">
      <c r="B166" s="3" t="s">
        <v>198</v>
      </c>
      <c r="C166" s="3" t="s">
        <v>193</v>
      </c>
      <c r="D166" s="3">
        <v>88875726</v>
      </c>
      <c r="E166" s="3">
        <v>88875946</v>
      </c>
    </row>
    <row r="167" spans="2:5">
      <c r="B167" s="3" t="s">
        <v>199</v>
      </c>
      <c r="C167" s="3" t="s">
        <v>193</v>
      </c>
      <c r="D167" s="3">
        <v>88875730</v>
      </c>
      <c r="E167" s="3">
        <v>88875950</v>
      </c>
    </row>
    <row r="168" spans="2:5">
      <c r="B168" s="3" t="s">
        <v>200</v>
      </c>
      <c r="C168" s="3" t="s">
        <v>201</v>
      </c>
      <c r="D168" s="3">
        <v>106685867</v>
      </c>
      <c r="E168" s="3">
        <v>106686087</v>
      </c>
    </row>
    <row r="169" spans="2:5">
      <c r="B169" s="3" t="s">
        <v>202</v>
      </c>
      <c r="C169" s="3" t="s">
        <v>201</v>
      </c>
      <c r="D169" s="3">
        <v>128828350</v>
      </c>
      <c r="E169" s="3">
        <v>128828570</v>
      </c>
    </row>
    <row r="170" spans="2:5">
      <c r="B170" s="3" t="s">
        <v>203</v>
      </c>
      <c r="C170" s="3" t="s">
        <v>201</v>
      </c>
      <c r="D170" s="3">
        <v>156810709</v>
      </c>
      <c r="E170" s="3">
        <v>156810929</v>
      </c>
    </row>
    <row r="171" spans="2:5">
      <c r="B171" s="3" t="s">
        <v>204</v>
      </c>
      <c r="C171" s="3" t="s">
        <v>205</v>
      </c>
      <c r="D171" s="3">
        <v>38325840</v>
      </c>
      <c r="E171" s="3">
        <v>38326060</v>
      </c>
    </row>
    <row r="172" spans="2:5">
      <c r="B172" s="3" t="s">
        <v>206</v>
      </c>
      <c r="C172" s="3" t="s">
        <v>205</v>
      </c>
      <c r="D172" s="3">
        <v>99952481</v>
      </c>
      <c r="E172" s="3">
        <v>99952701</v>
      </c>
    </row>
    <row r="173" spans="2:5">
      <c r="B173" s="3" t="s">
        <v>207</v>
      </c>
      <c r="C173" s="3" t="s">
        <v>205</v>
      </c>
      <c r="D173" s="3">
        <v>99952639</v>
      </c>
      <c r="E173" s="3">
        <v>99952859</v>
      </c>
    </row>
    <row r="174" spans="2:5">
      <c r="B174" s="3" t="s">
        <v>208</v>
      </c>
      <c r="C174" s="3" t="s">
        <v>205</v>
      </c>
      <c r="D174" s="3">
        <v>133493061</v>
      </c>
      <c r="E174" s="3">
        <v>133493281</v>
      </c>
    </row>
  </sheetData>
  <mergeCells count="1">
    <mergeCell ref="B2:E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评估结果</vt:lpstr>
      <vt:lpstr>客户提供的信息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</dc:creator>
  <cp:lastModifiedBy>Shicheng Guo</cp:lastModifiedBy>
  <dcterms:created xsi:type="dcterms:W3CDTF">2016-03-29T07:40:00Z</dcterms:created>
  <dcterms:modified xsi:type="dcterms:W3CDTF">2016-04-13T01:35:04Z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