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result\"/>
    </mc:Choice>
  </mc:AlternateContent>
  <bookViews>
    <workbookView xWindow="240" yWindow="15" windowWidth="16095" windowHeight="9660" activeTab="1"/>
  </bookViews>
  <sheets>
    <sheet name="Product. Info" sheetId="1" r:id="rId1"/>
    <sheet name="Sheet3" sheetId="7" r:id="rId2"/>
    <sheet name="Sheet2" sheetId="6" r:id="rId3"/>
    <sheet name="How to combine" sheetId="5" r:id="rId4"/>
    <sheet name="Sheet1" sheetId="4" r:id="rId5"/>
    <sheet name="Primer" sheetId="2" r:id="rId6"/>
    <sheet name="READ ME" sheetId="3" r:id="rId7"/>
  </sheets>
  <definedNames>
    <definedName name="_xlnm._FilterDatabase" localSheetId="3" hidden="1">'How to combine'!$A$1:$G$88</definedName>
  </definedNames>
  <calcPr calcId="171027"/>
</workbook>
</file>

<file path=xl/calcChain.xml><?xml version="1.0" encoding="utf-8"?>
<calcChain xmlns="http://schemas.openxmlformats.org/spreadsheetml/2006/main">
  <c r="G56" i="5" l="1"/>
  <c r="G71" i="5"/>
  <c r="G72" i="5"/>
  <c r="G83" i="5"/>
  <c r="G84" i="5"/>
  <c r="G79" i="5"/>
  <c r="G80" i="5"/>
  <c r="G73" i="5"/>
  <c r="G74" i="5"/>
  <c r="G63" i="5"/>
  <c r="G64" i="5"/>
  <c r="G81" i="5"/>
  <c r="G82" i="5"/>
  <c r="G75" i="5"/>
  <c r="G76" i="5"/>
  <c r="G65" i="5"/>
  <c r="G66" i="5"/>
  <c r="G69" i="5"/>
  <c r="G70" i="5"/>
  <c r="G77" i="5"/>
  <c r="G78" i="5"/>
  <c r="G67" i="5"/>
  <c r="G68" i="5"/>
  <c r="G61" i="5"/>
  <c r="G62" i="5"/>
  <c r="G59" i="5"/>
  <c r="G60" i="5"/>
  <c r="G49" i="5"/>
  <c r="G50" i="5"/>
  <c r="G51" i="5"/>
  <c r="G52" i="5"/>
  <c r="G33" i="5"/>
  <c r="G34" i="5"/>
  <c r="G35" i="5"/>
  <c r="G36" i="5"/>
  <c r="G53" i="5"/>
  <c r="G54" i="5"/>
  <c r="G39" i="5"/>
  <c r="G40" i="5"/>
  <c r="G43" i="5"/>
  <c r="G44" i="5"/>
  <c r="G57" i="5"/>
  <c r="G58" i="5"/>
  <c r="G41" i="5"/>
  <c r="G31" i="5"/>
  <c r="G32" i="5"/>
  <c r="G42" i="5"/>
  <c r="G13" i="5"/>
  <c r="G14" i="5"/>
  <c r="G23" i="5"/>
  <c r="G24" i="5"/>
  <c r="G29" i="5"/>
  <c r="G30" i="5"/>
  <c r="G19" i="5"/>
  <c r="G20" i="5"/>
  <c r="G25" i="5"/>
  <c r="G26" i="5"/>
  <c r="G45" i="5"/>
  <c r="G46" i="5"/>
  <c r="G27" i="5"/>
  <c r="G28" i="5"/>
  <c r="G17" i="5"/>
  <c r="G18" i="5"/>
  <c r="G21" i="5"/>
  <c r="G22" i="5"/>
  <c r="G15" i="5"/>
  <c r="G16" i="5"/>
  <c r="G47" i="5"/>
  <c r="G48" i="5"/>
  <c r="G7" i="5"/>
  <c r="G11" i="5"/>
  <c r="G12" i="5"/>
  <c r="G37" i="5"/>
  <c r="G38" i="5"/>
  <c r="G85" i="5"/>
  <c r="G86" i="5"/>
  <c r="G2" i="5"/>
  <c r="G9" i="5"/>
  <c r="G8" i="5"/>
  <c r="G6" i="5"/>
  <c r="G3" i="5"/>
  <c r="G5" i="5"/>
  <c r="G10" i="5"/>
  <c r="G4" i="5"/>
  <c r="G87" i="5"/>
  <c r="G88" i="5"/>
  <c r="G55" i="5"/>
</calcChain>
</file>

<file path=xl/sharedStrings.xml><?xml version="1.0" encoding="utf-8"?>
<sst xmlns="http://schemas.openxmlformats.org/spreadsheetml/2006/main" count="880" uniqueCount="433">
  <si>
    <t>Product</t>
  </si>
  <si>
    <t>Chr</t>
  </si>
  <si>
    <t>Gene</t>
  </si>
  <si>
    <t>mRNA</t>
  </si>
  <si>
    <t>Initialcode Position</t>
  </si>
  <si>
    <t>start</t>
  </si>
  <si>
    <t>end</t>
  </si>
  <si>
    <t>strand</t>
  </si>
  <si>
    <t>Distance to initiation codon</t>
  </si>
  <si>
    <t>TRIM71</t>
  </si>
  <si>
    <t>-</t>
  </si>
  <si>
    <t>USP44</t>
  </si>
  <si>
    <t>SCOC</t>
  </si>
  <si>
    <t>+</t>
  </si>
  <si>
    <t>HMX3</t>
  </si>
  <si>
    <t>ZNF878</t>
  </si>
  <si>
    <t>ZNF345</t>
  </si>
  <si>
    <t>TACC2</t>
  </si>
  <si>
    <t>TMEM132C</t>
  </si>
  <si>
    <t>ADHFE1</t>
  </si>
  <si>
    <t>ZNF385B</t>
  </si>
  <si>
    <t>GFRA1</t>
  </si>
  <si>
    <t>DPY19L2P4</t>
  </si>
  <si>
    <t>cg15830431</t>
  </si>
  <si>
    <t xml:space="preserve"> </t>
  </si>
  <si>
    <t>KIAA0226L</t>
  </si>
  <si>
    <t>ZNF71</t>
  </si>
  <si>
    <t>KCNA6</t>
  </si>
  <si>
    <t>SLITRK5</t>
  </si>
  <si>
    <t>KCNA3</t>
  </si>
  <si>
    <t>LRAT</t>
  </si>
  <si>
    <t>ELMO1</t>
  </si>
  <si>
    <t>ZNF793</t>
  </si>
  <si>
    <t>ZNF542</t>
  </si>
  <si>
    <t>ZNF844</t>
  </si>
  <si>
    <t>cg05249644</t>
  </si>
  <si>
    <t>CH25H</t>
  </si>
  <si>
    <t>TLX2</t>
  </si>
  <si>
    <t>ZNF418</t>
  </si>
  <si>
    <t>ZNF570</t>
  </si>
  <si>
    <t>TBX4</t>
  </si>
  <si>
    <t>SPATA32</t>
  </si>
  <si>
    <t>SALL1</t>
  </si>
  <si>
    <t>EOMES</t>
  </si>
  <si>
    <t>ZNF790</t>
  </si>
  <si>
    <t>LINE-1</t>
  </si>
  <si>
    <t>cg19396867</t>
  </si>
  <si>
    <t>ZIK1</t>
  </si>
  <si>
    <t>chrM</t>
  </si>
  <si>
    <t>MT</t>
  </si>
  <si>
    <t>APC</t>
  </si>
  <si>
    <t>CNR1</t>
  </si>
  <si>
    <t>ZNF132</t>
  </si>
  <si>
    <t>EYA4</t>
  </si>
  <si>
    <t>ZNF461</t>
  </si>
  <si>
    <t>ZNF569</t>
  </si>
  <si>
    <t>ZNF470</t>
  </si>
  <si>
    <t>CHST2</t>
  </si>
  <si>
    <t>TFPI2</t>
  </si>
  <si>
    <t>RNLS</t>
  </si>
  <si>
    <t>Primer Name</t>
  </si>
  <si>
    <t>seq</t>
  </si>
  <si>
    <t>chrM_F</t>
  </si>
  <si>
    <t>TGTGTGGAAAGTGGTTGTGTAGATATT</t>
  </si>
  <si>
    <t>chrM_R</t>
  </si>
  <si>
    <t>AATCACAAATCTATCACCCTATTAACCA</t>
  </si>
  <si>
    <t>ADHFE1_F</t>
  </si>
  <si>
    <t>GTTTTGAGTTYGATTGGTTTGAGG</t>
  </si>
  <si>
    <t>ADHFE1_R</t>
  </si>
  <si>
    <t>CTACRCRTTACAATTACCTCAACAAATAC</t>
  </si>
  <si>
    <t>APC_F</t>
  </si>
  <si>
    <t>TTTGTTTGTTGGGGATTGG</t>
  </si>
  <si>
    <t>APC_R</t>
  </si>
  <si>
    <t>CCATTCTATCTCCAATAACACCCTAA</t>
  </si>
  <si>
    <t>KIAA0226L_F</t>
  </si>
  <si>
    <t>GGTATTTGGGGTTGGGAAGTTAT</t>
  </si>
  <si>
    <t>KIAA0226L_R</t>
  </si>
  <si>
    <t>CCACACRAAAACCACCRTAACTCT</t>
  </si>
  <si>
    <t>SPATA32_F</t>
  </si>
  <si>
    <t>GGTTGAGGTTGGGAGTYGTAGTTAG</t>
  </si>
  <si>
    <t>SPATA32_R</t>
  </si>
  <si>
    <t>CAACATCCACCAACCCRCTC</t>
  </si>
  <si>
    <t>cg05249644_F</t>
  </si>
  <si>
    <t>GATGGYGGTTGGGTTYGTAGT</t>
  </si>
  <si>
    <t>cg05249644_R</t>
  </si>
  <si>
    <t>ACTAAAAATCTCACCTACCACAACTCC</t>
  </si>
  <si>
    <t>cg15830431_F</t>
  </si>
  <si>
    <t>GTTATTAGTTTGYGAGGTATTGAGTTATAGG</t>
  </si>
  <si>
    <t>cg15830431_R</t>
  </si>
  <si>
    <t>AAACCATCCTCACRCTCCAAAATC</t>
  </si>
  <si>
    <t>cg19396867_F</t>
  </si>
  <si>
    <t>GGATATTATTGGTYGTTGTGTTTGGTT</t>
  </si>
  <si>
    <t>cg19396867_R</t>
  </si>
  <si>
    <t>TCCATATTCACACAACAAACTATTTCTCTCTACCT</t>
  </si>
  <si>
    <t>cg20655070_F</t>
  </si>
  <si>
    <t>GTTTYGGGAGAGAGTGTYGGTTG</t>
  </si>
  <si>
    <t>cg20655070_R</t>
  </si>
  <si>
    <t>TCTCAACTCAAACAACTCCTAATCTTCC</t>
  </si>
  <si>
    <t>CH25H_F</t>
  </si>
  <si>
    <t>AGATTGGYGTAGATTGGGAGTTAA</t>
  </si>
  <si>
    <t>CH25H_R</t>
  </si>
  <si>
    <t>AAAACCTCCRCCAACTCCAACTTATC</t>
  </si>
  <si>
    <t>CHST2_F</t>
  </si>
  <si>
    <t>AGGTAGTTGGGGGYGTTTAGGGT</t>
  </si>
  <si>
    <t>CHST2_R</t>
  </si>
  <si>
    <t>TAAACACRTACACCAACTACCRCTTATCC</t>
  </si>
  <si>
    <t>CNR1_F</t>
  </si>
  <si>
    <t>GAAGGATATTTGGGGATTATATTGGT</t>
  </si>
  <si>
    <t>CNR1_R</t>
  </si>
  <si>
    <t>AAACCTCRACTCCCTACAAAACTC</t>
  </si>
  <si>
    <t>DPY19L2P4_F</t>
  </si>
  <si>
    <t>GAGGTATTAAAGGGGAAGATTTTAGTT</t>
  </si>
  <si>
    <t>DPY19L2P4_R</t>
  </si>
  <si>
    <t>TAAAATCAAACCCACCRAACTCAC</t>
  </si>
  <si>
    <t>ELMO1_F</t>
  </si>
  <si>
    <t>GGTYGATTTAGAGTGTAAGTGYGTGTG</t>
  </si>
  <si>
    <t>ELMO1_R</t>
  </si>
  <si>
    <t>CAACCCAAAAAACTTTACRAACCTACT</t>
  </si>
  <si>
    <t>EOMES_F</t>
  </si>
  <si>
    <t>AGTTGTGTTGGYGTGAGTATGAAG</t>
  </si>
  <si>
    <t>EOMES_R</t>
  </si>
  <si>
    <t>TTCAAAACACACCTTCCTCTTATCRAAAACA</t>
  </si>
  <si>
    <t>EYA4_F</t>
  </si>
  <si>
    <t>AGGTTAAATAAAAAYGGAGTGGGTTT</t>
  </si>
  <si>
    <t>EYA4_R</t>
  </si>
  <si>
    <t>CAACTCTTTCCCCCTCTCTAAAAC</t>
  </si>
  <si>
    <t>GFRA1_F</t>
  </si>
  <si>
    <t>ATGGYGAGGGYGGGAGG</t>
  </si>
  <si>
    <t>GFRA1_R</t>
  </si>
  <si>
    <t>ACCCTCTTCAAACCTCTCCAAC</t>
  </si>
  <si>
    <t>HMX3_F</t>
  </si>
  <si>
    <t>GAGGATAGGTAAGTAGATGGTGGTAG</t>
  </si>
  <si>
    <t>HMX3_R</t>
  </si>
  <si>
    <t>CCCRTTAATCCAATCCCACT</t>
  </si>
  <si>
    <t>KCNA3_F</t>
  </si>
  <si>
    <t>GYGAGGAGGAGYGATTTGGTTTTA</t>
  </si>
  <si>
    <t>KCNA3_R</t>
  </si>
  <si>
    <t>CCTCCACCATCRACCACCT</t>
  </si>
  <si>
    <t>KCNA6_F</t>
  </si>
  <si>
    <t>GGAGGTYGAGTTTYGTTAGGAGTTT</t>
  </si>
  <si>
    <t>KCNA6_R</t>
  </si>
  <si>
    <t>AAATACCCRAAACCRCACACAAA</t>
  </si>
  <si>
    <t>LINE-1_F</t>
  </si>
  <si>
    <t>AGTAGGGYGAGGTATTGTTTTATTTG</t>
  </si>
  <si>
    <t>LINE-1_R</t>
  </si>
  <si>
    <t>CAAACTACTATACTAACAATCAACRAAATTCC</t>
  </si>
  <si>
    <t>LRAT_F</t>
  </si>
  <si>
    <t>GTTGTTGTTTATTTGTAGGTTAGGTGA</t>
  </si>
  <si>
    <t>LRAT_R</t>
  </si>
  <si>
    <t>CCAAATACRCTCCTTCTCCRACTAC</t>
  </si>
  <si>
    <t>RNLS_F</t>
  </si>
  <si>
    <t>TATGGYGTAGGTGTTGATYGTGG</t>
  </si>
  <si>
    <t>RNLS_R</t>
  </si>
  <si>
    <t>CTTAAATACAAACCCACACCACC</t>
  </si>
  <si>
    <t>SALL1_F</t>
  </si>
  <si>
    <t>GTAAGAAGATGGGGATTGGTGT</t>
  </si>
  <si>
    <t>SALL1_R</t>
  </si>
  <si>
    <t>CTTCCCTAACCCCCCTAAAA</t>
  </si>
  <si>
    <t>SCOC_F</t>
  </si>
  <si>
    <t>GAAATAGGGAGATATAAGGTTTGTTTTTAT</t>
  </si>
  <si>
    <t>SCOC_R</t>
  </si>
  <si>
    <t>CATAACACTTATACTTACCTTACCCCTATAAAA</t>
  </si>
  <si>
    <t>SLITRK5_F</t>
  </si>
  <si>
    <t>AGGATGAAATTGTTAAAGGGATGTAAG</t>
  </si>
  <si>
    <t>SLITRK5_R</t>
  </si>
  <si>
    <t>CCTTCTTCTTACAACRCACACTATACATAATAA</t>
  </si>
  <si>
    <t>TACC2_F</t>
  </si>
  <si>
    <t>GAGGGATGAGTTAATAGGGTTGAG</t>
  </si>
  <si>
    <t>TACC2_R</t>
  </si>
  <si>
    <t>CCTACATCTTCACAAAACTCCATC</t>
  </si>
  <si>
    <t>TBX4_F</t>
  </si>
  <si>
    <t>AGAAATGTTTATGAGTGAGTAGGAGTGT</t>
  </si>
  <si>
    <t>TBX4_R</t>
  </si>
  <si>
    <t>CTTATATCTACCAAACCCAAAACTCC</t>
  </si>
  <si>
    <t>TFPI2_F</t>
  </si>
  <si>
    <t>GAGGTTTGTTTAATATTTGAGAAAATTTAGG</t>
  </si>
  <si>
    <t>TFPI2_R</t>
  </si>
  <si>
    <t>AACAACRCCAACAATTTCTACACCTAA</t>
  </si>
  <si>
    <t>TLX2_F</t>
  </si>
  <si>
    <t>GTTTAGGGTTYGGGTAAGGATAGG</t>
  </si>
  <si>
    <t>TLX2_R</t>
  </si>
  <si>
    <t>TCTCCRCAAAAACCAAATACTTCTAAC</t>
  </si>
  <si>
    <t>TMEM132C_F</t>
  </si>
  <si>
    <t>TGYGGGAGTGGTTTYGGGTA</t>
  </si>
  <si>
    <t>TMEM132C_R</t>
  </si>
  <si>
    <t>CCRAACTCCCCCRAAACC</t>
  </si>
  <si>
    <t>TRIM71_F</t>
  </si>
  <si>
    <t>GTGGGGGAGTTATYGATTTATTTAG</t>
  </si>
  <si>
    <t>TRIM71_R</t>
  </si>
  <si>
    <t>AACTTATTCCRACRTTCCCTCTTC</t>
  </si>
  <si>
    <t>USP44_F</t>
  </si>
  <si>
    <t>ATGTTAGTGAATTGGGGAAGGTTT</t>
  </si>
  <si>
    <t>USP44_R</t>
  </si>
  <si>
    <t>AACACTACCTCCCCRAACRAACTTC</t>
  </si>
  <si>
    <t>ZIK1_F</t>
  </si>
  <si>
    <t>TTGGGGATTAGYGGGGATTATAG</t>
  </si>
  <si>
    <t>ZIK1_R</t>
  </si>
  <si>
    <t>CAAACAAAACRCTCCCAAAACTCTA</t>
  </si>
  <si>
    <t>ZNF132_F</t>
  </si>
  <si>
    <t>GGTGTTTTAGGGTTGGTTATTGG</t>
  </si>
  <si>
    <t>ZNF132_R</t>
  </si>
  <si>
    <t>TACCTTCCTCRCTCCTATTTCCATAA</t>
  </si>
  <si>
    <t>ZNF345_F</t>
  </si>
  <si>
    <t>TTTGAGGAGTGGGYGGGAT</t>
  </si>
  <si>
    <t>ZNF345_R</t>
  </si>
  <si>
    <t>ACAAACACACRCCCCCAATC</t>
  </si>
  <si>
    <t>ZNF385B_F</t>
  </si>
  <si>
    <t>GATTTGYGAGGTATATAGAGAGGGAAT</t>
  </si>
  <si>
    <t>ZNF385B_R</t>
  </si>
  <si>
    <t>ACATCTAAACTTTAAAACCTCTACCATTAC</t>
  </si>
  <si>
    <t>ZNF418_F</t>
  </si>
  <si>
    <t>GATTGTTTATAGGTTTGTAGTTYGGATT</t>
  </si>
  <si>
    <t>ZNF418_R</t>
  </si>
  <si>
    <t>CTCCTTTCTTCRAAACTCTCCATAA</t>
  </si>
  <si>
    <t>ZNF461_F</t>
  </si>
  <si>
    <t>GGTTTYGGGATGTATTTGYGTAGT</t>
  </si>
  <si>
    <t>ZNF461_R</t>
  </si>
  <si>
    <t>AAAACACCTTTCTCACCACAAC</t>
  </si>
  <si>
    <t>ZNF470_F</t>
  </si>
  <si>
    <t>AGGAGGATTAGGAGAGGTTTAAAAG</t>
  </si>
  <si>
    <t>ZNF470_R</t>
  </si>
  <si>
    <t>CAAACCTCCCTTCTCCTCAA</t>
  </si>
  <si>
    <t>ZNF542_F</t>
  </si>
  <si>
    <t>TTTAGTTATTAGYGGAATTTTTTTTATTAGGTT</t>
  </si>
  <si>
    <t>ZNF542_R</t>
  </si>
  <si>
    <t>CTACCCACCCAAATCTCCCTAA</t>
  </si>
  <si>
    <t>ZNF569_F</t>
  </si>
  <si>
    <t>TGAGAAGTAGATTAYGGTGTTTTAGGGTT</t>
  </si>
  <si>
    <t>ZNF569_R</t>
  </si>
  <si>
    <t>AACACACTAAACCRAACTTCCTTCAC</t>
  </si>
  <si>
    <t>ZNF570_F</t>
  </si>
  <si>
    <t>AGGGTTGGGTTTTATTTAATTAAGGG</t>
  </si>
  <si>
    <t>ZNF570_R</t>
  </si>
  <si>
    <t>CATTCCACRATACCATTAACTTCCTC</t>
  </si>
  <si>
    <t>ZNF71_F</t>
  </si>
  <si>
    <t>GTGAGTGTGGTTGYGGGGT</t>
  </si>
  <si>
    <t>ZNF71_R</t>
  </si>
  <si>
    <t>CAACCTCTCCTTAACCCCTCA</t>
  </si>
  <si>
    <t>ZNF790_F</t>
  </si>
  <si>
    <t>GGTYGGGTGAGTGATTTYGAGAT</t>
  </si>
  <si>
    <t>ZNF790_R</t>
  </si>
  <si>
    <t>ACCCCAACTCCTACATCAATTTC</t>
  </si>
  <si>
    <t>ZNF793_F</t>
  </si>
  <si>
    <t>TAATGATAAGGGAATTGAAGGGTTAAG</t>
  </si>
  <si>
    <t>ZNF793_R</t>
  </si>
  <si>
    <t>CATTAACCTTAAAAATCTCTAAACCAATATCTA</t>
  </si>
  <si>
    <t>ZNF844_F</t>
  </si>
  <si>
    <t>GGGATTTTTGGGYGTTTTGT</t>
  </si>
  <si>
    <t>ZNF844_R</t>
  </si>
  <si>
    <t>CTCTATTCCCAACACCRAACCTAT</t>
  </si>
  <si>
    <t>ZNF878_F</t>
  </si>
  <si>
    <t>AGTTTTATTTAGYGGTYGAGGGGA</t>
  </si>
  <si>
    <t>ZNF878_R</t>
  </si>
  <si>
    <t>AACCAATTACTTCCRCCRTAACTACTATT</t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</si>
  <si>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</si>
  <si>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</si>
  <si>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</si>
  <si>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</si>
  <si>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</si>
  <si>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产物所属染色体_x000D_
</t>
  </si>
  <si>
    <t xml:space="preserve">基因_x000D_
</t>
  </si>
  <si>
    <t xml:space="preserve">产物起始位置_x000D_
</t>
  </si>
  <si>
    <t xml:space="preserve">产物终止位置_x000D_
</t>
  </si>
  <si>
    <t xml:space="preserve">方向_x000D_
</t>
  </si>
  <si>
    <t xml:space="preserve">mRNA_x000D_
</t>
  </si>
  <si>
    <t>起始密码子位置</t>
  </si>
  <si>
    <t>NM001039111</t>
  </si>
  <si>
    <t>NM032147</t>
  </si>
  <si>
    <t>NM001153552</t>
  </si>
  <si>
    <t>NM001105574</t>
  </si>
  <si>
    <t>NM001080404</t>
  </si>
  <si>
    <t>NM001242475</t>
  </si>
  <si>
    <t>NM206860</t>
  </si>
  <si>
    <t>NM001136103</t>
  </si>
  <si>
    <t>NM144650</t>
  </si>
  <si>
    <t>NM152520</t>
  </si>
  <si>
    <t>NM145793</t>
  </si>
  <si>
    <t>NR003551</t>
  </si>
  <si>
    <t>cg20655070</t>
  </si>
  <si>
    <t>NM001286765</t>
  </si>
  <si>
    <t>NM021216</t>
  </si>
  <si>
    <t>NM002235</t>
  </si>
  <si>
    <t>NM015567</t>
  </si>
  <si>
    <t>NM002232</t>
  </si>
  <si>
    <t>NM004744</t>
  </si>
  <si>
    <t>NM014800</t>
  </si>
  <si>
    <t>NM001013659</t>
  </si>
  <si>
    <t>NR003127</t>
  </si>
  <si>
    <t>NM001136501</t>
  </si>
  <si>
    <t>NM003956</t>
  </si>
  <si>
    <t>NM016170</t>
  </si>
  <si>
    <t>NM133460</t>
  </si>
  <si>
    <t>NM144694</t>
  </si>
  <si>
    <t>NM018488</t>
  </si>
  <si>
    <t>NM152343</t>
  </si>
  <si>
    <t>NM002968</t>
  </si>
  <si>
    <t>NM005442</t>
  </si>
  <si>
    <t>NM001242802</t>
  </si>
  <si>
    <t>NM001010879</t>
  </si>
  <si>
    <t>NM001127510</t>
  </si>
  <si>
    <t>NM016083</t>
  </si>
  <si>
    <t>NM003433</t>
  </si>
  <si>
    <t>NM172103</t>
  </si>
  <si>
    <t>NM153257</t>
  </si>
  <si>
    <t>NM152484</t>
  </si>
  <si>
    <t>NM001001668</t>
  </si>
  <si>
    <t>NM004267</t>
  </si>
  <si>
    <t>NM001271003</t>
  </si>
  <si>
    <t>NM018363</t>
  </si>
  <si>
    <t>cg15830431（STK3）</t>
  </si>
  <si>
    <t>cg20655070（DYRK1B）</t>
  </si>
  <si>
    <t>Case_Avg</t>
  </si>
  <si>
    <t>Control_Avg</t>
  </si>
  <si>
    <t>Diff</t>
  </si>
  <si>
    <t>pval</t>
  </si>
  <si>
    <t>FDR</t>
  </si>
  <si>
    <t>ADHFE1_</t>
  </si>
  <si>
    <t>APC_</t>
  </si>
  <si>
    <t>CH25H_</t>
  </si>
  <si>
    <t>CHST2_</t>
  </si>
  <si>
    <t>CNR1_</t>
  </si>
  <si>
    <t>DPY19L2P4_</t>
  </si>
  <si>
    <t>ELMO1_</t>
  </si>
  <si>
    <t>EOMES_</t>
  </si>
  <si>
    <t>EYA4_</t>
  </si>
  <si>
    <t>GFRA1_</t>
  </si>
  <si>
    <t>HMX3_</t>
  </si>
  <si>
    <t>KCNA3_</t>
  </si>
  <si>
    <t>KCNA6_</t>
  </si>
  <si>
    <t>KIAA0226L_</t>
  </si>
  <si>
    <t>LRAT_</t>
  </si>
  <si>
    <t>RNLS_</t>
  </si>
  <si>
    <t>SALL1_</t>
  </si>
  <si>
    <t>SCOC_</t>
  </si>
  <si>
    <t>SLITRK5_</t>
  </si>
  <si>
    <t>SPATA32_</t>
  </si>
  <si>
    <t>TACC2_</t>
  </si>
  <si>
    <t>TBX4_</t>
  </si>
  <si>
    <t>TFPI2_</t>
  </si>
  <si>
    <t>TLX2_</t>
  </si>
  <si>
    <t>TMEM132C_</t>
  </si>
  <si>
    <t>TRIM71_</t>
  </si>
  <si>
    <t>USP44_</t>
  </si>
  <si>
    <t>ZIK1_</t>
  </si>
  <si>
    <t>ZNF132_</t>
  </si>
  <si>
    <t>ZNF345_</t>
  </si>
  <si>
    <t>ZNF385B_</t>
  </si>
  <si>
    <t>ZNF418_</t>
  </si>
  <si>
    <t>ZNF461_</t>
  </si>
  <si>
    <t>ZNF470_</t>
  </si>
  <si>
    <t>ZNF542_</t>
  </si>
  <si>
    <t>ZNF569_</t>
  </si>
  <si>
    <t>ZNF570_</t>
  </si>
  <si>
    <t>ZNF71_</t>
  </si>
  <si>
    <t>ZNF790_</t>
  </si>
  <si>
    <t>ZNF793_</t>
  </si>
  <si>
    <t>ZNF844_</t>
  </si>
  <si>
    <t>ZNF878_</t>
  </si>
  <si>
    <t>Ratio</t>
  </si>
  <si>
    <t>cg20655070 (DYRK1B )</t>
  </si>
  <si>
    <t>chr1</t>
  </si>
  <si>
    <t>chr12</t>
  </si>
  <si>
    <t>chr17</t>
  </si>
  <si>
    <t>chr6</t>
  </si>
  <si>
    <t>chr8</t>
  </si>
  <si>
    <t>chr19</t>
  </si>
  <si>
    <t>chr3</t>
  </si>
  <si>
    <t>chr10</t>
  </si>
  <si>
    <t>chr7</t>
  </si>
  <si>
    <t>chr16</t>
  </si>
  <si>
    <t>chr2</t>
  </si>
  <si>
    <t>chr13</t>
  </si>
  <si>
    <t>chr4</t>
  </si>
  <si>
    <t>chr5</t>
  </si>
  <si>
    <t>RowName</t>
  </si>
  <si>
    <t>P-value</t>
  </si>
  <si>
    <t>P.FDR</t>
  </si>
  <si>
    <t>Delta</t>
  </si>
  <si>
    <t>Test</t>
  </si>
  <si>
    <t>M(G1)</t>
  </si>
  <si>
    <t>M(G2)</t>
  </si>
  <si>
    <t>chr10:118031629-118032099</t>
  </si>
  <si>
    <t>t-test</t>
  </si>
  <si>
    <t>chr10:123922628-123923098</t>
  </si>
  <si>
    <t>NA</t>
  </si>
  <si>
    <t>chr10:124895997-124896467</t>
  </si>
  <si>
    <t>chr10:90342579-90343049</t>
  </si>
  <si>
    <t>chr10:90967659-90968129</t>
  </si>
  <si>
    <t>chr12:128751823-128752293</t>
  </si>
  <si>
    <t>chr12:4918613-4919083</t>
  </si>
  <si>
    <t>chr12:95942625-95943095</t>
  </si>
  <si>
    <t>chr13:46961348-46961818</t>
  </si>
  <si>
    <t>chr13:88323934-88324404</t>
  </si>
  <si>
    <t>chr16:51184120-51184590</t>
  </si>
  <si>
    <t>chr17:43339075-43339525</t>
  </si>
  <si>
    <t>chr17:59534448-59534918</t>
  </si>
  <si>
    <t>chr19:12163347-12163817</t>
  </si>
  <si>
    <t>chr19:12175787-12176257</t>
  </si>
  <si>
    <t>chr19:23456445-23456915</t>
  </si>
  <si>
    <t>chr19:37157760-37158230</t>
  </si>
  <si>
    <t>chr19:37328855-37329325</t>
  </si>
  <si>
    <t>chr19:37341645-37342096</t>
  </si>
  <si>
    <t>chr19:37958121-37958572</t>
  </si>
  <si>
    <t>chr19:37960179-37960649</t>
  </si>
  <si>
    <t>chr19:37997936-37998406</t>
  </si>
  <si>
    <t>chr19:40314637-40315088</t>
  </si>
  <si>
    <t>chr19:40314786-40315237</t>
  </si>
  <si>
    <t>chr19:56879378-56879848</t>
  </si>
  <si>
    <t>chr19:57078540-57078991</t>
  </si>
  <si>
    <t>chr19:57106617-57107087</t>
  </si>
  <si>
    <t>chr19:58095283-58095753</t>
  </si>
  <si>
    <t>chr19:58446077-58446547</t>
  </si>
  <si>
    <t>chr19:58661598-58662068</t>
  </si>
  <si>
    <t>chr19:58951543-58952013</t>
  </si>
  <si>
    <t>chr1:111217171-111217641</t>
  </si>
  <si>
    <t>chr2:139536962-139537432</t>
  </si>
  <si>
    <t>chr2:180726093-180726563</t>
  </si>
  <si>
    <t>chr2:74742561-74743012</t>
  </si>
  <si>
    <t>chr3:142839756-142840226</t>
  </si>
  <si>
    <t>chr3:27764581-27765051</t>
  </si>
  <si>
    <t>chr3:32859203-32859673</t>
  </si>
  <si>
    <t>chr4:141293774-141294244</t>
  </si>
  <si>
    <t>chr4:155665014-155665484</t>
  </si>
  <si>
    <t>chr5:112073240-112073690</t>
  </si>
  <si>
    <t>chr6:110678785-110679235</t>
  </si>
  <si>
    <t>chr6:133562225-133562675</t>
  </si>
  <si>
    <t>chr6:88875387-88875857</t>
  </si>
  <si>
    <t>chr7:37488193-37488663</t>
  </si>
  <si>
    <t>chr7:89747766-89748236</t>
  </si>
  <si>
    <t>chr7:93519238-93519708</t>
  </si>
  <si>
    <t>chr8:67344405-67344855</t>
  </si>
  <si>
    <t>chr8:99952356-99952826</t>
  </si>
  <si>
    <t>chr8:99952514-99952984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</si>
</sst>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11" fontId="8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6" workbookViewId="0">
      <selection activeCell="G36" sqref="E36:G36"/>
    </sheetView>
  </sheetViews>
  <sheetFormatPr defaultRowHeight="15" x14ac:dyDescent="0.25"/>
  <cols>
    <col min="1" max="9" width="25.28515625" customWidth="1"/>
  </cols>
  <sheetData>
    <row r="1" spans="1:9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>
        <v>3</v>
      </c>
      <c r="C2" s="2" t="s">
        <v>9</v>
      </c>
      <c r="D2" s="2" t="s">
        <v>266</v>
      </c>
      <c r="E2" s="2">
        <v>32859572</v>
      </c>
      <c r="F2" s="2">
        <v>32859498</v>
      </c>
      <c r="G2" s="2">
        <v>32859277</v>
      </c>
      <c r="H2" s="2" t="s">
        <v>10</v>
      </c>
      <c r="I2" s="2">
        <v>74</v>
      </c>
    </row>
    <row r="3" spans="1:9" ht="15.75" x14ac:dyDescent="0.25">
      <c r="A3" s="2" t="s">
        <v>11</v>
      </c>
      <c r="B3" s="2">
        <v>12</v>
      </c>
      <c r="C3" s="2" t="s">
        <v>11</v>
      </c>
      <c r="D3" s="2" t="s">
        <v>267</v>
      </c>
      <c r="E3" s="2">
        <v>95928032</v>
      </c>
      <c r="F3" s="2">
        <v>95943012</v>
      </c>
      <c r="G3" s="2">
        <v>95942799</v>
      </c>
      <c r="H3" s="2" t="s">
        <v>10</v>
      </c>
      <c r="I3" s="2">
        <v>-14980</v>
      </c>
    </row>
    <row r="4" spans="1:9" ht="15.75" x14ac:dyDescent="0.25">
      <c r="A4" s="2" t="s">
        <v>12</v>
      </c>
      <c r="B4" s="2">
        <v>4</v>
      </c>
      <c r="C4" s="2" t="s">
        <v>12</v>
      </c>
      <c r="D4" s="2" t="s">
        <v>268</v>
      </c>
      <c r="E4" s="2">
        <v>141294690</v>
      </c>
      <c r="F4" s="2">
        <v>141293869</v>
      </c>
      <c r="G4" s="2">
        <v>141294152</v>
      </c>
      <c r="H4" s="2" t="s">
        <v>13</v>
      </c>
      <c r="I4" s="2">
        <v>-821</v>
      </c>
    </row>
    <row r="5" spans="1:9" ht="15.75" x14ac:dyDescent="0.25">
      <c r="A5" s="2" t="s">
        <v>14</v>
      </c>
      <c r="B5" s="2">
        <v>10</v>
      </c>
      <c r="C5" s="2" t="s">
        <v>14</v>
      </c>
      <c r="D5" s="2" t="s">
        <v>269</v>
      </c>
      <c r="E5" s="2">
        <v>124895566</v>
      </c>
      <c r="F5" s="2">
        <v>124896377</v>
      </c>
      <c r="G5" s="2">
        <v>124896127</v>
      </c>
      <c r="H5" s="2" t="s">
        <v>10</v>
      </c>
      <c r="I5" s="2">
        <v>-811</v>
      </c>
    </row>
    <row r="6" spans="1:9" ht="15.75" x14ac:dyDescent="0.25">
      <c r="A6" s="2" t="s">
        <v>15</v>
      </c>
      <c r="B6" s="2">
        <v>19</v>
      </c>
      <c r="C6" s="2" t="s">
        <v>15</v>
      </c>
      <c r="D6" s="2" t="s">
        <v>270</v>
      </c>
      <c r="E6" s="2">
        <v>12163616</v>
      </c>
      <c r="F6" s="2">
        <v>12163448</v>
      </c>
      <c r="G6" s="2">
        <v>12163722</v>
      </c>
      <c r="H6" s="2" t="s">
        <v>13</v>
      </c>
      <c r="I6" s="2">
        <v>-168</v>
      </c>
    </row>
    <row r="7" spans="1:9" ht="15.75" x14ac:dyDescent="0.25">
      <c r="A7" s="2" t="s">
        <v>16</v>
      </c>
      <c r="B7" s="2">
        <v>19</v>
      </c>
      <c r="C7" s="2" t="s">
        <v>16</v>
      </c>
      <c r="D7" s="2" t="s">
        <v>271</v>
      </c>
      <c r="E7" s="2">
        <v>37367732</v>
      </c>
      <c r="F7" s="2">
        <v>37341751</v>
      </c>
      <c r="G7" s="2">
        <v>37341993</v>
      </c>
      <c r="H7" s="2" t="s">
        <v>13</v>
      </c>
      <c r="I7" s="2">
        <v>-25981</v>
      </c>
    </row>
    <row r="8" spans="1:9" ht="15.75" x14ac:dyDescent="0.25">
      <c r="A8" s="2" t="s">
        <v>17</v>
      </c>
      <c r="B8" s="2">
        <v>10</v>
      </c>
      <c r="C8" s="2" t="s">
        <v>17</v>
      </c>
      <c r="D8" s="2" t="s">
        <v>272</v>
      </c>
      <c r="E8" s="2">
        <v>123923439</v>
      </c>
      <c r="F8" s="2">
        <v>123922814</v>
      </c>
      <c r="G8" s="2">
        <v>123923049</v>
      </c>
      <c r="H8" s="2" t="s">
        <v>13</v>
      </c>
      <c r="I8" s="2">
        <v>-625</v>
      </c>
    </row>
    <row r="9" spans="1:9" ht="15.75" x14ac:dyDescent="0.25">
      <c r="A9" s="2" t="s">
        <v>18</v>
      </c>
      <c r="B9" s="2">
        <v>12</v>
      </c>
      <c r="C9" s="2" t="s">
        <v>18</v>
      </c>
      <c r="D9" s="2" t="s">
        <v>273</v>
      </c>
      <c r="E9" s="2">
        <v>128751947</v>
      </c>
      <c r="F9" s="2">
        <v>128751850</v>
      </c>
      <c r="G9" s="2">
        <v>128752097</v>
      </c>
      <c r="H9" s="2" t="s">
        <v>13</v>
      </c>
      <c r="I9" s="2">
        <v>-97</v>
      </c>
    </row>
    <row r="10" spans="1:9" ht="15.75" x14ac:dyDescent="0.25">
      <c r="A10" s="2" t="s">
        <v>19</v>
      </c>
      <c r="B10" s="2">
        <v>8</v>
      </c>
      <c r="C10" s="2" t="s">
        <v>19</v>
      </c>
      <c r="D10" s="2" t="s">
        <v>274</v>
      </c>
      <c r="E10" s="2">
        <v>67344751</v>
      </c>
      <c r="F10" s="2">
        <v>67344600</v>
      </c>
      <c r="G10" s="2">
        <v>67344809</v>
      </c>
      <c r="H10" s="2" t="s">
        <v>13</v>
      </c>
      <c r="I10" s="2">
        <v>-151</v>
      </c>
    </row>
    <row r="11" spans="1:9" ht="15.75" x14ac:dyDescent="0.25">
      <c r="A11" s="2" t="s">
        <v>20</v>
      </c>
      <c r="B11" s="2">
        <v>2</v>
      </c>
      <c r="C11" s="2" t="s">
        <v>20</v>
      </c>
      <c r="D11" s="2" t="s">
        <v>275</v>
      </c>
      <c r="E11" s="2">
        <v>180634482</v>
      </c>
      <c r="F11" s="2">
        <v>180726279</v>
      </c>
      <c r="G11" s="2">
        <v>180726507</v>
      </c>
      <c r="H11" s="2" t="s">
        <v>13</v>
      </c>
      <c r="I11" s="2">
        <v>91797</v>
      </c>
    </row>
    <row r="12" spans="1:9" ht="15.75" x14ac:dyDescent="0.25">
      <c r="A12" s="2" t="s">
        <v>21</v>
      </c>
      <c r="B12" s="2">
        <v>10</v>
      </c>
      <c r="C12" s="2" t="s">
        <v>21</v>
      </c>
      <c r="D12" s="2" t="s">
        <v>276</v>
      </c>
      <c r="E12" s="2">
        <v>118031541</v>
      </c>
      <c r="F12" s="2">
        <v>118031736</v>
      </c>
      <c r="G12" s="2">
        <v>118031996</v>
      </c>
      <c r="H12" s="2" t="s">
        <v>13</v>
      </c>
      <c r="I12" s="2">
        <v>195</v>
      </c>
    </row>
    <row r="13" spans="1:9" ht="15.75" x14ac:dyDescent="0.25">
      <c r="A13" s="2" t="s">
        <v>22</v>
      </c>
      <c r="B13" s="2">
        <v>7</v>
      </c>
      <c r="C13" s="2" t="s">
        <v>22</v>
      </c>
      <c r="D13" s="2" t="s">
        <v>277</v>
      </c>
      <c r="E13" s="2">
        <v>89754914</v>
      </c>
      <c r="F13" s="2">
        <v>89748165</v>
      </c>
      <c r="G13" s="2">
        <v>89747933</v>
      </c>
      <c r="H13" s="2" t="s">
        <v>10</v>
      </c>
      <c r="I13" s="2">
        <v>6749</v>
      </c>
    </row>
    <row r="14" spans="1:9" ht="15.75" x14ac:dyDescent="0.25">
      <c r="A14" s="2" t="s">
        <v>23</v>
      </c>
      <c r="B14" s="2">
        <v>8</v>
      </c>
      <c r="C14" s="2" t="s">
        <v>24</v>
      </c>
      <c r="D14" s="2" t="s">
        <v>24</v>
      </c>
      <c r="E14" s="2" t="s">
        <v>24</v>
      </c>
      <c r="F14" s="2">
        <v>99952734</v>
      </c>
      <c r="G14" s="2">
        <v>99952456</v>
      </c>
      <c r="H14" s="2" t="s">
        <v>10</v>
      </c>
      <c r="I14" s="2" t="s">
        <v>24</v>
      </c>
    </row>
    <row r="15" spans="1:9" ht="15.75" x14ac:dyDescent="0.25">
      <c r="A15" s="2" t="s">
        <v>278</v>
      </c>
      <c r="B15" s="2">
        <v>19</v>
      </c>
      <c r="C15" s="2" t="s">
        <v>24</v>
      </c>
      <c r="D15" s="2" t="s">
        <v>24</v>
      </c>
      <c r="E15" s="2" t="s">
        <v>24</v>
      </c>
      <c r="F15" s="2">
        <v>40315137</v>
      </c>
      <c r="G15" s="2">
        <v>40314872</v>
      </c>
      <c r="H15" s="2" t="s">
        <v>10</v>
      </c>
      <c r="I15" s="2" t="s">
        <v>24</v>
      </c>
    </row>
    <row r="16" spans="1:9" ht="15.75" x14ac:dyDescent="0.25">
      <c r="A16" s="2" t="s">
        <v>25</v>
      </c>
      <c r="B16" s="2">
        <v>13</v>
      </c>
      <c r="C16" s="2" t="s">
        <v>25</v>
      </c>
      <c r="D16" s="2" t="s">
        <v>279</v>
      </c>
      <c r="E16" s="2">
        <v>46952088</v>
      </c>
      <c r="F16" s="2">
        <v>46961720</v>
      </c>
      <c r="G16" s="2">
        <v>46961449</v>
      </c>
      <c r="H16" s="2" t="s">
        <v>10</v>
      </c>
      <c r="I16" s="2">
        <v>-9632</v>
      </c>
    </row>
    <row r="17" spans="1:9" ht="15.75" x14ac:dyDescent="0.25">
      <c r="A17" s="2" t="s">
        <v>26</v>
      </c>
      <c r="B17" s="2">
        <v>19</v>
      </c>
      <c r="C17" s="2" t="s">
        <v>26</v>
      </c>
      <c r="D17" s="2" t="s">
        <v>280</v>
      </c>
      <c r="E17" s="2">
        <v>57132655</v>
      </c>
      <c r="F17" s="2">
        <v>57106695</v>
      </c>
      <c r="G17" s="2">
        <v>57106937</v>
      </c>
      <c r="H17" s="2" t="s">
        <v>13</v>
      </c>
      <c r="I17" s="2">
        <v>-25960</v>
      </c>
    </row>
    <row r="18" spans="1:9" ht="15.75" x14ac:dyDescent="0.25">
      <c r="A18" s="2" t="s">
        <v>27</v>
      </c>
      <c r="B18" s="2">
        <v>12</v>
      </c>
      <c r="C18" s="2" t="s">
        <v>27</v>
      </c>
      <c r="D18" s="2" t="s">
        <v>281</v>
      </c>
      <c r="E18" s="2">
        <v>4919207</v>
      </c>
      <c r="F18" s="2">
        <v>4918701</v>
      </c>
      <c r="G18" s="2">
        <v>4918944</v>
      </c>
      <c r="H18" s="2" t="s">
        <v>13</v>
      </c>
      <c r="I18" s="2">
        <v>-506</v>
      </c>
    </row>
    <row r="19" spans="1:9" ht="15.75" x14ac:dyDescent="0.25">
      <c r="A19" s="2" t="s">
        <v>28</v>
      </c>
      <c r="B19" s="2">
        <v>13</v>
      </c>
      <c r="C19" s="2" t="s">
        <v>28</v>
      </c>
      <c r="D19" s="2" t="s">
        <v>282</v>
      </c>
      <c r="E19" s="2">
        <v>88327643</v>
      </c>
      <c r="F19" s="2">
        <v>88323996</v>
      </c>
      <c r="G19" s="2">
        <v>88324235</v>
      </c>
      <c r="H19" s="2" t="s">
        <v>13</v>
      </c>
      <c r="I19" s="2">
        <v>-3647</v>
      </c>
    </row>
    <row r="20" spans="1:9" ht="15.75" x14ac:dyDescent="0.25">
      <c r="A20" s="2" t="s">
        <v>29</v>
      </c>
      <c r="B20" s="2">
        <v>1</v>
      </c>
      <c r="C20" s="2" t="s">
        <v>29</v>
      </c>
      <c r="D20" s="2" t="s">
        <v>283</v>
      </c>
      <c r="E20" s="2">
        <v>111217431</v>
      </c>
      <c r="F20" s="2">
        <v>111217479</v>
      </c>
      <c r="G20" s="2">
        <v>111217220</v>
      </c>
      <c r="H20" s="2" t="s">
        <v>10</v>
      </c>
      <c r="I20" s="2">
        <v>-48</v>
      </c>
    </row>
    <row r="21" spans="1:9" ht="15.75" x14ac:dyDescent="0.25">
      <c r="A21" s="2" t="s">
        <v>30</v>
      </c>
      <c r="B21" s="2">
        <v>4</v>
      </c>
      <c r="C21" s="2" t="s">
        <v>30</v>
      </c>
      <c r="D21" s="2" t="s">
        <v>284</v>
      </c>
      <c r="E21" s="2">
        <v>155665478</v>
      </c>
      <c r="F21" s="2">
        <v>155665386</v>
      </c>
      <c r="G21" s="2">
        <v>155665187</v>
      </c>
      <c r="H21" s="2" t="s">
        <v>10</v>
      </c>
      <c r="I21" s="2">
        <v>92</v>
      </c>
    </row>
    <row r="22" spans="1:9" ht="15.75" x14ac:dyDescent="0.25">
      <c r="A22" s="2" t="s">
        <v>31</v>
      </c>
      <c r="B22" s="2">
        <v>7</v>
      </c>
      <c r="C22" s="2" t="s">
        <v>31</v>
      </c>
      <c r="D22" s="2" t="s">
        <v>285</v>
      </c>
      <c r="E22" s="2">
        <v>37382294</v>
      </c>
      <c r="F22" s="2">
        <v>37488476</v>
      </c>
      <c r="G22" s="2">
        <v>37488256</v>
      </c>
      <c r="H22" s="2" t="s">
        <v>10</v>
      </c>
      <c r="I22" s="2">
        <v>-106182</v>
      </c>
    </row>
    <row r="23" spans="1:9" ht="15.75" x14ac:dyDescent="0.25">
      <c r="A23" s="2" t="s">
        <v>32</v>
      </c>
      <c r="B23" s="2">
        <v>19</v>
      </c>
      <c r="C23" s="2" t="s">
        <v>32</v>
      </c>
      <c r="D23" s="2" t="s">
        <v>286</v>
      </c>
      <c r="E23" s="2">
        <v>38014341</v>
      </c>
      <c r="F23" s="2">
        <v>37998030</v>
      </c>
      <c r="G23" s="2">
        <v>37998288</v>
      </c>
      <c r="H23" s="2" t="s">
        <v>13</v>
      </c>
      <c r="I23" s="2">
        <v>-16311</v>
      </c>
    </row>
    <row r="24" spans="1:9" ht="15.75" x14ac:dyDescent="0.25">
      <c r="A24" s="2" t="s">
        <v>33</v>
      </c>
      <c r="B24" s="2">
        <v>19</v>
      </c>
      <c r="C24" s="2" t="s">
        <v>33</v>
      </c>
      <c r="D24" s="2" t="s">
        <v>287</v>
      </c>
      <c r="E24" s="2">
        <v>56891196</v>
      </c>
      <c r="F24" s="2">
        <v>56879505</v>
      </c>
      <c r="G24" s="2">
        <v>56879762</v>
      </c>
      <c r="H24" s="2" t="s">
        <v>13</v>
      </c>
      <c r="I24" s="2">
        <v>-11691</v>
      </c>
    </row>
    <row r="25" spans="1:9" ht="15.75" x14ac:dyDescent="0.25">
      <c r="A25" s="2" t="s">
        <v>34</v>
      </c>
      <c r="B25" s="2">
        <v>19</v>
      </c>
      <c r="C25" s="2" t="s">
        <v>34</v>
      </c>
      <c r="D25" s="2" t="s">
        <v>288</v>
      </c>
      <c r="E25" s="2">
        <v>12175688</v>
      </c>
      <c r="F25" s="2">
        <v>12175883</v>
      </c>
      <c r="G25" s="2">
        <v>12176123</v>
      </c>
      <c r="H25" s="2" t="s">
        <v>13</v>
      </c>
      <c r="I25" s="2">
        <v>195</v>
      </c>
    </row>
    <row r="26" spans="1:9" ht="15.75" x14ac:dyDescent="0.25">
      <c r="A26" s="2" t="s">
        <v>35</v>
      </c>
      <c r="B26" s="2">
        <v>19</v>
      </c>
      <c r="C26" s="2" t="s">
        <v>24</v>
      </c>
      <c r="D26" s="2" t="s">
        <v>24</v>
      </c>
      <c r="E26" s="2" t="s">
        <v>24</v>
      </c>
      <c r="F26" s="2">
        <v>23456737</v>
      </c>
      <c r="G26" s="2">
        <v>23456543</v>
      </c>
      <c r="H26" s="2" t="s">
        <v>10</v>
      </c>
      <c r="I26" s="2" t="s">
        <v>24</v>
      </c>
    </row>
    <row r="27" spans="1:9" ht="15.75" x14ac:dyDescent="0.25">
      <c r="A27" s="2" t="s">
        <v>36</v>
      </c>
      <c r="B27" s="2">
        <v>10</v>
      </c>
      <c r="C27" s="2" t="s">
        <v>36</v>
      </c>
      <c r="D27" s="2" t="s">
        <v>289</v>
      </c>
      <c r="E27" s="2">
        <v>90967049</v>
      </c>
      <c r="F27" s="2">
        <v>90967957</v>
      </c>
      <c r="G27" s="2">
        <v>90967706</v>
      </c>
      <c r="H27" s="2" t="s">
        <v>10</v>
      </c>
      <c r="I27" s="2">
        <v>-908</v>
      </c>
    </row>
    <row r="28" spans="1:9" ht="15.75" x14ac:dyDescent="0.25">
      <c r="A28" s="2" t="s">
        <v>37</v>
      </c>
      <c r="B28" s="2">
        <v>2</v>
      </c>
      <c r="C28" s="2" t="s">
        <v>37</v>
      </c>
      <c r="D28" s="2" t="s">
        <v>290</v>
      </c>
      <c r="E28" s="2">
        <v>74741933</v>
      </c>
      <c r="F28" s="2">
        <v>74742639</v>
      </c>
      <c r="G28" s="2">
        <v>74742918</v>
      </c>
      <c r="H28" s="2" t="s">
        <v>13</v>
      </c>
      <c r="I28" s="2">
        <v>706</v>
      </c>
    </row>
    <row r="29" spans="1:9" ht="15.75" x14ac:dyDescent="0.25">
      <c r="A29" s="2" t="s">
        <v>38</v>
      </c>
      <c r="B29" s="2">
        <v>19</v>
      </c>
      <c r="C29" s="2" t="s">
        <v>38</v>
      </c>
      <c r="D29" s="2" t="s">
        <v>291</v>
      </c>
      <c r="E29" s="2">
        <v>58445190</v>
      </c>
      <c r="F29" s="2">
        <v>58446459</v>
      </c>
      <c r="G29" s="2">
        <v>58446176</v>
      </c>
      <c r="H29" s="2" t="s">
        <v>10</v>
      </c>
      <c r="I29" s="2">
        <v>-1269</v>
      </c>
    </row>
    <row r="30" spans="1:9" ht="15.75" x14ac:dyDescent="0.25">
      <c r="A30" s="2" t="s">
        <v>39</v>
      </c>
      <c r="B30" s="2">
        <v>19</v>
      </c>
      <c r="C30" s="2" t="s">
        <v>39</v>
      </c>
      <c r="D30" s="2" t="s">
        <v>292</v>
      </c>
      <c r="E30" s="2">
        <v>37961256</v>
      </c>
      <c r="F30" s="2">
        <v>37960277</v>
      </c>
      <c r="G30" s="2">
        <v>37960550</v>
      </c>
      <c r="H30" s="2" t="s">
        <v>13</v>
      </c>
      <c r="I30" s="2">
        <v>-979</v>
      </c>
    </row>
    <row r="31" spans="1:9" ht="15.75" x14ac:dyDescent="0.25">
      <c r="A31" s="2" t="s">
        <v>40</v>
      </c>
      <c r="B31" s="2">
        <v>17</v>
      </c>
      <c r="C31" s="2" t="s">
        <v>40</v>
      </c>
      <c r="D31" s="2" t="s">
        <v>293</v>
      </c>
      <c r="E31" s="2">
        <v>59533851</v>
      </c>
      <c r="F31" s="2">
        <v>59534609</v>
      </c>
      <c r="G31" s="2">
        <v>59534875</v>
      </c>
      <c r="H31" s="2" t="s">
        <v>13</v>
      </c>
      <c r="I31" s="2">
        <v>758</v>
      </c>
    </row>
    <row r="32" spans="1:9" ht="15.75" x14ac:dyDescent="0.25">
      <c r="A32" s="2" t="s">
        <v>41</v>
      </c>
      <c r="B32" s="2">
        <v>17</v>
      </c>
      <c r="C32" s="2" t="s">
        <v>41</v>
      </c>
      <c r="D32" s="2" t="s">
        <v>294</v>
      </c>
      <c r="E32" s="2">
        <v>43339383</v>
      </c>
      <c r="F32" s="2">
        <v>43339170</v>
      </c>
      <c r="G32" s="2">
        <v>43339432</v>
      </c>
      <c r="H32" s="2" t="s">
        <v>13</v>
      </c>
      <c r="I32" s="2">
        <v>-213</v>
      </c>
    </row>
    <row r="33" spans="1:9" ht="15.75" x14ac:dyDescent="0.25">
      <c r="A33" s="2" t="s">
        <v>42</v>
      </c>
      <c r="B33" s="2">
        <v>16</v>
      </c>
      <c r="C33" s="2" t="s">
        <v>42</v>
      </c>
      <c r="D33" s="2" t="s">
        <v>295</v>
      </c>
      <c r="E33" s="2">
        <v>51185152</v>
      </c>
      <c r="F33" s="2">
        <v>51184490</v>
      </c>
      <c r="G33" s="2">
        <v>51184234</v>
      </c>
      <c r="H33" s="2" t="s">
        <v>10</v>
      </c>
      <c r="I33" s="2">
        <v>662</v>
      </c>
    </row>
    <row r="34" spans="1:9" ht="15.75" x14ac:dyDescent="0.25">
      <c r="A34" s="2" t="s">
        <v>43</v>
      </c>
      <c r="B34" s="2">
        <v>3</v>
      </c>
      <c r="C34" s="2" t="s">
        <v>43</v>
      </c>
      <c r="D34" s="2" t="s">
        <v>296</v>
      </c>
      <c r="E34" s="2">
        <v>27763785</v>
      </c>
      <c r="F34" s="2">
        <v>27764951</v>
      </c>
      <c r="G34" s="2">
        <v>27764673</v>
      </c>
      <c r="H34" s="2" t="s">
        <v>10</v>
      </c>
      <c r="I34" s="2">
        <v>-1166</v>
      </c>
    </row>
    <row r="35" spans="1:9" ht="15.75" x14ac:dyDescent="0.25">
      <c r="A35" s="2" t="s">
        <v>44</v>
      </c>
      <c r="B35" s="2">
        <v>19</v>
      </c>
      <c r="C35" s="2" t="s">
        <v>44</v>
      </c>
      <c r="D35" s="2" t="s">
        <v>297</v>
      </c>
      <c r="E35" s="2">
        <v>37316521</v>
      </c>
      <c r="F35" s="2">
        <v>37329244</v>
      </c>
      <c r="G35" s="2">
        <v>37329062</v>
      </c>
      <c r="H35" s="2" t="s">
        <v>10</v>
      </c>
      <c r="I35" s="2">
        <v>-12723</v>
      </c>
    </row>
    <row r="36" spans="1:9" ht="15.75" x14ac:dyDescent="0.25">
      <c r="A36" s="2" t="s">
        <v>45</v>
      </c>
      <c r="B36" s="2">
        <v>1</v>
      </c>
      <c r="C36" s="2" t="s">
        <v>24</v>
      </c>
      <c r="D36" s="2" t="s">
        <v>24</v>
      </c>
      <c r="E36" s="2" t="s">
        <v>360</v>
      </c>
      <c r="F36" s="2">
        <v>35037532</v>
      </c>
      <c r="G36" s="2">
        <v>35037306</v>
      </c>
      <c r="H36" s="2" t="s">
        <v>10</v>
      </c>
      <c r="I36" s="2" t="s">
        <v>24</v>
      </c>
    </row>
    <row r="37" spans="1:9" ht="15.75" x14ac:dyDescent="0.25">
      <c r="A37" s="2" t="s">
        <v>46</v>
      </c>
      <c r="B37" s="2">
        <v>19</v>
      </c>
      <c r="C37" s="2" t="s">
        <v>24</v>
      </c>
      <c r="D37" s="2" t="s">
        <v>24</v>
      </c>
      <c r="E37" s="2" t="s">
        <v>24</v>
      </c>
      <c r="F37" s="2">
        <v>40315056</v>
      </c>
      <c r="G37" s="2">
        <v>40314778</v>
      </c>
      <c r="H37" s="2" t="s">
        <v>10</v>
      </c>
      <c r="I37" s="2" t="s">
        <v>24</v>
      </c>
    </row>
    <row r="38" spans="1:9" ht="15.75" x14ac:dyDescent="0.25">
      <c r="A38" s="2" t="s">
        <v>47</v>
      </c>
      <c r="B38" s="2">
        <v>19</v>
      </c>
      <c r="C38" s="2" t="s">
        <v>47</v>
      </c>
      <c r="D38" s="2" t="s">
        <v>298</v>
      </c>
      <c r="E38" s="2">
        <v>58095724</v>
      </c>
      <c r="F38" s="2">
        <v>58095377</v>
      </c>
      <c r="G38" s="2">
        <v>58095579</v>
      </c>
      <c r="H38" s="2" t="s">
        <v>13</v>
      </c>
      <c r="I38" s="2">
        <v>-347</v>
      </c>
    </row>
    <row r="39" spans="1:9" ht="15.75" x14ac:dyDescent="0.25">
      <c r="A39" s="2" t="s">
        <v>48</v>
      </c>
      <c r="B39" s="2" t="s">
        <v>49</v>
      </c>
      <c r="C39" s="2" t="s">
        <v>24</v>
      </c>
      <c r="D39" s="2" t="s">
        <v>24</v>
      </c>
      <c r="E39" s="2" t="s">
        <v>24</v>
      </c>
      <c r="F39" s="2">
        <v>274</v>
      </c>
      <c r="G39" s="2">
        <v>1</v>
      </c>
      <c r="H39" s="2" t="s">
        <v>10</v>
      </c>
      <c r="I39" s="2" t="s">
        <v>24</v>
      </c>
    </row>
    <row r="40" spans="1:9" ht="15.75" x14ac:dyDescent="0.25">
      <c r="A40" s="2" t="s">
        <v>50</v>
      </c>
      <c r="B40" s="2">
        <v>5</v>
      </c>
      <c r="C40" s="2" t="s">
        <v>50</v>
      </c>
      <c r="D40" s="2" t="s">
        <v>299</v>
      </c>
      <c r="E40" s="2">
        <v>112090587</v>
      </c>
      <c r="F40" s="2">
        <v>112073326</v>
      </c>
      <c r="G40" s="2">
        <v>112073597</v>
      </c>
      <c r="H40" s="2" t="s">
        <v>13</v>
      </c>
      <c r="I40" s="2">
        <v>-17261</v>
      </c>
    </row>
    <row r="41" spans="1:9" ht="15.75" x14ac:dyDescent="0.25">
      <c r="A41" s="2" t="s">
        <v>51</v>
      </c>
      <c r="B41" s="2">
        <v>6</v>
      </c>
      <c r="C41" s="2" t="s">
        <v>51</v>
      </c>
      <c r="D41" s="2" t="s">
        <v>300</v>
      </c>
      <c r="E41" s="2">
        <v>88854993</v>
      </c>
      <c r="F41" s="2">
        <v>88875435</v>
      </c>
      <c r="G41" s="2">
        <v>88875649</v>
      </c>
      <c r="H41" s="2" t="s">
        <v>13</v>
      </c>
      <c r="I41" s="2">
        <v>20442</v>
      </c>
    </row>
    <row r="42" spans="1:9" ht="15.75" x14ac:dyDescent="0.25">
      <c r="A42" s="2" t="s">
        <v>52</v>
      </c>
      <c r="B42" s="2">
        <v>19</v>
      </c>
      <c r="C42" s="2" t="s">
        <v>52</v>
      </c>
      <c r="D42" s="2" t="s">
        <v>301</v>
      </c>
      <c r="E42" s="2">
        <v>58951188</v>
      </c>
      <c r="F42" s="2">
        <v>58951729</v>
      </c>
      <c r="G42" s="2">
        <v>58951951</v>
      </c>
      <c r="H42" s="2" t="s">
        <v>13</v>
      </c>
      <c r="I42" s="2">
        <v>541</v>
      </c>
    </row>
    <row r="43" spans="1:9" ht="15.75" x14ac:dyDescent="0.25">
      <c r="A43" s="2" t="s">
        <v>53</v>
      </c>
      <c r="B43" s="2">
        <v>6</v>
      </c>
      <c r="C43" s="2" t="s">
        <v>53</v>
      </c>
      <c r="D43" s="2" t="s">
        <v>302</v>
      </c>
      <c r="E43" s="2">
        <v>133595918</v>
      </c>
      <c r="F43" s="2">
        <v>133562304</v>
      </c>
      <c r="G43" s="2">
        <v>133562554</v>
      </c>
      <c r="H43" s="2" t="s">
        <v>13</v>
      </c>
      <c r="I43" s="2">
        <v>-33614</v>
      </c>
    </row>
    <row r="44" spans="1:9" ht="15.75" x14ac:dyDescent="0.25">
      <c r="A44" s="2" t="s">
        <v>54</v>
      </c>
      <c r="B44" s="2">
        <v>19</v>
      </c>
      <c r="C44" s="2" t="s">
        <v>54</v>
      </c>
      <c r="D44" s="2" t="s">
        <v>303</v>
      </c>
      <c r="E44" s="2">
        <v>37155608</v>
      </c>
      <c r="F44" s="2">
        <v>37157817</v>
      </c>
      <c r="G44" s="2">
        <v>37158049</v>
      </c>
      <c r="H44" s="2" t="s">
        <v>13</v>
      </c>
      <c r="I44" s="2">
        <v>2209</v>
      </c>
    </row>
    <row r="45" spans="1:9" ht="15.75" x14ac:dyDescent="0.25">
      <c r="A45" s="2" t="s">
        <v>55</v>
      </c>
      <c r="B45" s="2">
        <v>19</v>
      </c>
      <c r="C45" s="2" t="s">
        <v>55</v>
      </c>
      <c r="D45" s="2" t="s">
        <v>304</v>
      </c>
      <c r="E45" s="2">
        <v>37935823</v>
      </c>
      <c r="F45" s="2">
        <v>37958194</v>
      </c>
      <c r="G45" s="2">
        <v>37958479</v>
      </c>
      <c r="H45" s="2" t="s">
        <v>13</v>
      </c>
      <c r="I45" s="2">
        <v>22371</v>
      </c>
    </row>
    <row r="46" spans="1:9" ht="15.75" x14ac:dyDescent="0.25">
      <c r="A46" s="2" t="s">
        <v>56</v>
      </c>
      <c r="B46" s="2">
        <v>19</v>
      </c>
      <c r="C46" s="2" t="s">
        <v>56</v>
      </c>
      <c r="D46" s="2" t="s">
        <v>305</v>
      </c>
      <c r="E46" s="2">
        <v>57081680</v>
      </c>
      <c r="F46" s="2">
        <v>57078684</v>
      </c>
      <c r="G46" s="2">
        <v>57078904</v>
      </c>
      <c r="H46" s="2" t="s">
        <v>13</v>
      </c>
      <c r="I46" s="2">
        <v>-2996</v>
      </c>
    </row>
    <row r="47" spans="1:9" ht="15.75" x14ac:dyDescent="0.25">
      <c r="A47" s="2" t="s">
        <v>57</v>
      </c>
      <c r="B47" s="2">
        <v>3</v>
      </c>
      <c r="C47" s="2" t="s">
        <v>57</v>
      </c>
      <c r="D47" s="2" t="s">
        <v>306</v>
      </c>
      <c r="E47" s="2">
        <v>142839658</v>
      </c>
      <c r="F47" s="2">
        <v>142839958</v>
      </c>
      <c r="G47" s="2">
        <v>142840169</v>
      </c>
      <c r="H47" s="2" t="s">
        <v>13</v>
      </c>
      <c r="I47" s="2">
        <v>300</v>
      </c>
    </row>
    <row r="48" spans="1:9" ht="15.75" x14ac:dyDescent="0.25">
      <c r="A48" s="2" t="s">
        <v>58</v>
      </c>
      <c r="B48" s="2">
        <v>7</v>
      </c>
      <c r="C48" s="2" t="s">
        <v>58</v>
      </c>
      <c r="D48" s="2" t="s">
        <v>307</v>
      </c>
      <c r="E48" s="2">
        <v>93519990</v>
      </c>
      <c r="F48" s="2">
        <v>93519316</v>
      </c>
      <c r="G48" s="2">
        <v>93519509</v>
      </c>
      <c r="H48" s="2" t="s">
        <v>13</v>
      </c>
      <c r="I48" s="2">
        <v>-674</v>
      </c>
    </row>
    <row r="49" spans="1:9" ht="15.75" x14ac:dyDescent="0.25">
      <c r="A49" s="2" t="s">
        <v>59</v>
      </c>
      <c r="B49" s="2">
        <v>10</v>
      </c>
      <c r="C49" s="2" t="s">
        <v>59</v>
      </c>
      <c r="D49" s="2" t="s">
        <v>308</v>
      </c>
      <c r="E49" s="2">
        <v>90342947</v>
      </c>
      <c r="F49" s="2">
        <v>90342948</v>
      </c>
      <c r="G49" s="2">
        <v>90342751</v>
      </c>
      <c r="H49" s="2" t="s">
        <v>10</v>
      </c>
      <c r="I49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3" workbookViewId="0">
      <selection activeCell="S37" sqref="S37"/>
    </sheetView>
  </sheetViews>
  <sheetFormatPr defaultRowHeight="15" x14ac:dyDescent="0.25"/>
  <cols>
    <col min="1" max="1" width="3" bestFit="1" customWidth="1"/>
    <col min="2" max="2" width="25.5703125" bestFit="1" customWidth="1"/>
    <col min="3" max="4" width="12" bestFit="1" customWidth="1"/>
    <col min="5" max="5" width="12.7109375" bestFit="1" customWidth="1"/>
    <col min="6" max="6" width="5.85546875" bestFit="1" customWidth="1"/>
    <col min="7" max="8" width="12" bestFit="1" customWidth="1"/>
  </cols>
  <sheetData>
    <row r="1" spans="1:8" x14ac:dyDescent="0.25"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 spans="1:8" x14ac:dyDescent="0.25">
      <c r="A2">
        <v>2</v>
      </c>
      <c r="B2" t="s">
        <v>383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</row>
    <row r="3" spans="1:8" x14ac:dyDescent="0.25">
      <c r="A3">
        <v>4</v>
      </c>
      <c r="B3" t="s">
        <v>386</v>
      </c>
      <c r="C3" t="s">
        <v>384</v>
      </c>
      <c r="D3" t="s">
        <v>384</v>
      </c>
      <c r="E3" t="s">
        <v>384</v>
      </c>
      <c r="F3" t="s">
        <v>384</v>
      </c>
      <c r="G3" t="s">
        <v>384</v>
      </c>
      <c r="H3" t="s">
        <v>384</v>
      </c>
    </row>
    <row r="4" spans="1:8" x14ac:dyDescent="0.25">
      <c r="A4">
        <v>6</v>
      </c>
      <c r="B4" t="s">
        <v>388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</row>
    <row r="5" spans="1:8" x14ac:dyDescent="0.25">
      <c r="A5">
        <v>8</v>
      </c>
      <c r="B5" t="s">
        <v>390</v>
      </c>
      <c r="C5" t="s">
        <v>384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</row>
    <row r="6" spans="1:8" x14ac:dyDescent="0.25">
      <c r="A6">
        <v>10</v>
      </c>
      <c r="B6" t="s">
        <v>392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</row>
    <row r="7" spans="1:8" x14ac:dyDescent="0.25">
      <c r="A7">
        <v>11</v>
      </c>
      <c r="B7" t="s">
        <v>393</v>
      </c>
      <c r="C7" t="s">
        <v>384</v>
      </c>
      <c r="D7" t="s">
        <v>384</v>
      </c>
      <c r="E7" t="s">
        <v>384</v>
      </c>
      <c r="F7" t="s">
        <v>384</v>
      </c>
      <c r="G7" t="s">
        <v>384</v>
      </c>
      <c r="H7" t="s">
        <v>384</v>
      </c>
    </row>
    <row r="8" spans="1:8" x14ac:dyDescent="0.25">
      <c r="A8">
        <v>13</v>
      </c>
      <c r="B8" t="s">
        <v>395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</row>
    <row r="9" spans="1:8" x14ac:dyDescent="0.25">
      <c r="A9">
        <v>14</v>
      </c>
      <c r="B9" t="s">
        <v>396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</row>
    <row r="10" spans="1:8" x14ac:dyDescent="0.25">
      <c r="A10">
        <v>15</v>
      </c>
      <c r="B10" t="s">
        <v>397</v>
      </c>
      <c r="C10" t="s">
        <v>384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</row>
    <row r="11" spans="1:8" x14ac:dyDescent="0.25">
      <c r="A11">
        <v>17</v>
      </c>
      <c r="B11" t="s">
        <v>399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</row>
    <row r="12" spans="1:8" x14ac:dyDescent="0.25">
      <c r="A12">
        <v>19</v>
      </c>
      <c r="B12" t="s">
        <v>401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</row>
    <row r="13" spans="1:8" x14ac:dyDescent="0.25">
      <c r="A13">
        <v>20</v>
      </c>
      <c r="B13" t="s">
        <v>402</v>
      </c>
      <c r="C13" t="s">
        <v>384</v>
      </c>
      <c r="D13" t="s">
        <v>384</v>
      </c>
      <c r="E13" t="s">
        <v>384</v>
      </c>
      <c r="F13" t="s">
        <v>384</v>
      </c>
      <c r="G13" t="s">
        <v>384</v>
      </c>
      <c r="H13" t="s">
        <v>384</v>
      </c>
    </row>
    <row r="14" spans="1:8" x14ac:dyDescent="0.25">
      <c r="A14">
        <v>21</v>
      </c>
      <c r="B14" t="s">
        <v>403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</row>
    <row r="15" spans="1:8" x14ac:dyDescent="0.25">
      <c r="A15">
        <v>22</v>
      </c>
      <c r="B15" t="s">
        <v>404</v>
      </c>
      <c r="C15" t="s">
        <v>384</v>
      </c>
      <c r="D15" t="s">
        <v>384</v>
      </c>
      <c r="E15" t="s">
        <v>384</v>
      </c>
      <c r="F15" t="s">
        <v>384</v>
      </c>
      <c r="G15" t="s">
        <v>384</v>
      </c>
      <c r="H15" t="s">
        <v>384</v>
      </c>
    </row>
    <row r="16" spans="1:8" x14ac:dyDescent="0.25">
      <c r="A16">
        <v>25</v>
      </c>
      <c r="B16" t="s">
        <v>407</v>
      </c>
      <c r="C16" t="s">
        <v>384</v>
      </c>
      <c r="D16" t="s">
        <v>384</v>
      </c>
      <c r="E16" t="s">
        <v>384</v>
      </c>
      <c r="F16" t="s">
        <v>384</v>
      </c>
      <c r="G16" t="s">
        <v>384</v>
      </c>
      <c r="H16" t="s">
        <v>384</v>
      </c>
    </row>
    <row r="17" spans="1:8" x14ac:dyDescent="0.25">
      <c r="A17">
        <v>26</v>
      </c>
      <c r="B17" t="s">
        <v>408</v>
      </c>
      <c r="C17" t="s">
        <v>384</v>
      </c>
      <c r="D17" t="s">
        <v>384</v>
      </c>
      <c r="E17" t="s">
        <v>384</v>
      </c>
      <c r="F17" t="s">
        <v>384</v>
      </c>
      <c r="G17" t="s">
        <v>384</v>
      </c>
      <c r="H17" t="s">
        <v>384</v>
      </c>
    </row>
    <row r="18" spans="1:8" x14ac:dyDescent="0.25">
      <c r="A18">
        <v>27</v>
      </c>
      <c r="B18" t="s">
        <v>409</v>
      </c>
      <c r="C18" t="s">
        <v>384</v>
      </c>
      <c r="D18" t="s">
        <v>384</v>
      </c>
      <c r="E18" t="s">
        <v>384</v>
      </c>
      <c r="F18" t="s">
        <v>384</v>
      </c>
      <c r="G18" t="s">
        <v>384</v>
      </c>
      <c r="H18" t="s">
        <v>384</v>
      </c>
    </row>
    <row r="19" spans="1:8" x14ac:dyDescent="0.25">
      <c r="A19">
        <v>28</v>
      </c>
      <c r="B19" t="s">
        <v>410</v>
      </c>
      <c r="C19" t="s">
        <v>384</v>
      </c>
      <c r="D19" t="s">
        <v>384</v>
      </c>
      <c r="E19" t="s">
        <v>384</v>
      </c>
      <c r="F19" t="s">
        <v>384</v>
      </c>
      <c r="G19" t="s">
        <v>384</v>
      </c>
      <c r="H19" t="s">
        <v>384</v>
      </c>
    </row>
    <row r="20" spans="1:8" x14ac:dyDescent="0.25">
      <c r="A20">
        <v>29</v>
      </c>
      <c r="B20" t="s">
        <v>411</v>
      </c>
      <c r="C20" t="s">
        <v>384</v>
      </c>
      <c r="D20" t="s">
        <v>384</v>
      </c>
      <c r="E20" t="s">
        <v>384</v>
      </c>
      <c r="F20" t="s">
        <v>384</v>
      </c>
      <c r="G20" t="s">
        <v>384</v>
      </c>
      <c r="H20" t="s">
        <v>384</v>
      </c>
    </row>
    <row r="21" spans="1:8" x14ac:dyDescent="0.25">
      <c r="A21">
        <v>30</v>
      </c>
      <c r="B21" t="s">
        <v>412</v>
      </c>
      <c r="C21" t="s">
        <v>384</v>
      </c>
      <c r="D21" t="s">
        <v>384</v>
      </c>
      <c r="E21" t="s">
        <v>384</v>
      </c>
      <c r="F21" t="s">
        <v>384</v>
      </c>
      <c r="G21" t="s">
        <v>384</v>
      </c>
      <c r="H21" t="s">
        <v>384</v>
      </c>
    </row>
    <row r="22" spans="1:8" x14ac:dyDescent="0.25">
      <c r="A22">
        <v>31</v>
      </c>
      <c r="B22" t="s">
        <v>413</v>
      </c>
      <c r="C22" t="s">
        <v>384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</row>
    <row r="23" spans="1:8" x14ac:dyDescent="0.25">
      <c r="A23">
        <v>33</v>
      </c>
      <c r="B23" t="s">
        <v>415</v>
      </c>
      <c r="C23" t="s">
        <v>384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</row>
    <row r="24" spans="1:8" x14ac:dyDescent="0.25">
      <c r="A24">
        <v>34</v>
      </c>
      <c r="B24" t="s">
        <v>416</v>
      </c>
      <c r="C24" t="s">
        <v>384</v>
      </c>
      <c r="D24" t="s">
        <v>384</v>
      </c>
      <c r="E24" t="s">
        <v>384</v>
      </c>
      <c r="F24" t="s">
        <v>384</v>
      </c>
      <c r="G24" t="s">
        <v>384</v>
      </c>
      <c r="H24" t="s">
        <v>384</v>
      </c>
    </row>
    <row r="25" spans="1:8" x14ac:dyDescent="0.25">
      <c r="A25">
        <v>35</v>
      </c>
      <c r="B25" t="s">
        <v>417</v>
      </c>
      <c r="C25" t="s">
        <v>384</v>
      </c>
      <c r="D25" t="s">
        <v>384</v>
      </c>
      <c r="E25" t="s">
        <v>384</v>
      </c>
      <c r="F25" t="s">
        <v>384</v>
      </c>
      <c r="G25" t="s">
        <v>384</v>
      </c>
      <c r="H25" t="s">
        <v>384</v>
      </c>
    </row>
    <row r="26" spans="1:8" x14ac:dyDescent="0.25">
      <c r="A26">
        <v>38</v>
      </c>
      <c r="B26" t="s">
        <v>420</v>
      </c>
      <c r="C26" t="s">
        <v>384</v>
      </c>
      <c r="D26" t="s">
        <v>384</v>
      </c>
      <c r="E26" t="s">
        <v>384</v>
      </c>
      <c r="F26" t="s">
        <v>384</v>
      </c>
      <c r="G26" t="s">
        <v>384</v>
      </c>
      <c r="H26" t="s">
        <v>384</v>
      </c>
    </row>
    <row r="27" spans="1:8" x14ac:dyDescent="0.25">
      <c r="A27">
        <v>39</v>
      </c>
      <c r="B27" t="s">
        <v>421</v>
      </c>
      <c r="C27" t="s">
        <v>384</v>
      </c>
      <c r="D27" t="s">
        <v>384</v>
      </c>
      <c r="E27" t="s">
        <v>384</v>
      </c>
      <c r="F27" t="s">
        <v>384</v>
      </c>
      <c r="G27" t="s">
        <v>384</v>
      </c>
      <c r="H27" t="s">
        <v>384</v>
      </c>
    </row>
    <row r="28" spans="1:8" x14ac:dyDescent="0.25">
      <c r="A28">
        <v>42</v>
      </c>
      <c r="B28" t="s">
        <v>424</v>
      </c>
      <c r="C28" t="s">
        <v>384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</row>
    <row r="29" spans="1:8" x14ac:dyDescent="0.25">
      <c r="A29">
        <v>47</v>
      </c>
      <c r="B29" t="s">
        <v>429</v>
      </c>
      <c r="C29" t="s">
        <v>384</v>
      </c>
      <c r="D29" t="s">
        <v>384</v>
      </c>
      <c r="E29" t="s">
        <v>384</v>
      </c>
      <c r="F29" t="s">
        <v>384</v>
      </c>
      <c r="G29" t="s">
        <v>384</v>
      </c>
      <c r="H29" t="s">
        <v>384</v>
      </c>
    </row>
    <row r="30" spans="1:8" x14ac:dyDescent="0.25">
      <c r="A30">
        <v>50</v>
      </c>
      <c r="B30" t="s">
        <v>432</v>
      </c>
      <c r="C30" t="s">
        <v>384</v>
      </c>
      <c r="D30" t="s">
        <v>384</v>
      </c>
      <c r="E30" t="s">
        <v>384</v>
      </c>
      <c r="F30" t="s">
        <v>384</v>
      </c>
      <c r="G30" t="s">
        <v>384</v>
      </c>
      <c r="H30" t="s">
        <v>384</v>
      </c>
    </row>
    <row r="31" spans="1:8" x14ac:dyDescent="0.25">
      <c r="A31">
        <v>49</v>
      </c>
      <c r="B31" s="14" t="s">
        <v>431</v>
      </c>
      <c r="C31" s="14">
        <v>0.81361383818250299</v>
      </c>
      <c r="D31" s="14">
        <v>0.81361383818250299</v>
      </c>
      <c r="E31" s="14">
        <v>5.6352811365789597E-3</v>
      </c>
      <c r="F31" s="14" t="s">
        <v>382</v>
      </c>
      <c r="G31" s="14">
        <v>0.46761723602499999</v>
      </c>
      <c r="H31" s="14">
        <v>0.46198195488842098</v>
      </c>
    </row>
    <row r="32" spans="1:8" x14ac:dyDescent="0.25">
      <c r="A32">
        <v>23</v>
      </c>
      <c r="B32" s="14" t="s">
        <v>405</v>
      </c>
      <c r="C32" s="14">
        <v>0.55632969065036197</v>
      </c>
      <c r="D32" s="14">
        <v>0.58414617518288003</v>
      </c>
      <c r="E32" s="14">
        <v>-1.19540290343246E-2</v>
      </c>
      <c r="F32" s="14" t="s">
        <v>382</v>
      </c>
      <c r="G32" s="14">
        <v>0.35537414965948999</v>
      </c>
      <c r="H32" s="14">
        <v>0.36732817869381401</v>
      </c>
    </row>
    <row r="33" spans="1:8" x14ac:dyDescent="0.25">
      <c r="A33">
        <v>24</v>
      </c>
      <c r="B33" s="14" t="s">
        <v>406</v>
      </c>
      <c r="C33" s="14">
        <v>0.55632969065036197</v>
      </c>
      <c r="D33" s="14">
        <v>0.58414617518288003</v>
      </c>
      <c r="E33" s="14">
        <v>-1.19540290343246E-2</v>
      </c>
      <c r="F33" s="14" t="s">
        <v>382</v>
      </c>
      <c r="G33" s="14">
        <v>0.35537414965948999</v>
      </c>
      <c r="H33" s="14">
        <v>0.36732817869381401</v>
      </c>
    </row>
    <row r="34" spans="1:8" x14ac:dyDescent="0.25">
      <c r="A34">
        <v>18</v>
      </c>
      <c r="B34" s="14" t="s">
        <v>400</v>
      </c>
      <c r="C34" s="14">
        <v>9.6050368888552395E-2</v>
      </c>
      <c r="D34" s="14">
        <v>0.112058763703311</v>
      </c>
      <c r="E34" s="14">
        <v>3.1856456043956101E-2</v>
      </c>
      <c r="F34" s="14" t="s">
        <v>382</v>
      </c>
      <c r="G34" s="14">
        <v>0.111241071428571</v>
      </c>
      <c r="H34" s="14">
        <v>7.9384615384615401E-2</v>
      </c>
    </row>
    <row r="35" spans="1:8" x14ac:dyDescent="0.25">
      <c r="A35">
        <v>41</v>
      </c>
      <c r="B35" s="14" t="s">
        <v>423</v>
      </c>
      <c r="C35" s="14">
        <v>6.1375985611775798E-2</v>
      </c>
      <c r="D35" s="14">
        <v>7.5817393991017196E-2</v>
      </c>
      <c r="E35" s="14">
        <v>-2.5533119397136299E-2</v>
      </c>
      <c r="F35" s="14" t="s">
        <v>382</v>
      </c>
      <c r="G35" s="14">
        <v>2.8663892740902901E-2</v>
      </c>
      <c r="H35" s="14">
        <v>5.4197012138039201E-2</v>
      </c>
    </row>
    <row r="36" spans="1:8" x14ac:dyDescent="0.25">
      <c r="A36">
        <v>44</v>
      </c>
      <c r="B36" s="14" t="s">
        <v>426</v>
      </c>
      <c r="C36" s="14">
        <v>7.4067225270053796E-3</v>
      </c>
      <c r="D36" s="14">
        <v>9.7213233166945599E-3</v>
      </c>
      <c r="E36" s="14">
        <v>-2.4220680856442699E-2</v>
      </c>
      <c r="F36" s="14" t="s">
        <v>382</v>
      </c>
      <c r="G36" s="14">
        <v>0.13385175504475699</v>
      </c>
      <c r="H36" s="14">
        <v>0.15807243590119999</v>
      </c>
    </row>
    <row r="37" spans="1:8" x14ac:dyDescent="0.25">
      <c r="A37">
        <v>5</v>
      </c>
      <c r="B37" s="14" t="s">
        <v>387</v>
      </c>
      <c r="C37" s="14">
        <v>5.5544895558963499E-3</v>
      </c>
      <c r="D37" s="14">
        <v>7.7762853782548901E-3</v>
      </c>
      <c r="E37" s="14">
        <v>-4.8339297274069902E-2</v>
      </c>
      <c r="F37" s="14" t="s">
        <v>382</v>
      </c>
      <c r="G37" s="14">
        <v>0.10400832177233001</v>
      </c>
      <c r="H37" s="14">
        <v>0.15234761904640001</v>
      </c>
    </row>
    <row r="38" spans="1:8" x14ac:dyDescent="0.25">
      <c r="A38">
        <v>16</v>
      </c>
      <c r="B38" s="14" t="s">
        <v>398</v>
      </c>
      <c r="C38" s="14">
        <v>4.0440492478718802E-3</v>
      </c>
      <c r="D38" s="14">
        <v>6.0660738718078203E-3</v>
      </c>
      <c r="E38" s="14">
        <v>-2.7560328339361301E-2</v>
      </c>
      <c r="F38" s="14" t="s">
        <v>382</v>
      </c>
      <c r="G38" s="14">
        <v>8.0915395284854405E-2</v>
      </c>
      <c r="H38" s="14">
        <v>0.10847572362421599</v>
      </c>
    </row>
    <row r="39" spans="1:8" x14ac:dyDescent="0.25">
      <c r="A39">
        <v>1</v>
      </c>
      <c r="B39" s="12" t="s">
        <v>381</v>
      </c>
      <c r="C39" s="13">
        <v>6.2062408971415398E-5</v>
      </c>
      <c r="D39" s="12">
        <v>1.0025466064613299E-4</v>
      </c>
      <c r="E39" s="12">
        <v>-7.40987811791603E-2</v>
      </c>
      <c r="F39" s="12" t="s">
        <v>382</v>
      </c>
      <c r="G39" s="12">
        <v>5.0540674602645802E-2</v>
      </c>
      <c r="H39" s="12">
        <v>0.12463945578180601</v>
      </c>
    </row>
    <row r="40" spans="1:8" x14ac:dyDescent="0.25">
      <c r="A40">
        <v>48</v>
      </c>
      <c r="B40" s="12" t="s">
        <v>430</v>
      </c>
      <c r="C40" s="13">
        <v>5.3243861332548598E-5</v>
      </c>
      <c r="D40" s="13">
        <v>9.3176757331960006E-5</v>
      </c>
      <c r="E40" s="12">
        <v>-8.3640819962745097E-2</v>
      </c>
      <c r="F40" s="12" t="s">
        <v>382</v>
      </c>
      <c r="G40" s="12">
        <v>0.159434046346078</v>
      </c>
      <c r="H40" s="12">
        <v>0.24307486630882399</v>
      </c>
    </row>
    <row r="41" spans="1:8" x14ac:dyDescent="0.25">
      <c r="A41">
        <v>9</v>
      </c>
      <c r="B41" s="12" t="s">
        <v>391</v>
      </c>
      <c r="C41" s="13">
        <v>4.1847585776528697E-5</v>
      </c>
      <c r="D41" s="13">
        <v>7.9890845573372994E-5</v>
      </c>
      <c r="E41" s="12">
        <v>-9.5231729054931699E-2</v>
      </c>
      <c r="F41" s="12" t="s">
        <v>382</v>
      </c>
      <c r="G41" s="12">
        <v>0.114202614379412</v>
      </c>
      <c r="H41" s="12">
        <v>0.209434343434343</v>
      </c>
    </row>
    <row r="42" spans="1:8" x14ac:dyDescent="0.25">
      <c r="A42">
        <v>36</v>
      </c>
      <c r="B42" s="12" t="s">
        <v>418</v>
      </c>
      <c r="C42" s="13">
        <v>6.7637561523915796E-6</v>
      </c>
      <c r="D42" s="13">
        <v>1.4203887920022301E-5</v>
      </c>
      <c r="E42" s="12">
        <v>-7.3051236030934705E-2</v>
      </c>
      <c r="F42" s="12" t="s">
        <v>382</v>
      </c>
      <c r="G42" s="12">
        <v>0.16008321775534001</v>
      </c>
      <c r="H42" s="12">
        <v>0.23313445378627501</v>
      </c>
    </row>
    <row r="43" spans="1:8" x14ac:dyDescent="0.25">
      <c r="A43">
        <v>45</v>
      </c>
      <c r="B43" s="12" t="s">
        <v>427</v>
      </c>
      <c r="C43" s="13">
        <v>7.3506760974221398E-7</v>
      </c>
      <c r="D43" s="13">
        <v>1.7151577560651701E-6</v>
      </c>
      <c r="E43" s="12">
        <v>-9.0168487717345994E-2</v>
      </c>
      <c r="F43" s="12" t="s">
        <v>382</v>
      </c>
      <c r="G43" s="12">
        <v>0.13378640777097101</v>
      </c>
      <c r="H43" s="12">
        <v>0.22395489548831701</v>
      </c>
    </row>
    <row r="44" spans="1:8" x14ac:dyDescent="0.25">
      <c r="A44">
        <v>40</v>
      </c>
      <c r="B44" s="12" t="s">
        <v>422</v>
      </c>
      <c r="C44" s="13">
        <v>2.3298530924199001E-7</v>
      </c>
      <c r="D44" s="13">
        <v>6.1158643676022396E-7</v>
      </c>
      <c r="E44" s="12">
        <v>-0.10111430697618499</v>
      </c>
      <c r="F44" s="12" t="s">
        <v>382</v>
      </c>
      <c r="G44" s="12">
        <v>0.157568402470874</v>
      </c>
      <c r="H44" s="12">
        <v>0.25868270944705901</v>
      </c>
    </row>
    <row r="45" spans="1:8" x14ac:dyDescent="0.25">
      <c r="A45">
        <v>46</v>
      </c>
      <c r="B45" s="12" t="s">
        <v>428</v>
      </c>
      <c r="C45" s="13">
        <v>3.3633614147322698E-8</v>
      </c>
      <c r="D45" s="13">
        <v>1.00900842441968E-7</v>
      </c>
      <c r="E45" s="12">
        <v>-0.11253826667535</v>
      </c>
      <c r="F45" s="12" t="s">
        <v>382</v>
      </c>
      <c r="G45" s="12">
        <v>6.6233937750194205E-2</v>
      </c>
      <c r="H45" s="12">
        <v>0.17877220442554501</v>
      </c>
    </row>
    <row r="46" spans="1:8" x14ac:dyDescent="0.25">
      <c r="A46">
        <v>3</v>
      </c>
      <c r="B46" s="12" t="s">
        <v>385</v>
      </c>
      <c r="C46" s="13">
        <v>1.5797240498268901E-8</v>
      </c>
      <c r="D46" s="13">
        <v>5.5290341743941203E-8</v>
      </c>
      <c r="E46" s="12">
        <v>-9.2267410071958905E-2</v>
      </c>
      <c r="F46" s="12" t="s">
        <v>382</v>
      </c>
      <c r="G46" s="12">
        <v>0.122173263629806</v>
      </c>
      <c r="H46" s="12">
        <v>0.21444067370176501</v>
      </c>
    </row>
    <row r="47" spans="1:8" x14ac:dyDescent="0.25">
      <c r="A47">
        <v>43</v>
      </c>
      <c r="B47" s="12" t="s">
        <v>425</v>
      </c>
      <c r="C47" s="13">
        <v>2.56322646247522E-10</v>
      </c>
      <c r="D47" s="13">
        <v>1.23719941648757E-9</v>
      </c>
      <c r="E47" s="12">
        <v>-0.15353202160150101</v>
      </c>
      <c r="F47" s="12" t="s">
        <v>382</v>
      </c>
      <c r="G47" s="12">
        <v>6.7160194175825194E-2</v>
      </c>
      <c r="H47" s="12">
        <v>0.22069221577732701</v>
      </c>
    </row>
    <row r="48" spans="1:8" x14ac:dyDescent="0.25">
      <c r="A48">
        <v>12</v>
      </c>
      <c r="B48" s="12" t="s">
        <v>394</v>
      </c>
      <c r="C48" s="13">
        <v>2.9457128963989701E-10</v>
      </c>
      <c r="D48" s="13">
        <v>1.23719941648757E-9</v>
      </c>
      <c r="E48" s="12">
        <v>-0.18396679209745101</v>
      </c>
      <c r="F48" s="12" t="s">
        <v>382</v>
      </c>
      <c r="G48" s="12">
        <v>0.19164488017588199</v>
      </c>
      <c r="H48" s="12">
        <v>0.37561167227333297</v>
      </c>
    </row>
    <row r="49" spans="1:8" x14ac:dyDescent="0.25">
      <c r="A49">
        <v>32</v>
      </c>
      <c r="B49" s="12" t="s">
        <v>414</v>
      </c>
      <c r="C49" s="13">
        <v>8.89558394480467E-11</v>
      </c>
      <c r="D49" s="13">
        <v>6.2269087613632698E-10</v>
      </c>
      <c r="E49" s="12">
        <v>-0.19699594550781699</v>
      </c>
      <c r="F49" s="12" t="s">
        <v>382</v>
      </c>
      <c r="G49" s="12">
        <v>0.114525799780583</v>
      </c>
      <c r="H49" s="12">
        <v>0.31152174528839999</v>
      </c>
    </row>
    <row r="50" spans="1:8" x14ac:dyDescent="0.25">
      <c r="A50">
        <v>37</v>
      </c>
      <c r="B50" s="12" t="s">
        <v>419</v>
      </c>
      <c r="C50" s="13">
        <v>2.6993149500444098E-12</v>
      </c>
      <c r="D50" s="13">
        <v>2.9456481396578101E-11</v>
      </c>
      <c r="E50" s="12">
        <v>-0.14468668294970499</v>
      </c>
      <c r="F50" s="12" t="s">
        <v>382</v>
      </c>
      <c r="G50" s="12">
        <v>0.25782413956039602</v>
      </c>
      <c r="H50" s="12">
        <v>0.40251082251010101</v>
      </c>
    </row>
    <row r="51" spans="1:8" x14ac:dyDescent="0.25">
      <c r="A51">
        <v>7</v>
      </c>
      <c r="B51" s="12" t="s">
        <v>389</v>
      </c>
      <c r="C51" s="13">
        <v>2.80537918062649E-12</v>
      </c>
      <c r="D51" s="13">
        <v>2.9456481396578101E-11</v>
      </c>
      <c r="E51" s="12">
        <v>-0.19144488432468801</v>
      </c>
      <c r="F51" s="12" t="s">
        <v>382</v>
      </c>
      <c r="G51" s="12">
        <v>0.17850613183174799</v>
      </c>
      <c r="H51" s="12">
        <v>0.369951016156436</v>
      </c>
    </row>
  </sheetData>
  <sortState ref="A1:H52">
    <sortCondition descending="1" ref="D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14" sqref="F1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361</v>
      </c>
      <c r="B1">
        <v>95942625</v>
      </c>
      <c r="C1">
        <v>95943095</v>
      </c>
    </row>
    <row r="2" spans="1:3" x14ac:dyDescent="0.25">
      <c r="A2" t="s">
        <v>362</v>
      </c>
      <c r="B2">
        <v>43339075</v>
      </c>
      <c r="C2">
        <v>43339525</v>
      </c>
    </row>
    <row r="3" spans="1:3" x14ac:dyDescent="0.25">
      <c r="A3" t="s">
        <v>363</v>
      </c>
      <c r="B3">
        <v>110678785</v>
      </c>
      <c r="C3">
        <v>110679235</v>
      </c>
    </row>
    <row r="4" spans="1:3" x14ac:dyDescent="0.25">
      <c r="A4" t="s">
        <v>363</v>
      </c>
      <c r="B4">
        <v>133562225</v>
      </c>
      <c r="C4">
        <v>133562675</v>
      </c>
    </row>
    <row r="5" spans="1:3" x14ac:dyDescent="0.25">
      <c r="A5" t="s">
        <v>364</v>
      </c>
      <c r="B5">
        <v>67344405</v>
      </c>
      <c r="C5">
        <v>67344855</v>
      </c>
    </row>
    <row r="6" spans="1:3" x14ac:dyDescent="0.25">
      <c r="A6" t="s">
        <v>362</v>
      </c>
      <c r="B6">
        <v>59534448</v>
      </c>
      <c r="C6">
        <v>59534918</v>
      </c>
    </row>
    <row r="7" spans="1:3" x14ac:dyDescent="0.25">
      <c r="A7" t="s">
        <v>365</v>
      </c>
      <c r="B7">
        <v>58095283</v>
      </c>
      <c r="C7">
        <v>58095753</v>
      </c>
    </row>
    <row r="8" spans="1:3" x14ac:dyDescent="0.25">
      <c r="A8" t="s">
        <v>366</v>
      </c>
      <c r="B8">
        <v>27764581</v>
      </c>
      <c r="C8">
        <v>27765051</v>
      </c>
    </row>
    <row r="9" spans="1:3" x14ac:dyDescent="0.25">
      <c r="A9" t="s">
        <v>367</v>
      </c>
      <c r="B9">
        <v>123922628</v>
      </c>
      <c r="C9">
        <v>123923098</v>
      </c>
    </row>
    <row r="10" spans="1:3" x14ac:dyDescent="0.25">
      <c r="A10" t="s">
        <v>368</v>
      </c>
      <c r="B10">
        <v>89747766</v>
      </c>
      <c r="C10">
        <v>89748236</v>
      </c>
    </row>
    <row r="11" spans="1:3" x14ac:dyDescent="0.25">
      <c r="A11" t="s">
        <v>365</v>
      </c>
      <c r="B11">
        <v>58951543</v>
      </c>
      <c r="C11">
        <v>58952013</v>
      </c>
    </row>
    <row r="12" spans="1:3" x14ac:dyDescent="0.25">
      <c r="A12" t="s">
        <v>367</v>
      </c>
      <c r="B12">
        <v>124895997</v>
      </c>
      <c r="C12">
        <v>124896467</v>
      </c>
    </row>
    <row r="13" spans="1:3" x14ac:dyDescent="0.25">
      <c r="A13" t="s">
        <v>361</v>
      </c>
      <c r="B13">
        <v>128751823</v>
      </c>
      <c r="C13">
        <v>128752293</v>
      </c>
    </row>
    <row r="14" spans="1:3" x14ac:dyDescent="0.25">
      <c r="A14" t="s">
        <v>365</v>
      </c>
      <c r="B14">
        <v>56879378</v>
      </c>
      <c r="C14">
        <v>56879848</v>
      </c>
    </row>
    <row r="15" spans="1:3" x14ac:dyDescent="0.25">
      <c r="A15" t="s">
        <v>365</v>
      </c>
      <c r="B15">
        <v>37997936</v>
      </c>
      <c r="C15">
        <v>37998406</v>
      </c>
    </row>
    <row r="16" spans="1:3" x14ac:dyDescent="0.25">
      <c r="A16" t="s">
        <v>365</v>
      </c>
      <c r="B16">
        <v>58446077</v>
      </c>
      <c r="C16">
        <v>58446547</v>
      </c>
    </row>
    <row r="17" spans="1:3" x14ac:dyDescent="0.25">
      <c r="A17" t="s">
        <v>368</v>
      </c>
      <c r="B17">
        <v>93519238</v>
      </c>
      <c r="C17">
        <v>93519708</v>
      </c>
    </row>
    <row r="18" spans="1:3" x14ac:dyDescent="0.25">
      <c r="A18" t="s">
        <v>360</v>
      </c>
      <c r="B18">
        <v>111217171</v>
      </c>
      <c r="C18">
        <v>111217641</v>
      </c>
    </row>
    <row r="19" spans="1:3" x14ac:dyDescent="0.25">
      <c r="A19" t="s">
        <v>368</v>
      </c>
      <c r="B19">
        <v>37488193</v>
      </c>
      <c r="C19">
        <v>37488663</v>
      </c>
    </row>
    <row r="20" spans="1:3" x14ac:dyDescent="0.25">
      <c r="A20" t="s">
        <v>369</v>
      </c>
      <c r="B20">
        <v>51184120</v>
      </c>
      <c r="C20">
        <v>51184590</v>
      </c>
    </row>
    <row r="21" spans="1:3" x14ac:dyDescent="0.25">
      <c r="A21" t="s">
        <v>361</v>
      </c>
      <c r="B21">
        <v>4918613</v>
      </c>
      <c r="C21">
        <v>4919083</v>
      </c>
    </row>
    <row r="22" spans="1:3" x14ac:dyDescent="0.25">
      <c r="A22" t="s">
        <v>367</v>
      </c>
      <c r="B22">
        <v>118031629</v>
      </c>
      <c r="C22">
        <v>118032099</v>
      </c>
    </row>
    <row r="23" spans="1:3" x14ac:dyDescent="0.25">
      <c r="A23" t="s">
        <v>366</v>
      </c>
      <c r="B23">
        <v>32859203</v>
      </c>
      <c r="C23">
        <v>32859673</v>
      </c>
    </row>
    <row r="24" spans="1:3" x14ac:dyDescent="0.25">
      <c r="A24" t="s">
        <v>366</v>
      </c>
      <c r="B24">
        <v>142839756</v>
      </c>
      <c r="C24">
        <v>142840226</v>
      </c>
    </row>
    <row r="25" spans="1:3" x14ac:dyDescent="0.25">
      <c r="A25" t="s">
        <v>370</v>
      </c>
      <c r="B25">
        <v>139536962</v>
      </c>
      <c r="C25">
        <v>139537432</v>
      </c>
    </row>
    <row r="26" spans="1:3" x14ac:dyDescent="0.25">
      <c r="A26" t="s">
        <v>371</v>
      </c>
      <c r="B26">
        <v>88323934</v>
      </c>
      <c r="C26">
        <v>88324404</v>
      </c>
    </row>
    <row r="27" spans="1:3" x14ac:dyDescent="0.25">
      <c r="A27" t="s">
        <v>372</v>
      </c>
      <c r="B27">
        <v>155665014</v>
      </c>
      <c r="C27">
        <v>155665484</v>
      </c>
    </row>
    <row r="28" spans="1:3" x14ac:dyDescent="0.25">
      <c r="A28" t="s">
        <v>365</v>
      </c>
      <c r="B28">
        <v>37341645</v>
      </c>
      <c r="C28">
        <v>37342096</v>
      </c>
    </row>
    <row r="29" spans="1:3" x14ac:dyDescent="0.25">
      <c r="A29" t="s">
        <v>365</v>
      </c>
      <c r="B29">
        <v>37958121</v>
      </c>
      <c r="C29">
        <v>37958572</v>
      </c>
    </row>
    <row r="30" spans="1:3" x14ac:dyDescent="0.25">
      <c r="A30" t="s">
        <v>365</v>
      </c>
      <c r="B30">
        <v>40314637</v>
      </c>
      <c r="C30">
        <v>40315088</v>
      </c>
    </row>
    <row r="31" spans="1:3" x14ac:dyDescent="0.25">
      <c r="A31" t="s">
        <v>365</v>
      </c>
      <c r="B31">
        <v>40314786</v>
      </c>
      <c r="C31">
        <v>40315237</v>
      </c>
    </row>
    <row r="32" spans="1:3" x14ac:dyDescent="0.25">
      <c r="A32" t="s">
        <v>365</v>
      </c>
      <c r="B32">
        <v>57078540</v>
      </c>
      <c r="C32">
        <v>57078991</v>
      </c>
    </row>
    <row r="33" spans="1:3" x14ac:dyDescent="0.25">
      <c r="A33" t="s">
        <v>370</v>
      </c>
      <c r="B33">
        <v>74742561</v>
      </c>
      <c r="C33">
        <v>74743012</v>
      </c>
    </row>
    <row r="34" spans="1:3" x14ac:dyDescent="0.25">
      <c r="A34" t="s">
        <v>367</v>
      </c>
      <c r="B34">
        <v>90342579</v>
      </c>
      <c r="C34">
        <v>90343049</v>
      </c>
    </row>
    <row r="35" spans="1:3" x14ac:dyDescent="0.25">
      <c r="A35" t="s">
        <v>367</v>
      </c>
      <c r="B35">
        <v>90967659</v>
      </c>
      <c r="C35">
        <v>90968129</v>
      </c>
    </row>
    <row r="36" spans="1:3" x14ac:dyDescent="0.25">
      <c r="A36" t="s">
        <v>371</v>
      </c>
      <c r="B36">
        <v>46961348</v>
      </c>
      <c r="C36">
        <v>46961818</v>
      </c>
    </row>
    <row r="37" spans="1:3" x14ac:dyDescent="0.25">
      <c r="A37" t="s">
        <v>365</v>
      </c>
      <c r="B37">
        <v>12163347</v>
      </c>
      <c r="C37">
        <v>12163817</v>
      </c>
    </row>
    <row r="38" spans="1:3" x14ac:dyDescent="0.25">
      <c r="A38" t="s">
        <v>365</v>
      </c>
      <c r="B38">
        <v>12175787</v>
      </c>
      <c r="C38">
        <v>12176257</v>
      </c>
    </row>
    <row r="39" spans="1:3" x14ac:dyDescent="0.25">
      <c r="A39" t="s">
        <v>365</v>
      </c>
      <c r="B39">
        <v>23456445</v>
      </c>
      <c r="C39">
        <v>23456915</v>
      </c>
    </row>
    <row r="40" spans="1:3" x14ac:dyDescent="0.25">
      <c r="A40" t="s">
        <v>365</v>
      </c>
      <c r="B40">
        <v>37157760</v>
      </c>
      <c r="C40">
        <v>37158230</v>
      </c>
    </row>
    <row r="41" spans="1:3" x14ac:dyDescent="0.25">
      <c r="A41" t="s">
        <v>365</v>
      </c>
      <c r="B41">
        <v>37328855</v>
      </c>
      <c r="C41">
        <v>37329325</v>
      </c>
    </row>
    <row r="42" spans="1:3" x14ac:dyDescent="0.25">
      <c r="A42" t="s">
        <v>365</v>
      </c>
      <c r="B42">
        <v>37960179</v>
      </c>
      <c r="C42">
        <v>37960649</v>
      </c>
    </row>
    <row r="43" spans="1:3" x14ac:dyDescent="0.25">
      <c r="A43" t="s">
        <v>365</v>
      </c>
      <c r="B43">
        <v>57106617</v>
      </c>
      <c r="C43">
        <v>57107087</v>
      </c>
    </row>
    <row r="44" spans="1:3" x14ac:dyDescent="0.25">
      <c r="A44" t="s">
        <v>365</v>
      </c>
      <c r="B44">
        <v>58661598</v>
      </c>
      <c r="C44">
        <v>58662068</v>
      </c>
    </row>
    <row r="45" spans="1:3" x14ac:dyDescent="0.25">
      <c r="A45" t="s">
        <v>370</v>
      </c>
      <c r="B45">
        <v>180726093</v>
      </c>
      <c r="C45">
        <v>180726563</v>
      </c>
    </row>
    <row r="46" spans="1:3" x14ac:dyDescent="0.25">
      <c r="A46" t="s">
        <v>372</v>
      </c>
      <c r="B46">
        <v>141293774</v>
      </c>
      <c r="C46">
        <v>141294244</v>
      </c>
    </row>
    <row r="47" spans="1:3" x14ac:dyDescent="0.25">
      <c r="A47" t="s">
        <v>363</v>
      </c>
      <c r="B47">
        <v>88875387</v>
      </c>
      <c r="C47">
        <v>88875857</v>
      </c>
    </row>
    <row r="48" spans="1:3" x14ac:dyDescent="0.25">
      <c r="A48" t="s">
        <v>364</v>
      </c>
      <c r="B48">
        <v>99952356</v>
      </c>
      <c r="C48">
        <v>99952826</v>
      </c>
    </row>
    <row r="49" spans="1:3" x14ac:dyDescent="0.25">
      <c r="A49" t="s">
        <v>364</v>
      </c>
      <c r="B49">
        <v>99952514</v>
      </c>
      <c r="C49">
        <v>99952984</v>
      </c>
    </row>
    <row r="50" spans="1:3" x14ac:dyDescent="0.25">
      <c r="A50" t="s">
        <v>373</v>
      </c>
      <c r="B50">
        <v>112073240</v>
      </c>
      <c r="C50">
        <v>112073690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61" workbookViewId="0">
      <selection activeCell="J71" sqref="J71"/>
    </sheetView>
  </sheetViews>
  <sheetFormatPr defaultColWidth="8.85546875" defaultRowHeight="12.75" x14ac:dyDescent="0.2"/>
  <cols>
    <col min="1" max="6" width="16.140625" style="9" customWidth="1"/>
    <col min="7" max="16384" width="8.85546875" style="9"/>
  </cols>
  <sheetData>
    <row r="1" spans="1:7" x14ac:dyDescent="0.2">
      <c r="A1" s="10" t="s">
        <v>2</v>
      </c>
      <c r="B1" s="10" t="s">
        <v>311</v>
      </c>
      <c r="C1" s="10" t="s">
        <v>312</v>
      </c>
      <c r="D1" s="10" t="s">
        <v>313</v>
      </c>
      <c r="E1" s="10" t="s">
        <v>314</v>
      </c>
      <c r="F1" s="10" t="s">
        <v>315</v>
      </c>
      <c r="G1" s="10" t="s">
        <v>358</v>
      </c>
    </row>
    <row r="2" spans="1:7" x14ac:dyDescent="0.2">
      <c r="A2" s="10" t="s">
        <v>331</v>
      </c>
      <c r="B2" s="10">
        <v>7.1428599999999995E-2</v>
      </c>
      <c r="C2" s="10">
        <v>3.4285700000000002E-2</v>
      </c>
      <c r="D2" s="10">
        <v>3.71429E-2</v>
      </c>
      <c r="E2" s="10">
        <v>0.47706769999999998</v>
      </c>
      <c r="F2" s="10">
        <v>0.48637609999999998</v>
      </c>
      <c r="G2" s="10">
        <f t="shared" ref="G2:G33" si="0">B2/C2</f>
        <v>2.0833350347229307</v>
      </c>
    </row>
    <row r="3" spans="1:7" x14ac:dyDescent="0.2">
      <c r="A3" s="10" t="s">
        <v>345</v>
      </c>
      <c r="B3" s="10">
        <v>5.0714299999999997E-2</v>
      </c>
      <c r="C3" s="10">
        <v>2.3571399999999999E-2</v>
      </c>
      <c r="D3" s="10">
        <v>2.7142900000000001E-2</v>
      </c>
      <c r="E3" s="10">
        <v>0.36438809999999999</v>
      </c>
      <c r="F3" s="10">
        <v>0.37558069999999999</v>
      </c>
      <c r="G3" s="10">
        <f t="shared" si="0"/>
        <v>2.1515183654768064</v>
      </c>
    </row>
    <row r="4" spans="1:7" x14ac:dyDescent="0.2">
      <c r="A4" s="10" t="s">
        <v>317</v>
      </c>
      <c r="B4" s="10">
        <v>5.2631600000000001E-2</v>
      </c>
      <c r="C4" s="10">
        <v>2.8421100000000001E-2</v>
      </c>
      <c r="D4" s="10">
        <v>2.4210499999999999E-2</v>
      </c>
      <c r="E4" s="10">
        <v>0.35461209999999999</v>
      </c>
      <c r="F4" s="10">
        <v>0.3644193</v>
      </c>
      <c r="G4" s="10">
        <f t="shared" si="0"/>
        <v>1.8518495061767488</v>
      </c>
    </row>
    <row r="5" spans="1:7" x14ac:dyDescent="0.2">
      <c r="A5" s="10" t="s">
        <v>333</v>
      </c>
      <c r="B5" s="10">
        <v>6.5714300000000003E-2</v>
      </c>
      <c r="C5" s="10">
        <v>0.04</v>
      </c>
      <c r="D5" s="10">
        <v>2.5714299999999999E-2</v>
      </c>
      <c r="E5" s="10">
        <v>0.27234540000000002</v>
      </c>
      <c r="F5" s="10">
        <v>0.28151700000000002</v>
      </c>
      <c r="G5" s="10">
        <f t="shared" si="0"/>
        <v>1.6428575000000001</v>
      </c>
    </row>
    <row r="6" spans="1:7" x14ac:dyDescent="0.2">
      <c r="A6" s="10" t="s">
        <v>346</v>
      </c>
      <c r="B6" s="10">
        <v>5.8333299999999998E-2</v>
      </c>
      <c r="C6" s="10">
        <v>2.9444399999999999E-2</v>
      </c>
      <c r="D6" s="10">
        <v>2.8888899999999999E-2</v>
      </c>
      <c r="E6" s="10">
        <v>0.25674010000000003</v>
      </c>
      <c r="F6" s="10">
        <v>0.26708369999999998</v>
      </c>
      <c r="G6" s="10">
        <f t="shared" si="0"/>
        <v>1.9811339337870699</v>
      </c>
    </row>
    <row r="7" spans="1:7" x14ac:dyDescent="0.2">
      <c r="A7" s="10" t="s">
        <v>318</v>
      </c>
      <c r="B7" s="10">
        <v>9.6923099999999998E-2</v>
      </c>
      <c r="C7" s="10">
        <v>4.46154E-2</v>
      </c>
      <c r="D7" s="10">
        <v>5.2307699999999999E-2</v>
      </c>
      <c r="E7" s="10">
        <v>0.1729426</v>
      </c>
      <c r="F7" s="10">
        <v>0.1831747</v>
      </c>
      <c r="G7" s="10">
        <f t="shared" si="0"/>
        <v>2.172413561236703</v>
      </c>
    </row>
    <row r="8" spans="1:7" x14ac:dyDescent="0.2">
      <c r="A8" s="10" t="s">
        <v>48</v>
      </c>
      <c r="B8" s="10">
        <v>0.2327273</v>
      </c>
      <c r="C8" s="10">
        <v>0.2018182</v>
      </c>
      <c r="D8" s="10">
        <v>3.0909099999999998E-2</v>
      </c>
      <c r="E8" s="10">
        <v>9.5902200000000007E-2</v>
      </c>
      <c r="F8" s="10">
        <v>0.10647180000000001</v>
      </c>
      <c r="G8" s="10">
        <f t="shared" si="0"/>
        <v>1.153153184400614</v>
      </c>
    </row>
    <row r="9" spans="1:7" x14ac:dyDescent="0.2">
      <c r="A9" s="10" t="s">
        <v>320</v>
      </c>
      <c r="B9" s="10">
        <v>6.5454499999999999E-2</v>
      </c>
      <c r="C9" s="10">
        <v>3.0909099999999998E-2</v>
      </c>
      <c r="D9" s="10">
        <v>3.45455E-2</v>
      </c>
      <c r="E9" s="10">
        <v>8.4547300000000006E-2</v>
      </c>
      <c r="F9" s="10">
        <v>9.01695E-2</v>
      </c>
      <c r="G9" s="10">
        <f t="shared" si="0"/>
        <v>2.1176449653985396</v>
      </c>
    </row>
    <row r="10" spans="1:7" x14ac:dyDescent="0.2">
      <c r="A10" s="10" t="s">
        <v>35</v>
      </c>
      <c r="B10" s="10">
        <v>3.9333300000000002E-2</v>
      </c>
      <c r="C10" s="10">
        <v>1.4E-2</v>
      </c>
      <c r="D10" s="10">
        <v>2.53333E-2</v>
      </c>
      <c r="E10" s="10">
        <v>8.1524600000000003E-2</v>
      </c>
      <c r="F10" s="10">
        <v>8.7794999999999998E-2</v>
      </c>
      <c r="G10" s="10">
        <f t="shared" si="0"/>
        <v>2.8095214285714287</v>
      </c>
    </row>
    <row r="11" spans="1:7" x14ac:dyDescent="0.2">
      <c r="A11" s="10" t="s">
        <v>353</v>
      </c>
      <c r="B11" s="10">
        <v>7.22222E-2</v>
      </c>
      <c r="C11" s="10">
        <v>2.05556E-2</v>
      </c>
      <c r="D11" s="10">
        <v>5.1666700000000003E-2</v>
      </c>
      <c r="E11" s="10">
        <v>3.5138200000000001E-2</v>
      </c>
      <c r="F11" s="10">
        <v>3.7153800000000001E-2</v>
      </c>
      <c r="G11" s="10">
        <f t="shared" si="0"/>
        <v>3.5135048356652203</v>
      </c>
    </row>
    <row r="12" spans="1:7" x14ac:dyDescent="0.2">
      <c r="A12" s="10" t="s">
        <v>353</v>
      </c>
      <c r="B12" s="10">
        <v>7.22222E-2</v>
      </c>
      <c r="C12" s="10">
        <v>2.05556E-2</v>
      </c>
      <c r="D12" s="10">
        <v>5.1666700000000003E-2</v>
      </c>
      <c r="E12" s="10">
        <v>3.5138200000000001E-2</v>
      </c>
      <c r="F12" s="10">
        <v>3.7153800000000001E-2</v>
      </c>
      <c r="G12" s="10">
        <f t="shared" si="0"/>
        <v>3.5135048356652203</v>
      </c>
    </row>
    <row r="13" spans="1:7" x14ac:dyDescent="0.2">
      <c r="A13" s="11" t="s">
        <v>329</v>
      </c>
      <c r="B13" s="11">
        <v>0.15230769999999999</v>
      </c>
      <c r="C13" s="11">
        <v>4.4999999999999998E-2</v>
      </c>
      <c r="D13" s="11">
        <v>0.10730770000000001</v>
      </c>
      <c r="E13" s="11">
        <v>2.6481399999999999E-2</v>
      </c>
      <c r="F13" s="11">
        <v>2.9639200000000001E-2</v>
      </c>
      <c r="G13" s="11">
        <f t="shared" si="0"/>
        <v>3.3846155555555555</v>
      </c>
    </row>
    <row r="14" spans="1:7" x14ac:dyDescent="0.2">
      <c r="A14" s="11" t="s">
        <v>329</v>
      </c>
      <c r="B14" s="11">
        <v>0.15230769999999999</v>
      </c>
      <c r="C14" s="11">
        <v>4.4999999999999998E-2</v>
      </c>
      <c r="D14" s="11">
        <v>0.10730770000000001</v>
      </c>
      <c r="E14" s="11">
        <v>2.6481399999999999E-2</v>
      </c>
      <c r="F14" s="11">
        <v>2.9639200000000001E-2</v>
      </c>
      <c r="G14" s="11">
        <f t="shared" si="0"/>
        <v>3.3846155555555555</v>
      </c>
    </row>
    <row r="15" spans="1:7" x14ac:dyDescent="0.2">
      <c r="A15" s="10" t="s">
        <v>352</v>
      </c>
      <c r="B15" s="10">
        <v>9.375E-2</v>
      </c>
      <c r="C15" s="10">
        <v>2.8750000000000001E-2</v>
      </c>
      <c r="D15" s="10">
        <v>6.5000000000000002E-2</v>
      </c>
      <c r="E15" s="10">
        <v>2.4472000000000001E-2</v>
      </c>
      <c r="F15" s="10">
        <v>2.8397499999999999E-2</v>
      </c>
      <c r="G15" s="10">
        <f t="shared" si="0"/>
        <v>3.2608695652173911</v>
      </c>
    </row>
    <row r="16" spans="1:7" x14ac:dyDescent="0.2">
      <c r="A16" s="10" t="s">
        <v>352</v>
      </c>
      <c r="B16" s="10">
        <v>9.375E-2</v>
      </c>
      <c r="C16" s="10">
        <v>2.8750000000000001E-2</v>
      </c>
      <c r="D16" s="10">
        <v>6.5000000000000002E-2</v>
      </c>
      <c r="E16" s="10">
        <v>2.4472000000000001E-2</v>
      </c>
      <c r="F16" s="10">
        <v>2.8397499999999999E-2</v>
      </c>
      <c r="G16" s="10">
        <f t="shared" si="0"/>
        <v>3.2608695652173911</v>
      </c>
    </row>
    <row r="17" spans="1:7" x14ac:dyDescent="0.2">
      <c r="A17" s="10" t="s">
        <v>354</v>
      </c>
      <c r="B17" s="10">
        <v>0.1183333</v>
      </c>
      <c r="C17" s="10">
        <v>4.4166700000000003E-2</v>
      </c>
      <c r="D17" s="10">
        <v>7.4166700000000002E-2</v>
      </c>
      <c r="E17" s="10">
        <v>1.7438100000000002E-2</v>
      </c>
      <c r="F17" s="10">
        <v>2.0591399999999999E-2</v>
      </c>
      <c r="G17" s="10">
        <f t="shared" si="0"/>
        <v>2.6792425062320708</v>
      </c>
    </row>
    <row r="18" spans="1:7" x14ac:dyDescent="0.2">
      <c r="A18" s="10" t="s">
        <v>354</v>
      </c>
      <c r="B18" s="10">
        <v>0.1183333</v>
      </c>
      <c r="C18" s="10">
        <v>4.4166700000000003E-2</v>
      </c>
      <c r="D18" s="10">
        <v>7.4166700000000002E-2</v>
      </c>
      <c r="E18" s="10">
        <v>1.7438100000000002E-2</v>
      </c>
      <c r="F18" s="10">
        <v>2.0591399999999999E-2</v>
      </c>
      <c r="G18" s="10">
        <f t="shared" si="0"/>
        <v>2.6792425062320708</v>
      </c>
    </row>
    <row r="19" spans="1:7" x14ac:dyDescent="0.2">
      <c r="A19" s="10" t="s">
        <v>325</v>
      </c>
      <c r="B19" s="10">
        <v>0.1315385</v>
      </c>
      <c r="C19" s="10">
        <v>3.8461500000000003E-2</v>
      </c>
      <c r="D19" s="10">
        <v>9.3076900000000004E-2</v>
      </c>
      <c r="E19" s="10">
        <v>1.47224E-2</v>
      </c>
      <c r="F19" s="10">
        <v>1.65048E-2</v>
      </c>
      <c r="G19" s="10">
        <f t="shared" si="0"/>
        <v>3.4200044200044197</v>
      </c>
    </row>
    <row r="20" spans="1:7" x14ac:dyDescent="0.2">
      <c r="A20" s="10" t="s">
        <v>325</v>
      </c>
      <c r="B20" s="10">
        <v>0.1315385</v>
      </c>
      <c r="C20" s="10">
        <v>3.8461500000000003E-2</v>
      </c>
      <c r="D20" s="10">
        <v>9.3076900000000004E-2</v>
      </c>
      <c r="E20" s="10">
        <v>1.47224E-2</v>
      </c>
      <c r="F20" s="10">
        <v>1.65048E-2</v>
      </c>
      <c r="G20" s="10">
        <f t="shared" si="0"/>
        <v>3.4200044200044197</v>
      </c>
    </row>
    <row r="21" spans="1:7" x14ac:dyDescent="0.2">
      <c r="A21" s="10" t="s">
        <v>357</v>
      </c>
      <c r="B21" s="10">
        <v>9.9285700000000005E-2</v>
      </c>
      <c r="C21" s="10">
        <v>3.07143E-2</v>
      </c>
      <c r="D21" s="10">
        <v>6.8571400000000005E-2</v>
      </c>
      <c r="E21" s="10">
        <v>9.3457999999999996E-3</v>
      </c>
      <c r="F21" s="10">
        <v>1.10049E-2</v>
      </c>
      <c r="G21" s="10">
        <f t="shared" si="0"/>
        <v>3.2325561709041066</v>
      </c>
    </row>
    <row r="22" spans="1:7" x14ac:dyDescent="0.2">
      <c r="A22" s="10" t="s">
        <v>357</v>
      </c>
      <c r="B22" s="10">
        <v>9.9285700000000005E-2</v>
      </c>
      <c r="C22" s="10">
        <v>3.07143E-2</v>
      </c>
      <c r="D22" s="10">
        <v>6.8571400000000005E-2</v>
      </c>
      <c r="E22" s="10">
        <v>9.3457999999999996E-3</v>
      </c>
      <c r="F22" s="10">
        <v>1.10049E-2</v>
      </c>
      <c r="G22" s="10">
        <f t="shared" si="0"/>
        <v>3.2325561709041066</v>
      </c>
    </row>
    <row r="23" spans="1:7" x14ac:dyDescent="0.2">
      <c r="A23" s="10" t="s">
        <v>351</v>
      </c>
      <c r="B23" s="10">
        <v>0.13055559999999999</v>
      </c>
      <c r="C23" s="10">
        <v>2.6666700000000002E-2</v>
      </c>
      <c r="D23" s="10">
        <v>0.10388890000000001</v>
      </c>
      <c r="E23" s="10">
        <v>6.3357999999999999E-3</v>
      </c>
      <c r="F23" s="10">
        <v>7.5449000000000002E-3</v>
      </c>
      <c r="G23" s="10">
        <f t="shared" si="0"/>
        <v>4.8958288802138989</v>
      </c>
    </row>
    <row r="24" spans="1:7" x14ac:dyDescent="0.2">
      <c r="A24" s="10" t="s">
        <v>351</v>
      </c>
      <c r="B24" s="10">
        <v>0.13055559999999999</v>
      </c>
      <c r="C24" s="10">
        <v>2.6666700000000002E-2</v>
      </c>
      <c r="D24" s="10">
        <v>0.10388890000000001</v>
      </c>
      <c r="E24" s="10">
        <v>6.3357999999999999E-3</v>
      </c>
      <c r="F24" s="10">
        <v>7.5449000000000002E-3</v>
      </c>
      <c r="G24" s="10">
        <f t="shared" si="0"/>
        <v>4.8958288802138989</v>
      </c>
    </row>
    <row r="25" spans="1:7" x14ac:dyDescent="0.2">
      <c r="A25" s="10" t="s">
        <v>316</v>
      </c>
      <c r="B25" s="10">
        <v>0.1638095</v>
      </c>
      <c r="C25" s="10">
        <v>7.2857099999999994E-2</v>
      </c>
      <c r="D25" s="10">
        <v>9.0952400000000003E-2</v>
      </c>
      <c r="E25" s="10">
        <v>5.5836999999999996E-3</v>
      </c>
      <c r="F25" s="10">
        <v>7.0568000000000002E-3</v>
      </c>
      <c r="G25" s="10">
        <f t="shared" si="0"/>
        <v>2.2483670088433385</v>
      </c>
    </row>
    <row r="26" spans="1:7" x14ac:dyDescent="0.2">
      <c r="A26" s="10" t="s">
        <v>316</v>
      </c>
      <c r="B26" s="10">
        <v>0.1638095</v>
      </c>
      <c r="C26" s="10">
        <v>7.2857099999999994E-2</v>
      </c>
      <c r="D26" s="10">
        <v>9.0952400000000003E-2</v>
      </c>
      <c r="E26" s="10">
        <v>5.5836999999999996E-3</v>
      </c>
      <c r="F26" s="10">
        <v>7.0568000000000002E-3</v>
      </c>
      <c r="G26" s="10">
        <f t="shared" si="0"/>
        <v>2.2483670088433385</v>
      </c>
    </row>
    <row r="27" spans="1:7" x14ac:dyDescent="0.2">
      <c r="A27" s="10" t="s">
        <v>355</v>
      </c>
      <c r="B27" s="10">
        <v>0.11749999999999999</v>
      </c>
      <c r="C27" s="10">
        <v>3.875E-2</v>
      </c>
      <c r="D27" s="10">
        <v>7.8750000000000001E-2</v>
      </c>
      <c r="E27" s="10">
        <v>4.3885E-3</v>
      </c>
      <c r="F27" s="10">
        <v>5.4498000000000003E-3</v>
      </c>
      <c r="G27" s="10">
        <f t="shared" si="0"/>
        <v>3.032258064516129</v>
      </c>
    </row>
    <row r="28" spans="1:7" x14ac:dyDescent="0.2">
      <c r="A28" s="10" t="s">
        <v>355</v>
      </c>
      <c r="B28" s="10">
        <v>0.11749999999999999</v>
      </c>
      <c r="C28" s="10">
        <v>3.875E-2</v>
      </c>
      <c r="D28" s="10">
        <v>7.8750000000000001E-2</v>
      </c>
      <c r="E28" s="10">
        <v>4.3885E-3</v>
      </c>
      <c r="F28" s="10">
        <v>5.4498000000000003E-3</v>
      </c>
      <c r="G28" s="10">
        <f t="shared" si="0"/>
        <v>3.032258064516129</v>
      </c>
    </row>
    <row r="29" spans="1:7" x14ac:dyDescent="0.2">
      <c r="A29" s="10" t="s">
        <v>319</v>
      </c>
      <c r="B29" s="10">
        <v>0.1905</v>
      </c>
      <c r="C29" s="10">
        <v>9.1999999999999998E-2</v>
      </c>
      <c r="D29" s="10">
        <v>9.8500000000000004E-2</v>
      </c>
      <c r="E29" s="10">
        <v>3.8446999999999999E-3</v>
      </c>
      <c r="F29" s="10">
        <v>4.8747E-3</v>
      </c>
      <c r="G29" s="10">
        <f t="shared" si="0"/>
        <v>2.0706521739130435</v>
      </c>
    </row>
    <row r="30" spans="1:7" x14ac:dyDescent="0.2">
      <c r="A30" s="10" t="s">
        <v>319</v>
      </c>
      <c r="B30" s="10">
        <v>0.1905</v>
      </c>
      <c r="C30" s="10">
        <v>9.1999999999999998E-2</v>
      </c>
      <c r="D30" s="10">
        <v>9.8500000000000004E-2</v>
      </c>
      <c r="E30" s="10">
        <v>3.8446999999999999E-3</v>
      </c>
      <c r="F30" s="10">
        <v>4.8747E-3</v>
      </c>
      <c r="G30" s="10">
        <f t="shared" si="0"/>
        <v>2.0706521739130435</v>
      </c>
    </row>
    <row r="31" spans="1:7" x14ac:dyDescent="0.2">
      <c r="A31" s="10" t="s">
        <v>348</v>
      </c>
      <c r="B31" s="10">
        <v>0.14941180000000001</v>
      </c>
      <c r="C31" s="10">
        <v>4.1764700000000002E-2</v>
      </c>
      <c r="D31" s="10">
        <v>0.1076471</v>
      </c>
      <c r="E31" s="10">
        <v>3.6849999999999999E-3</v>
      </c>
      <c r="F31" s="10">
        <v>4.8576000000000001E-3</v>
      </c>
      <c r="G31" s="10">
        <f t="shared" si="0"/>
        <v>3.5774661376712871</v>
      </c>
    </row>
    <row r="32" spans="1:7" x14ac:dyDescent="0.2">
      <c r="A32" s="10" t="s">
        <v>348</v>
      </c>
      <c r="B32" s="10">
        <v>0.14941180000000001</v>
      </c>
      <c r="C32" s="10">
        <v>4.1764700000000002E-2</v>
      </c>
      <c r="D32" s="10">
        <v>0.1076471</v>
      </c>
      <c r="E32" s="10">
        <v>3.6849999999999999E-3</v>
      </c>
      <c r="F32" s="10">
        <v>4.8576000000000001E-3</v>
      </c>
      <c r="G32" s="10">
        <f t="shared" si="0"/>
        <v>3.5774661376712871</v>
      </c>
    </row>
    <row r="33" spans="1:7" x14ac:dyDescent="0.2">
      <c r="A33" s="10" t="s">
        <v>341</v>
      </c>
      <c r="B33" s="10">
        <v>0.238125</v>
      </c>
      <c r="C33" s="10">
        <v>0.10312499999999999</v>
      </c>
      <c r="D33" s="10">
        <v>0.13500000000000001</v>
      </c>
      <c r="E33" s="10">
        <v>2.3351000000000001E-3</v>
      </c>
      <c r="F33" s="10">
        <v>2.9738999999999998E-3</v>
      </c>
      <c r="G33" s="10">
        <f t="shared" si="0"/>
        <v>2.3090909090909091</v>
      </c>
    </row>
    <row r="34" spans="1:7" x14ac:dyDescent="0.2">
      <c r="A34" s="10" t="s">
        <v>341</v>
      </c>
      <c r="B34" s="10">
        <v>0.238125</v>
      </c>
      <c r="C34" s="10">
        <v>0.10312499999999999</v>
      </c>
      <c r="D34" s="10">
        <v>0.13500000000000001</v>
      </c>
      <c r="E34" s="10">
        <v>2.3351000000000001E-3</v>
      </c>
      <c r="F34" s="10">
        <v>2.9738999999999998E-3</v>
      </c>
      <c r="G34" s="10">
        <f t="shared" ref="G34:G65" si="1">B34/C34</f>
        <v>2.3090909090909091</v>
      </c>
    </row>
    <row r="35" spans="1:7" x14ac:dyDescent="0.2">
      <c r="A35" s="10" t="s">
        <v>337</v>
      </c>
      <c r="B35" s="10">
        <v>0.7030769</v>
      </c>
      <c r="C35" s="10">
        <v>0.57538460000000002</v>
      </c>
      <c r="D35" s="10">
        <v>0.12769230000000001</v>
      </c>
      <c r="E35" s="10">
        <v>9.5149999999999998E-4</v>
      </c>
      <c r="F35" s="10">
        <v>1.2057000000000001E-3</v>
      </c>
      <c r="G35" s="10">
        <f t="shared" si="1"/>
        <v>1.2219251262546824</v>
      </c>
    </row>
    <row r="36" spans="1:7" x14ac:dyDescent="0.2">
      <c r="A36" s="10" t="s">
        <v>337</v>
      </c>
      <c r="B36" s="10">
        <v>0.7030769</v>
      </c>
      <c r="C36" s="10">
        <v>0.57538460000000002</v>
      </c>
      <c r="D36" s="10">
        <v>0.12769230000000001</v>
      </c>
      <c r="E36" s="10">
        <v>9.5149999999999998E-4</v>
      </c>
      <c r="F36" s="10">
        <v>1.2057000000000001E-3</v>
      </c>
      <c r="G36" s="10">
        <f t="shared" si="1"/>
        <v>1.2219251262546824</v>
      </c>
    </row>
    <row r="37" spans="1:7" x14ac:dyDescent="0.2">
      <c r="A37" s="10" t="s">
        <v>321</v>
      </c>
      <c r="B37" s="10">
        <v>9.6111100000000005E-2</v>
      </c>
      <c r="C37" s="10">
        <v>4.6666699999999998E-2</v>
      </c>
      <c r="D37" s="10">
        <v>4.9444399999999999E-2</v>
      </c>
      <c r="E37" s="10">
        <v>9.0320000000000005E-4</v>
      </c>
      <c r="F37" s="10">
        <v>1.1501E-3</v>
      </c>
      <c r="G37" s="10">
        <f t="shared" si="1"/>
        <v>2.0595221003413569</v>
      </c>
    </row>
    <row r="38" spans="1:7" x14ac:dyDescent="0.2">
      <c r="A38" s="10" t="s">
        <v>321</v>
      </c>
      <c r="B38" s="10">
        <v>9.6111100000000005E-2</v>
      </c>
      <c r="C38" s="10">
        <v>4.6666699999999998E-2</v>
      </c>
      <c r="D38" s="10">
        <v>4.9444399999999999E-2</v>
      </c>
      <c r="E38" s="10">
        <v>9.0320000000000005E-4</v>
      </c>
      <c r="F38" s="10">
        <v>1.1501E-3</v>
      </c>
      <c r="G38" s="10">
        <f t="shared" si="1"/>
        <v>2.0595221003413569</v>
      </c>
    </row>
    <row r="39" spans="1:7" x14ac:dyDescent="0.2">
      <c r="A39" s="11" t="s">
        <v>334</v>
      </c>
      <c r="B39" s="11">
        <v>0.17249999999999999</v>
      </c>
      <c r="C39" s="11">
        <v>5.0416700000000002E-2</v>
      </c>
      <c r="D39" s="11">
        <v>0.12208330000000001</v>
      </c>
      <c r="E39" s="11">
        <v>5.6479999999999996E-4</v>
      </c>
      <c r="F39" s="11">
        <v>8.028E-4</v>
      </c>
      <c r="G39" s="11">
        <f t="shared" si="1"/>
        <v>3.4214853411667163</v>
      </c>
    </row>
    <row r="40" spans="1:7" x14ac:dyDescent="0.2">
      <c r="A40" s="11" t="s">
        <v>334</v>
      </c>
      <c r="B40" s="11">
        <v>0.17249999999999999</v>
      </c>
      <c r="C40" s="11">
        <v>5.0416700000000002E-2</v>
      </c>
      <c r="D40" s="11">
        <v>0.12208330000000001</v>
      </c>
      <c r="E40" s="11">
        <v>5.6479999999999996E-4</v>
      </c>
      <c r="F40" s="11">
        <v>8.028E-4</v>
      </c>
      <c r="G40" s="11">
        <f t="shared" si="1"/>
        <v>3.4214853411667163</v>
      </c>
    </row>
    <row r="41" spans="1:7" x14ac:dyDescent="0.2">
      <c r="A41" s="11" t="s">
        <v>322</v>
      </c>
      <c r="B41" s="11">
        <v>0.15941179999999999</v>
      </c>
      <c r="C41" s="11">
        <v>5.1764699999999997E-2</v>
      </c>
      <c r="D41" s="11">
        <v>0.1076471</v>
      </c>
      <c r="E41" s="11">
        <v>3.6450000000000002E-4</v>
      </c>
      <c r="F41" s="11">
        <v>5.6490000000000002E-4</v>
      </c>
      <c r="G41" s="11">
        <f t="shared" si="1"/>
        <v>3.0795464863121009</v>
      </c>
    </row>
    <row r="42" spans="1:7" x14ac:dyDescent="0.2">
      <c r="A42" s="11" t="s">
        <v>322</v>
      </c>
      <c r="B42" s="11">
        <v>0.15941179999999999</v>
      </c>
      <c r="C42" s="11">
        <v>5.1764699999999997E-2</v>
      </c>
      <c r="D42" s="11">
        <v>0.1076471</v>
      </c>
      <c r="E42" s="11">
        <v>3.6450000000000002E-4</v>
      </c>
      <c r="F42" s="11">
        <v>5.6490000000000002E-4</v>
      </c>
      <c r="G42" s="11">
        <f t="shared" si="1"/>
        <v>3.0795464863121009</v>
      </c>
    </row>
    <row r="43" spans="1:7" x14ac:dyDescent="0.2">
      <c r="A43" s="11" t="s">
        <v>349</v>
      </c>
      <c r="B43" s="11">
        <v>0.1733333</v>
      </c>
      <c r="C43" s="11">
        <v>5.66667E-2</v>
      </c>
      <c r="D43" s="11">
        <v>0.1166667</v>
      </c>
      <c r="E43" s="11">
        <v>1.6210000000000001E-4</v>
      </c>
      <c r="F43" s="11">
        <v>2.5910000000000001E-4</v>
      </c>
      <c r="G43" s="11">
        <f t="shared" si="1"/>
        <v>3.0588211418699163</v>
      </c>
    </row>
    <row r="44" spans="1:7" x14ac:dyDescent="0.2">
      <c r="A44" s="11" t="s">
        <v>349</v>
      </c>
      <c r="B44" s="11">
        <v>0.1733333</v>
      </c>
      <c r="C44" s="11">
        <v>5.66667E-2</v>
      </c>
      <c r="D44" s="11">
        <v>0.1166667</v>
      </c>
      <c r="E44" s="11">
        <v>1.6210000000000001E-4</v>
      </c>
      <c r="F44" s="11">
        <v>2.5910000000000001E-4</v>
      </c>
      <c r="G44" s="11">
        <f t="shared" si="1"/>
        <v>3.0588211418699163</v>
      </c>
    </row>
    <row r="45" spans="1:7" x14ac:dyDescent="0.2">
      <c r="A45" s="10" t="s">
        <v>326</v>
      </c>
      <c r="B45" s="10">
        <v>0.15062500000000001</v>
      </c>
      <c r="C45" s="10">
        <v>6.3125000000000001E-2</v>
      </c>
      <c r="D45" s="10">
        <v>8.7499999999999994E-2</v>
      </c>
      <c r="E45" s="10">
        <v>1.6640000000000001E-4</v>
      </c>
      <c r="F45" s="10">
        <v>2.4220000000000001E-4</v>
      </c>
      <c r="G45" s="10">
        <f t="shared" si="1"/>
        <v>2.386138613861386</v>
      </c>
    </row>
    <row r="46" spans="1:7" x14ac:dyDescent="0.2">
      <c r="A46" s="10" t="s">
        <v>326</v>
      </c>
      <c r="B46" s="10">
        <v>0.15062500000000001</v>
      </c>
      <c r="C46" s="10">
        <v>6.3125000000000001E-2</v>
      </c>
      <c r="D46" s="10">
        <v>8.7499999999999994E-2</v>
      </c>
      <c r="E46" s="10">
        <v>1.6640000000000001E-4</v>
      </c>
      <c r="F46" s="10">
        <v>2.4220000000000001E-4</v>
      </c>
      <c r="G46" s="10">
        <f t="shared" si="1"/>
        <v>2.386138613861386</v>
      </c>
    </row>
    <row r="47" spans="1:7" x14ac:dyDescent="0.2">
      <c r="A47" s="10" t="s">
        <v>356</v>
      </c>
      <c r="B47" s="10">
        <v>9.2941200000000002E-2</v>
      </c>
      <c r="C47" s="10">
        <v>3.2941199999999997E-2</v>
      </c>
      <c r="D47" s="10">
        <v>0.06</v>
      </c>
      <c r="E47" s="10">
        <v>1.3799999999999999E-4</v>
      </c>
      <c r="F47" s="10">
        <v>1.9349999999999999E-4</v>
      </c>
      <c r="G47" s="10">
        <f t="shared" si="1"/>
        <v>2.8214272704090928</v>
      </c>
    </row>
    <row r="48" spans="1:7" x14ac:dyDescent="0.2">
      <c r="A48" s="10" t="s">
        <v>356</v>
      </c>
      <c r="B48" s="10">
        <v>9.2941200000000002E-2</v>
      </c>
      <c r="C48" s="10">
        <v>3.2941199999999997E-2</v>
      </c>
      <c r="D48" s="10">
        <v>0.06</v>
      </c>
      <c r="E48" s="10">
        <v>1.3799999999999999E-4</v>
      </c>
      <c r="F48" s="10">
        <v>1.9349999999999999E-4</v>
      </c>
      <c r="G48" s="10">
        <f t="shared" si="1"/>
        <v>2.8214272704090928</v>
      </c>
    </row>
    <row r="49" spans="1:7" x14ac:dyDescent="0.2">
      <c r="A49" s="10" t="s">
        <v>332</v>
      </c>
      <c r="B49" s="10">
        <v>0.37588240000000001</v>
      </c>
      <c r="C49" s="10">
        <v>0.20529410000000001</v>
      </c>
      <c r="D49" s="10">
        <v>0.1705882</v>
      </c>
      <c r="E49" s="10">
        <v>4.6799999999999999E-5</v>
      </c>
      <c r="F49" s="10">
        <v>7.7100000000000004E-5</v>
      </c>
      <c r="G49" s="10">
        <f t="shared" si="1"/>
        <v>1.8309459453535195</v>
      </c>
    </row>
    <row r="50" spans="1:7" x14ac:dyDescent="0.2">
      <c r="A50" s="10" t="s">
        <v>332</v>
      </c>
      <c r="B50" s="10">
        <v>0.37588240000000001</v>
      </c>
      <c r="C50" s="10">
        <v>0.20529410000000001</v>
      </c>
      <c r="D50" s="10">
        <v>0.1705882</v>
      </c>
      <c r="E50" s="10">
        <v>4.6799999999999999E-5</v>
      </c>
      <c r="F50" s="10">
        <v>7.7100000000000004E-5</v>
      </c>
      <c r="G50" s="10">
        <f t="shared" si="1"/>
        <v>1.8309459453535195</v>
      </c>
    </row>
    <row r="51" spans="1:7" x14ac:dyDescent="0.2">
      <c r="A51" s="11" t="s">
        <v>338</v>
      </c>
      <c r="B51" s="11">
        <v>0.2408333</v>
      </c>
      <c r="C51" s="11">
        <v>7.8333299999999995E-2</v>
      </c>
      <c r="D51" s="11">
        <v>0.16250000000000001</v>
      </c>
      <c r="E51" s="11">
        <v>5.9000000000000003E-6</v>
      </c>
      <c r="F51" s="11">
        <v>1.1600000000000001E-5</v>
      </c>
      <c r="G51" s="11">
        <f t="shared" si="1"/>
        <v>3.0744689678591355</v>
      </c>
    </row>
    <row r="52" spans="1:7" x14ac:dyDescent="0.2">
      <c r="A52" s="11" t="s">
        <v>338</v>
      </c>
      <c r="B52" s="11">
        <v>0.2408333</v>
      </c>
      <c r="C52" s="11">
        <v>7.8333299999999995E-2</v>
      </c>
      <c r="D52" s="11">
        <v>0.16250000000000001</v>
      </c>
      <c r="E52" s="11">
        <v>5.9000000000000003E-6</v>
      </c>
      <c r="F52" s="11">
        <v>1.1600000000000001E-5</v>
      </c>
      <c r="G52" s="11">
        <f t="shared" si="1"/>
        <v>3.0744689678591355</v>
      </c>
    </row>
    <row r="53" spans="1:7" x14ac:dyDescent="0.2">
      <c r="A53" s="11" t="s">
        <v>324</v>
      </c>
      <c r="B53" s="11">
        <v>0.17281250000000001</v>
      </c>
      <c r="C53" s="11">
        <v>4.5624999999999999E-2</v>
      </c>
      <c r="D53" s="11">
        <v>0.12718750000000001</v>
      </c>
      <c r="E53" s="11">
        <v>4.5000000000000001E-6</v>
      </c>
      <c r="F53" s="11">
        <v>8.4999999999999999E-6</v>
      </c>
      <c r="G53" s="11">
        <f t="shared" si="1"/>
        <v>3.7876712328767126</v>
      </c>
    </row>
    <row r="54" spans="1:7" x14ac:dyDescent="0.2">
      <c r="A54" s="11" t="s">
        <v>324</v>
      </c>
      <c r="B54" s="11">
        <v>0.17281250000000001</v>
      </c>
      <c r="C54" s="11">
        <v>4.5624999999999999E-2</v>
      </c>
      <c r="D54" s="11">
        <v>0.12718750000000001</v>
      </c>
      <c r="E54" s="11">
        <v>4.5000000000000001E-6</v>
      </c>
      <c r="F54" s="11">
        <v>8.4999999999999999E-6</v>
      </c>
      <c r="G54" s="11">
        <f t="shared" si="1"/>
        <v>3.7876712328767126</v>
      </c>
    </row>
    <row r="55" spans="1:7" x14ac:dyDescent="0.2">
      <c r="A55" s="11" t="s">
        <v>336</v>
      </c>
      <c r="B55" s="11">
        <v>0.52722219999999997</v>
      </c>
      <c r="C55" s="11">
        <v>0.17</v>
      </c>
      <c r="D55" s="11">
        <v>0.35722219999999999</v>
      </c>
      <c r="E55" s="11">
        <v>4.0999999999999997E-6</v>
      </c>
      <c r="F55" s="11">
        <v>8.3999999999999992E-6</v>
      </c>
      <c r="G55" s="11">
        <f t="shared" si="1"/>
        <v>3.101307058823529</v>
      </c>
    </row>
    <row r="56" spans="1:7" x14ac:dyDescent="0.2">
      <c r="A56" s="11" t="s">
        <v>336</v>
      </c>
      <c r="B56" s="11">
        <v>0.52722219999999997</v>
      </c>
      <c r="C56" s="11">
        <v>0.17</v>
      </c>
      <c r="D56" s="11">
        <v>0.35722219999999999</v>
      </c>
      <c r="E56" s="11">
        <v>4.0999999999999997E-6</v>
      </c>
      <c r="F56" s="11">
        <v>8.3999999999999992E-6</v>
      </c>
      <c r="G56" s="11">
        <f t="shared" si="1"/>
        <v>3.101307058823529</v>
      </c>
    </row>
    <row r="57" spans="1:7" x14ac:dyDescent="0.2">
      <c r="A57" s="10" t="s">
        <v>330</v>
      </c>
      <c r="B57" s="10">
        <v>0.2027273</v>
      </c>
      <c r="C57" s="10">
        <v>0.09</v>
      </c>
      <c r="D57" s="10">
        <v>0.1127273</v>
      </c>
      <c r="E57" s="10">
        <v>3.9999999999999998E-7</v>
      </c>
      <c r="F57" s="10">
        <v>8.9999999999999996E-7</v>
      </c>
      <c r="G57" s="10">
        <f t="shared" si="1"/>
        <v>2.2525255555555557</v>
      </c>
    </row>
    <row r="58" spans="1:7" x14ac:dyDescent="0.2">
      <c r="A58" s="10" t="s">
        <v>330</v>
      </c>
      <c r="B58" s="10">
        <v>0.2027273</v>
      </c>
      <c r="C58" s="10">
        <v>0.09</v>
      </c>
      <c r="D58" s="10">
        <v>0.1127273</v>
      </c>
      <c r="E58" s="10">
        <v>3.9999999999999998E-7</v>
      </c>
      <c r="F58" s="10">
        <v>8.9999999999999996E-7</v>
      </c>
      <c r="G58" s="10">
        <f t="shared" si="1"/>
        <v>2.2525255555555557</v>
      </c>
    </row>
    <row r="59" spans="1:7" x14ac:dyDescent="0.2">
      <c r="A59" s="10" t="s">
        <v>23</v>
      </c>
      <c r="B59" s="10">
        <v>0.30437500000000001</v>
      </c>
      <c r="C59" s="10">
        <v>0.11</v>
      </c>
      <c r="D59" s="10">
        <v>0.19437499999999999</v>
      </c>
      <c r="E59" s="10">
        <v>1.9999999999999999E-7</v>
      </c>
      <c r="F59" s="10">
        <v>4.9999999999999998E-7</v>
      </c>
      <c r="G59" s="10">
        <f t="shared" si="1"/>
        <v>2.7670454545454546</v>
      </c>
    </row>
    <row r="60" spans="1:7" x14ac:dyDescent="0.2">
      <c r="A60" s="10" t="s">
        <v>23</v>
      </c>
      <c r="B60" s="10">
        <v>0.30437500000000001</v>
      </c>
      <c r="C60" s="10">
        <v>0.11</v>
      </c>
      <c r="D60" s="10">
        <v>0.19437499999999999</v>
      </c>
      <c r="E60" s="10">
        <v>1.9999999999999999E-7</v>
      </c>
      <c r="F60" s="10">
        <v>4.9999999999999998E-7</v>
      </c>
      <c r="G60" s="10">
        <f t="shared" si="1"/>
        <v>2.7670454545454546</v>
      </c>
    </row>
    <row r="61" spans="1:7" x14ac:dyDescent="0.2">
      <c r="A61" s="10" t="s">
        <v>323</v>
      </c>
      <c r="B61" s="10">
        <v>0.315</v>
      </c>
      <c r="C61" s="10">
        <v>0.1183333</v>
      </c>
      <c r="D61" s="10">
        <v>0.1966667</v>
      </c>
      <c r="E61" s="10">
        <v>9.9999999999999995E-8</v>
      </c>
      <c r="F61" s="10">
        <v>2.9999999999999999E-7</v>
      </c>
      <c r="G61" s="10">
        <f t="shared" si="1"/>
        <v>2.6619725808373467</v>
      </c>
    </row>
    <row r="62" spans="1:7" x14ac:dyDescent="0.2">
      <c r="A62" s="10" t="s">
        <v>323</v>
      </c>
      <c r="B62" s="10">
        <v>0.315</v>
      </c>
      <c r="C62" s="10">
        <v>0.1183333</v>
      </c>
      <c r="D62" s="10">
        <v>0.1966667</v>
      </c>
      <c r="E62" s="10">
        <v>9.9999999999999995E-8</v>
      </c>
      <c r="F62" s="10">
        <v>2.9999999999999999E-7</v>
      </c>
      <c r="G62" s="10">
        <f t="shared" si="1"/>
        <v>2.6619725808373467</v>
      </c>
    </row>
    <row r="63" spans="1:7" x14ac:dyDescent="0.2">
      <c r="A63" s="10" t="s">
        <v>335</v>
      </c>
      <c r="B63" s="10">
        <v>0.38500000000000001</v>
      </c>
      <c r="C63" s="10">
        <v>0.13833329999999999</v>
      </c>
      <c r="D63" s="10">
        <v>0.24666669999999999</v>
      </c>
      <c r="E63" s="10">
        <v>9.9999999999999995E-8</v>
      </c>
      <c r="F63" s="10">
        <v>1.9999999999999999E-7</v>
      </c>
      <c r="G63" s="10">
        <f t="shared" si="1"/>
        <v>2.7831332007549885</v>
      </c>
    </row>
    <row r="64" spans="1:7" x14ac:dyDescent="0.2">
      <c r="A64" s="10" t="s">
        <v>335</v>
      </c>
      <c r="B64" s="10">
        <v>0.38500000000000001</v>
      </c>
      <c r="C64" s="10">
        <v>0.13833329999999999</v>
      </c>
      <c r="D64" s="10">
        <v>0.24666669999999999</v>
      </c>
      <c r="E64" s="10">
        <v>9.9999999999999995E-8</v>
      </c>
      <c r="F64" s="10">
        <v>1.9999999999999999E-7</v>
      </c>
      <c r="G64" s="10">
        <f t="shared" si="1"/>
        <v>2.7831332007549885</v>
      </c>
    </row>
    <row r="65" spans="1:7" x14ac:dyDescent="0.2">
      <c r="A65" s="10" t="s">
        <v>328</v>
      </c>
      <c r="B65" s="10">
        <v>0.33095239999999998</v>
      </c>
      <c r="C65" s="10">
        <v>0.11571430000000001</v>
      </c>
      <c r="D65" s="10">
        <v>0.21523809999999999</v>
      </c>
      <c r="E65" s="10">
        <v>0</v>
      </c>
      <c r="F65" s="10">
        <v>9.9999999999999995E-8</v>
      </c>
      <c r="G65" s="10">
        <f t="shared" si="1"/>
        <v>2.8600821160392447</v>
      </c>
    </row>
    <row r="66" spans="1:7" x14ac:dyDescent="0.2">
      <c r="A66" s="10" t="s">
        <v>328</v>
      </c>
      <c r="B66" s="10">
        <v>0.33095239999999998</v>
      </c>
      <c r="C66" s="10">
        <v>0.11571430000000001</v>
      </c>
      <c r="D66" s="10">
        <v>0.21523809999999999</v>
      </c>
      <c r="E66" s="10">
        <v>0</v>
      </c>
      <c r="F66" s="10">
        <v>9.9999999999999995E-8</v>
      </c>
      <c r="G66" s="10">
        <f t="shared" ref="G66:G88" si="2">B66/C66</f>
        <v>2.8600821160392447</v>
      </c>
    </row>
    <row r="67" spans="1:7" x14ac:dyDescent="0.2">
      <c r="A67" s="11" t="s">
        <v>359</v>
      </c>
      <c r="B67" s="11">
        <v>0.28437499999999999</v>
      </c>
      <c r="C67" s="11">
        <v>8.6249999999999993E-2</v>
      </c>
      <c r="D67" s="11">
        <v>0.198125</v>
      </c>
      <c r="E67" s="11">
        <v>0</v>
      </c>
      <c r="F67" s="11">
        <v>0</v>
      </c>
      <c r="G67" s="11">
        <f t="shared" si="2"/>
        <v>3.2971014492753623</v>
      </c>
    </row>
    <row r="68" spans="1:7" x14ac:dyDescent="0.2">
      <c r="A68" s="11" t="s">
        <v>359</v>
      </c>
      <c r="B68" s="11">
        <v>0.28437499999999999</v>
      </c>
      <c r="C68" s="11">
        <v>8.6249999999999993E-2</v>
      </c>
      <c r="D68" s="11">
        <v>0.198125</v>
      </c>
      <c r="E68" s="11">
        <v>0</v>
      </c>
      <c r="F68" s="11">
        <v>0</v>
      </c>
      <c r="G68" s="11">
        <f t="shared" si="2"/>
        <v>3.2971014492753623</v>
      </c>
    </row>
    <row r="69" spans="1:7" x14ac:dyDescent="0.2">
      <c r="A69" s="11" t="s">
        <v>327</v>
      </c>
      <c r="B69" s="11">
        <v>0.30966670000000002</v>
      </c>
      <c r="C69" s="11">
        <v>9.5333299999999996E-2</v>
      </c>
      <c r="D69" s="11">
        <v>0.2143333</v>
      </c>
      <c r="E69" s="11">
        <v>0</v>
      </c>
      <c r="F69" s="11">
        <v>0</v>
      </c>
      <c r="G69" s="11">
        <f t="shared" si="2"/>
        <v>3.2482532336549772</v>
      </c>
    </row>
    <row r="70" spans="1:7" x14ac:dyDescent="0.2">
      <c r="A70" s="11" t="s">
        <v>327</v>
      </c>
      <c r="B70" s="11">
        <v>0.30966670000000002</v>
      </c>
      <c r="C70" s="11">
        <v>9.5333299999999996E-2</v>
      </c>
      <c r="D70" s="11">
        <v>0.2143333</v>
      </c>
      <c r="E70" s="11">
        <v>0</v>
      </c>
      <c r="F70" s="11">
        <v>0</v>
      </c>
      <c r="G70" s="11">
        <f t="shared" si="2"/>
        <v>3.2482532336549772</v>
      </c>
    </row>
    <row r="71" spans="1:7" x14ac:dyDescent="0.2">
      <c r="A71" s="11" t="s">
        <v>350</v>
      </c>
      <c r="B71" s="11">
        <v>0.41749999999999998</v>
      </c>
      <c r="C71" s="11">
        <v>0.1329167</v>
      </c>
      <c r="D71" s="11">
        <v>0.28458329999999998</v>
      </c>
      <c r="E71" s="11">
        <v>0</v>
      </c>
      <c r="F71" s="11">
        <v>0</v>
      </c>
      <c r="G71" s="11">
        <f t="shared" si="2"/>
        <v>3.1410650429930924</v>
      </c>
    </row>
    <row r="72" spans="1:7" x14ac:dyDescent="0.2">
      <c r="A72" s="11" t="s">
        <v>350</v>
      </c>
      <c r="B72" s="11">
        <v>0.41749999999999998</v>
      </c>
      <c r="C72" s="11">
        <v>0.1329167</v>
      </c>
      <c r="D72" s="11">
        <v>0.28458329999999998</v>
      </c>
      <c r="E72" s="11">
        <v>0</v>
      </c>
      <c r="F72" s="11">
        <v>0</v>
      </c>
      <c r="G72" s="11">
        <f t="shared" si="2"/>
        <v>3.1410650429930924</v>
      </c>
    </row>
    <row r="73" spans="1:7" x14ac:dyDescent="0.2">
      <c r="A73" s="10" t="s">
        <v>344</v>
      </c>
      <c r="B73" s="10">
        <v>0.36857139999999999</v>
      </c>
      <c r="C73" s="10">
        <v>0.11928569999999999</v>
      </c>
      <c r="D73" s="10">
        <v>0.2492857</v>
      </c>
      <c r="E73" s="10">
        <v>0</v>
      </c>
      <c r="F73" s="10">
        <v>0</v>
      </c>
      <c r="G73" s="10">
        <f t="shared" si="2"/>
        <v>3.089820489798861</v>
      </c>
    </row>
    <row r="74" spans="1:7" x14ac:dyDescent="0.2">
      <c r="A74" s="10" t="s">
        <v>344</v>
      </c>
      <c r="B74" s="10">
        <v>0.36857139999999999</v>
      </c>
      <c r="C74" s="10">
        <v>0.11928569999999999</v>
      </c>
      <c r="D74" s="10">
        <v>0.2492857</v>
      </c>
      <c r="E74" s="10">
        <v>0</v>
      </c>
      <c r="F74" s="10">
        <v>0</v>
      </c>
      <c r="G74" s="10">
        <f t="shared" si="2"/>
        <v>3.089820489798861</v>
      </c>
    </row>
    <row r="75" spans="1:7" x14ac:dyDescent="0.2">
      <c r="A75" s="10" t="s">
        <v>343</v>
      </c>
      <c r="B75" s="10">
        <v>0.36499999999999999</v>
      </c>
      <c r="C75" s="10">
        <v>0.123</v>
      </c>
      <c r="D75" s="10">
        <v>0.24199999999999999</v>
      </c>
      <c r="E75" s="10">
        <v>0</v>
      </c>
      <c r="F75" s="10">
        <v>0</v>
      </c>
      <c r="G75" s="10">
        <f t="shared" si="2"/>
        <v>2.9674796747967478</v>
      </c>
    </row>
    <row r="76" spans="1:7" x14ac:dyDescent="0.2">
      <c r="A76" s="10" t="s">
        <v>343</v>
      </c>
      <c r="B76" s="10">
        <v>0.36499999999999999</v>
      </c>
      <c r="C76" s="10">
        <v>0.123</v>
      </c>
      <c r="D76" s="10">
        <v>0.24199999999999999</v>
      </c>
      <c r="E76" s="10">
        <v>0</v>
      </c>
      <c r="F76" s="10">
        <v>0</v>
      </c>
      <c r="G76" s="10">
        <f t="shared" si="2"/>
        <v>2.9674796747967478</v>
      </c>
    </row>
    <row r="77" spans="1:7" x14ac:dyDescent="0.2">
      <c r="A77" s="10" t="s">
        <v>46</v>
      </c>
      <c r="B77" s="10">
        <v>0.31</v>
      </c>
      <c r="C77" s="10">
        <v>0.1064286</v>
      </c>
      <c r="D77" s="10">
        <v>0.20357140000000001</v>
      </c>
      <c r="E77" s="10">
        <v>0</v>
      </c>
      <c r="F77" s="10">
        <v>0</v>
      </c>
      <c r="G77" s="10">
        <f t="shared" si="2"/>
        <v>2.9127508959057997</v>
      </c>
    </row>
    <row r="78" spans="1:7" x14ac:dyDescent="0.2">
      <c r="A78" s="10" t="s">
        <v>46</v>
      </c>
      <c r="B78" s="10">
        <v>0.31</v>
      </c>
      <c r="C78" s="10">
        <v>0.1064286</v>
      </c>
      <c r="D78" s="10">
        <v>0.20357140000000001</v>
      </c>
      <c r="E78" s="10">
        <v>0</v>
      </c>
      <c r="F78" s="10">
        <v>0</v>
      </c>
      <c r="G78" s="10">
        <f t="shared" si="2"/>
        <v>2.9127508959057997</v>
      </c>
    </row>
    <row r="79" spans="1:7" x14ac:dyDescent="0.2">
      <c r="A79" s="11" t="s">
        <v>339</v>
      </c>
      <c r="B79" s="11">
        <v>0.42304350000000002</v>
      </c>
      <c r="C79" s="11">
        <v>0.16347829999999999</v>
      </c>
      <c r="D79" s="11">
        <v>0.2595652</v>
      </c>
      <c r="E79" s="11">
        <v>0</v>
      </c>
      <c r="F79" s="11">
        <v>0</v>
      </c>
      <c r="G79" s="11">
        <f t="shared" si="2"/>
        <v>2.5877654710135842</v>
      </c>
    </row>
    <row r="80" spans="1:7" x14ac:dyDescent="0.2">
      <c r="A80" s="11" t="s">
        <v>339</v>
      </c>
      <c r="B80" s="11">
        <v>0.42304350000000002</v>
      </c>
      <c r="C80" s="11">
        <v>0.16347829999999999</v>
      </c>
      <c r="D80" s="11">
        <v>0.2595652</v>
      </c>
      <c r="E80" s="11">
        <v>0</v>
      </c>
      <c r="F80" s="11">
        <v>0</v>
      </c>
      <c r="G80" s="11">
        <f t="shared" si="2"/>
        <v>2.5877654710135842</v>
      </c>
    </row>
    <row r="81" spans="1:7" x14ac:dyDescent="0.2">
      <c r="A81" s="10" t="s">
        <v>342</v>
      </c>
      <c r="B81" s="10">
        <v>0.41133330000000001</v>
      </c>
      <c r="C81" s="10">
        <v>0.16600000000000001</v>
      </c>
      <c r="D81" s="10">
        <v>0.2453333</v>
      </c>
      <c r="E81" s="10">
        <v>0</v>
      </c>
      <c r="F81" s="10">
        <v>0</v>
      </c>
      <c r="G81" s="10">
        <f t="shared" si="2"/>
        <v>2.4779114457831324</v>
      </c>
    </row>
    <row r="82" spans="1:7" x14ac:dyDescent="0.2">
      <c r="A82" s="10" t="s">
        <v>342</v>
      </c>
      <c r="B82" s="10">
        <v>0.41133330000000001</v>
      </c>
      <c r="C82" s="10">
        <v>0.16600000000000001</v>
      </c>
      <c r="D82" s="10">
        <v>0.2453333</v>
      </c>
      <c r="E82" s="10">
        <v>0</v>
      </c>
      <c r="F82" s="10">
        <v>0</v>
      </c>
      <c r="G82" s="10">
        <f t="shared" si="2"/>
        <v>2.4779114457831324</v>
      </c>
    </row>
    <row r="83" spans="1:7" x14ac:dyDescent="0.2">
      <c r="A83" s="10" t="s">
        <v>347</v>
      </c>
      <c r="B83" s="10">
        <v>0.4835294</v>
      </c>
      <c r="C83" s="10">
        <v>0.21764710000000001</v>
      </c>
      <c r="D83" s="10">
        <v>0.26588240000000002</v>
      </c>
      <c r="E83" s="10">
        <v>0</v>
      </c>
      <c r="F83" s="10">
        <v>0</v>
      </c>
      <c r="G83" s="10">
        <f t="shared" si="2"/>
        <v>2.2216211472608638</v>
      </c>
    </row>
    <row r="84" spans="1:7" x14ac:dyDescent="0.2">
      <c r="A84" s="10" t="s">
        <v>347</v>
      </c>
      <c r="B84" s="10">
        <v>0.4835294</v>
      </c>
      <c r="C84" s="10">
        <v>0.21764710000000001</v>
      </c>
      <c r="D84" s="10">
        <v>0.26588240000000002</v>
      </c>
      <c r="E84" s="10">
        <v>0</v>
      </c>
      <c r="F84" s="10">
        <v>0</v>
      </c>
      <c r="G84" s="10">
        <f t="shared" si="2"/>
        <v>2.2216211472608638</v>
      </c>
    </row>
    <row r="85" spans="1:7" x14ac:dyDescent="0.2">
      <c r="A85" s="10" t="s">
        <v>340</v>
      </c>
      <c r="B85" s="10">
        <v>9.7058800000000001E-2</v>
      </c>
      <c r="C85" s="10">
        <v>5.5E-2</v>
      </c>
      <c r="D85" s="10">
        <v>4.20588E-2</v>
      </c>
      <c r="E85" s="10">
        <v>0</v>
      </c>
      <c r="F85" s="10">
        <v>0</v>
      </c>
      <c r="G85" s="10">
        <f t="shared" si="2"/>
        <v>1.7647054545454546</v>
      </c>
    </row>
    <row r="86" spans="1:7" x14ac:dyDescent="0.2">
      <c r="A86" s="10" t="s">
        <v>340</v>
      </c>
      <c r="B86" s="10">
        <v>9.7058800000000001E-2</v>
      </c>
      <c r="C86" s="10">
        <v>5.5E-2</v>
      </c>
      <c r="D86" s="10">
        <v>4.20588E-2</v>
      </c>
      <c r="E86" s="10">
        <v>0</v>
      </c>
      <c r="F86" s="10">
        <v>0</v>
      </c>
      <c r="G86" s="10">
        <f t="shared" si="2"/>
        <v>1.7647054545454546</v>
      </c>
    </row>
    <row r="87" spans="1:7" x14ac:dyDescent="0.2">
      <c r="A87" s="10" t="s">
        <v>45</v>
      </c>
      <c r="B87" s="10">
        <v>0.55461539999999998</v>
      </c>
      <c r="C87" s="10">
        <v>0.66692309999999999</v>
      </c>
      <c r="D87" s="10">
        <v>-0.1123077</v>
      </c>
      <c r="E87" s="10">
        <v>0</v>
      </c>
      <c r="F87" s="10">
        <v>0</v>
      </c>
      <c r="G87" s="10">
        <f t="shared" si="2"/>
        <v>0.83160322381995766</v>
      </c>
    </row>
    <row r="88" spans="1:7" x14ac:dyDescent="0.2">
      <c r="A88" s="10" t="s">
        <v>45</v>
      </c>
      <c r="B88" s="10">
        <v>0.55461539999999998</v>
      </c>
      <c r="C88" s="10">
        <v>0.66692309999999999</v>
      </c>
      <c r="D88" s="10">
        <v>-0.1123077</v>
      </c>
      <c r="E88" s="10">
        <v>0</v>
      </c>
      <c r="F88" s="10">
        <v>0</v>
      </c>
      <c r="G88" s="10">
        <f t="shared" si="2"/>
        <v>0.83160322381995766</v>
      </c>
    </row>
  </sheetData>
  <autoFilter ref="A1:G88">
    <sortState ref="A2:G88">
      <sortCondition descending="1" ref="F1"/>
    </sortState>
  </autoFilter>
  <sortState ref="A2:G88">
    <sortCondition descending="1"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7" workbookViewId="0">
      <selection activeCell="D15" sqref="D15"/>
    </sheetView>
  </sheetViews>
  <sheetFormatPr defaultRowHeight="15" x14ac:dyDescent="0.25"/>
  <cols>
    <col min="1" max="1" width="25.28515625" customWidth="1"/>
  </cols>
  <sheetData>
    <row r="1" spans="1:1" ht="15.75" x14ac:dyDescent="0.25">
      <c r="A1" s="1" t="s">
        <v>0</v>
      </c>
    </row>
    <row r="2" spans="1:1" ht="15.75" x14ac:dyDescent="0.25">
      <c r="A2" s="2" t="s">
        <v>9</v>
      </c>
    </row>
    <row r="3" spans="1:1" ht="15.75" x14ac:dyDescent="0.25">
      <c r="A3" s="2" t="s">
        <v>11</v>
      </c>
    </row>
    <row r="4" spans="1:1" ht="15.75" x14ac:dyDescent="0.25">
      <c r="A4" s="2" t="s">
        <v>12</v>
      </c>
    </row>
    <row r="5" spans="1:1" ht="15.75" x14ac:dyDescent="0.25">
      <c r="A5" s="2" t="s">
        <v>14</v>
      </c>
    </row>
    <row r="6" spans="1:1" ht="15.75" x14ac:dyDescent="0.25">
      <c r="A6" s="2" t="s">
        <v>15</v>
      </c>
    </row>
    <row r="7" spans="1:1" ht="15.75" x14ac:dyDescent="0.25">
      <c r="A7" s="2" t="s">
        <v>16</v>
      </c>
    </row>
    <row r="8" spans="1:1" ht="15.75" x14ac:dyDescent="0.25">
      <c r="A8" s="2" t="s">
        <v>17</v>
      </c>
    </row>
    <row r="9" spans="1:1" ht="15.75" x14ac:dyDescent="0.25">
      <c r="A9" s="2" t="s">
        <v>18</v>
      </c>
    </row>
    <row r="10" spans="1:1" ht="15.75" x14ac:dyDescent="0.25">
      <c r="A10" s="2" t="s">
        <v>19</v>
      </c>
    </row>
    <row r="11" spans="1:1" ht="15.75" x14ac:dyDescent="0.25">
      <c r="A11" s="2" t="s">
        <v>20</v>
      </c>
    </row>
    <row r="12" spans="1:1" ht="15.75" x14ac:dyDescent="0.25">
      <c r="A12" s="2" t="s">
        <v>21</v>
      </c>
    </row>
    <row r="13" spans="1:1" ht="15.75" x14ac:dyDescent="0.25">
      <c r="A13" s="2" t="s">
        <v>22</v>
      </c>
    </row>
    <row r="14" spans="1:1" ht="15.75" x14ac:dyDescent="0.25">
      <c r="A14" s="2" t="s">
        <v>309</v>
      </c>
    </row>
    <row r="15" spans="1:1" ht="15.75" x14ac:dyDescent="0.25">
      <c r="A15" s="2" t="s">
        <v>310</v>
      </c>
    </row>
    <row r="16" spans="1:1" ht="15.75" x14ac:dyDescent="0.25">
      <c r="A16" s="2" t="s">
        <v>25</v>
      </c>
    </row>
    <row r="17" spans="1:1" ht="15.75" x14ac:dyDescent="0.25">
      <c r="A17" s="2" t="s">
        <v>26</v>
      </c>
    </row>
    <row r="18" spans="1:1" ht="15.75" x14ac:dyDescent="0.25">
      <c r="A18" s="2" t="s">
        <v>27</v>
      </c>
    </row>
    <row r="19" spans="1:1" ht="15.75" x14ac:dyDescent="0.25">
      <c r="A19" s="2" t="s">
        <v>28</v>
      </c>
    </row>
    <row r="20" spans="1:1" ht="15.75" x14ac:dyDescent="0.25">
      <c r="A20" s="2" t="s">
        <v>29</v>
      </c>
    </row>
    <row r="21" spans="1:1" ht="15.75" x14ac:dyDescent="0.25">
      <c r="A21" s="2" t="s">
        <v>30</v>
      </c>
    </row>
    <row r="22" spans="1:1" ht="15.75" x14ac:dyDescent="0.25">
      <c r="A22" s="2" t="s">
        <v>31</v>
      </c>
    </row>
    <row r="23" spans="1:1" ht="15.75" x14ac:dyDescent="0.25">
      <c r="A23" s="2" t="s">
        <v>32</v>
      </c>
    </row>
    <row r="24" spans="1:1" ht="15.75" x14ac:dyDescent="0.25">
      <c r="A24" s="2" t="s">
        <v>33</v>
      </c>
    </row>
    <row r="25" spans="1:1" ht="15.75" x14ac:dyDescent="0.25">
      <c r="A25" s="2" t="s">
        <v>34</v>
      </c>
    </row>
    <row r="26" spans="1:1" ht="15.75" x14ac:dyDescent="0.25">
      <c r="A26" s="2" t="s">
        <v>35</v>
      </c>
    </row>
    <row r="27" spans="1:1" ht="15.75" x14ac:dyDescent="0.25">
      <c r="A27" s="2" t="s">
        <v>36</v>
      </c>
    </row>
    <row r="28" spans="1:1" ht="15.75" x14ac:dyDescent="0.25">
      <c r="A28" s="2" t="s">
        <v>37</v>
      </c>
    </row>
    <row r="29" spans="1:1" ht="15.75" x14ac:dyDescent="0.25">
      <c r="A29" s="2" t="s">
        <v>38</v>
      </c>
    </row>
    <row r="30" spans="1:1" ht="15.75" x14ac:dyDescent="0.25">
      <c r="A30" s="2" t="s">
        <v>39</v>
      </c>
    </row>
    <row r="31" spans="1:1" ht="15.75" x14ac:dyDescent="0.25">
      <c r="A31" s="2" t="s">
        <v>40</v>
      </c>
    </row>
    <row r="32" spans="1:1" ht="15.75" x14ac:dyDescent="0.25">
      <c r="A32" s="2" t="s">
        <v>41</v>
      </c>
    </row>
    <row r="33" spans="1:1" ht="15.75" x14ac:dyDescent="0.25">
      <c r="A33" s="2" t="s">
        <v>42</v>
      </c>
    </row>
    <row r="34" spans="1:1" ht="15.75" x14ac:dyDescent="0.25">
      <c r="A34" s="2" t="s">
        <v>43</v>
      </c>
    </row>
    <row r="35" spans="1:1" ht="15.75" x14ac:dyDescent="0.25">
      <c r="A35" s="2" t="s">
        <v>44</v>
      </c>
    </row>
    <row r="36" spans="1:1" ht="15.75" x14ac:dyDescent="0.25">
      <c r="A36" s="2" t="s">
        <v>45</v>
      </c>
    </row>
    <row r="37" spans="1:1" ht="15.75" x14ac:dyDescent="0.25">
      <c r="A37" s="2" t="s">
        <v>46</v>
      </c>
    </row>
    <row r="38" spans="1:1" ht="15.75" x14ac:dyDescent="0.25">
      <c r="A38" s="2" t="s">
        <v>47</v>
      </c>
    </row>
    <row r="39" spans="1:1" ht="15.75" x14ac:dyDescent="0.25">
      <c r="A39" s="2" t="s">
        <v>48</v>
      </c>
    </row>
    <row r="40" spans="1:1" ht="15.75" x14ac:dyDescent="0.25">
      <c r="A40" s="2" t="s">
        <v>50</v>
      </c>
    </row>
    <row r="41" spans="1:1" ht="15.75" x14ac:dyDescent="0.25">
      <c r="A41" s="2" t="s">
        <v>51</v>
      </c>
    </row>
    <row r="42" spans="1:1" ht="15.75" x14ac:dyDescent="0.25">
      <c r="A42" s="2" t="s">
        <v>52</v>
      </c>
    </row>
    <row r="43" spans="1:1" ht="15.75" x14ac:dyDescent="0.25">
      <c r="A43" s="2" t="s">
        <v>53</v>
      </c>
    </row>
    <row r="44" spans="1:1" ht="15.75" x14ac:dyDescent="0.25">
      <c r="A44" s="2" t="s">
        <v>54</v>
      </c>
    </row>
    <row r="45" spans="1:1" ht="15.75" x14ac:dyDescent="0.25">
      <c r="A45" s="2" t="s">
        <v>55</v>
      </c>
    </row>
    <row r="46" spans="1:1" ht="15.75" x14ac:dyDescent="0.25">
      <c r="A46" s="2" t="s">
        <v>56</v>
      </c>
    </row>
    <row r="47" spans="1:1" ht="15.75" x14ac:dyDescent="0.25">
      <c r="A47" s="2" t="s">
        <v>57</v>
      </c>
    </row>
    <row r="48" spans="1:1" ht="15.75" x14ac:dyDescent="0.25">
      <c r="A48" s="2" t="s">
        <v>58</v>
      </c>
    </row>
    <row r="49" spans="1:1" ht="15.75" x14ac:dyDescent="0.25">
      <c r="A49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7" workbookViewId="0">
      <selection activeCell="A2" sqref="A2:B3"/>
    </sheetView>
  </sheetViews>
  <sheetFormatPr defaultRowHeight="15" x14ac:dyDescent="0.25"/>
  <cols>
    <col min="1" max="1" width="40.7109375" customWidth="1"/>
    <col min="2" max="2" width="45.42578125" customWidth="1"/>
  </cols>
  <sheetData>
    <row r="1" spans="1:2" ht="60" customHeight="1" x14ac:dyDescent="0.25">
      <c r="A1" s="1" t="s">
        <v>60</v>
      </c>
      <c r="B1" s="1" t="s">
        <v>61</v>
      </c>
    </row>
    <row r="2" spans="1:2" ht="15.75" x14ac:dyDescent="0.25">
      <c r="A2" s="2" t="s">
        <v>62</v>
      </c>
      <c r="B2" s="2" t="s">
        <v>63</v>
      </c>
    </row>
    <row r="3" spans="1:2" ht="15.75" x14ac:dyDescent="0.25">
      <c r="A3" s="2" t="s">
        <v>64</v>
      </c>
      <c r="B3" s="2" t="s">
        <v>65</v>
      </c>
    </row>
    <row r="4" spans="1:2" ht="15.75" x14ac:dyDescent="0.25">
      <c r="A4" s="2" t="s">
        <v>66</v>
      </c>
      <c r="B4" s="2" t="s">
        <v>67</v>
      </c>
    </row>
    <row r="5" spans="1:2" ht="15.75" x14ac:dyDescent="0.25">
      <c r="A5" s="2" t="s">
        <v>68</v>
      </c>
      <c r="B5" s="2" t="s">
        <v>69</v>
      </c>
    </row>
    <row r="6" spans="1:2" ht="15.75" x14ac:dyDescent="0.25">
      <c r="A6" s="2" t="s">
        <v>70</v>
      </c>
      <c r="B6" s="2" t="s">
        <v>71</v>
      </c>
    </row>
    <row r="7" spans="1:2" ht="15.75" x14ac:dyDescent="0.25">
      <c r="A7" s="2" t="s">
        <v>72</v>
      </c>
      <c r="B7" s="2" t="s">
        <v>73</v>
      </c>
    </row>
    <row r="8" spans="1:2" ht="15.75" x14ac:dyDescent="0.25">
      <c r="A8" s="2" t="s">
        <v>74</v>
      </c>
      <c r="B8" s="2" t="s">
        <v>75</v>
      </c>
    </row>
    <row r="9" spans="1:2" ht="15.75" x14ac:dyDescent="0.25">
      <c r="A9" s="2" t="s">
        <v>76</v>
      </c>
      <c r="B9" s="2" t="s">
        <v>77</v>
      </c>
    </row>
    <row r="10" spans="1:2" ht="15.75" x14ac:dyDescent="0.25">
      <c r="A10" s="2" t="s">
        <v>78</v>
      </c>
      <c r="B10" s="2" t="s">
        <v>79</v>
      </c>
    </row>
    <row r="11" spans="1:2" ht="15.75" x14ac:dyDescent="0.25">
      <c r="A11" s="2" t="s">
        <v>80</v>
      </c>
      <c r="B11" s="2" t="s">
        <v>81</v>
      </c>
    </row>
    <row r="12" spans="1:2" ht="15.75" x14ac:dyDescent="0.25">
      <c r="A12" s="2" t="s">
        <v>82</v>
      </c>
      <c r="B12" s="2" t="s">
        <v>83</v>
      </c>
    </row>
    <row r="13" spans="1:2" ht="15.75" x14ac:dyDescent="0.25">
      <c r="A13" s="2" t="s">
        <v>84</v>
      </c>
      <c r="B13" s="2" t="s">
        <v>85</v>
      </c>
    </row>
    <row r="14" spans="1:2" ht="15.75" x14ac:dyDescent="0.25">
      <c r="A14" s="2" t="s">
        <v>86</v>
      </c>
      <c r="B14" s="2" t="s">
        <v>87</v>
      </c>
    </row>
    <row r="15" spans="1:2" ht="15.75" x14ac:dyDescent="0.25">
      <c r="A15" s="2" t="s">
        <v>88</v>
      </c>
      <c r="B15" s="2" t="s">
        <v>89</v>
      </c>
    </row>
    <row r="16" spans="1:2" ht="15.75" x14ac:dyDescent="0.25">
      <c r="A16" s="2" t="s">
        <v>90</v>
      </c>
      <c r="B16" s="2" t="s">
        <v>91</v>
      </c>
    </row>
    <row r="17" spans="1:2" ht="15.75" x14ac:dyDescent="0.25">
      <c r="A17" s="2" t="s">
        <v>92</v>
      </c>
      <c r="B17" s="2" t="s">
        <v>93</v>
      </c>
    </row>
    <row r="18" spans="1:2" ht="15.75" x14ac:dyDescent="0.25">
      <c r="A18" s="2" t="s">
        <v>94</v>
      </c>
      <c r="B18" s="2" t="s">
        <v>95</v>
      </c>
    </row>
    <row r="19" spans="1:2" ht="15.75" x14ac:dyDescent="0.25">
      <c r="A19" s="2" t="s">
        <v>96</v>
      </c>
      <c r="B19" s="2" t="s">
        <v>97</v>
      </c>
    </row>
    <row r="20" spans="1:2" ht="15.75" x14ac:dyDescent="0.25">
      <c r="A20" s="2" t="s">
        <v>98</v>
      </c>
      <c r="B20" s="2" t="s">
        <v>99</v>
      </c>
    </row>
    <row r="21" spans="1:2" ht="15.75" x14ac:dyDescent="0.25">
      <c r="A21" s="2" t="s">
        <v>100</v>
      </c>
      <c r="B21" s="2" t="s">
        <v>101</v>
      </c>
    </row>
    <row r="22" spans="1:2" ht="15.75" x14ac:dyDescent="0.25">
      <c r="A22" s="2" t="s">
        <v>102</v>
      </c>
      <c r="B22" s="2" t="s">
        <v>103</v>
      </c>
    </row>
    <row r="23" spans="1:2" ht="15.75" x14ac:dyDescent="0.25">
      <c r="A23" s="2" t="s">
        <v>104</v>
      </c>
      <c r="B23" s="2" t="s">
        <v>105</v>
      </c>
    </row>
    <row r="24" spans="1:2" ht="15.75" x14ac:dyDescent="0.25">
      <c r="A24" s="2" t="s">
        <v>106</v>
      </c>
      <c r="B24" s="2" t="s">
        <v>107</v>
      </c>
    </row>
    <row r="25" spans="1:2" ht="15.75" x14ac:dyDescent="0.25">
      <c r="A25" s="2" t="s">
        <v>108</v>
      </c>
      <c r="B25" s="2" t="s">
        <v>109</v>
      </c>
    </row>
    <row r="26" spans="1:2" ht="15.75" x14ac:dyDescent="0.25">
      <c r="A26" s="2" t="s">
        <v>110</v>
      </c>
      <c r="B26" s="2" t="s">
        <v>111</v>
      </c>
    </row>
    <row r="27" spans="1:2" ht="15.75" x14ac:dyDescent="0.25">
      <c r="A27" s="2" t="s">
        <v>112</v>
      </c>
      <c r="B27" s="2" t="s">
        <v>113</v>
      </c>
    </row>
    <row r="28" spans="1:2" ht="15.75" x14ac:dyDescent="0.25">
      <c r="A28" s="2" t="s">
        <v>114</v>
      </c>
      <c r="B28" s="2" t="s">
        <v>115</v>
      </c>
    </row>
    <row r="29" spans="1:2" ht="15.75" x14ac:dyDescent="0.25">
      <c r="A29" s="2" t="s">
        <v>116</v>
      </c>
      <c r="B29" s="2" t="s">
        <v>117</v>
      </c>
    </row>
    <row r="30" spans="1:2" ht="15.75" x14ac:dyDescent="0.25">
      <c r="A30" s="2" t="s">
        <v>118</v>
      </c>
      <c r="B30" s="2" t="s">
        <v>119</v>
      </c>
    </row>
    <row r="31" spans="1:2" ht="15.75" x14ac:dyDescent="0.25">
      <c r="A31" s="2" t="s">
        <v>120</v>
      </c>
      <c r="B31" s="2" t="s">
        <v>121</v>
      </c>
    </row>
    <row r="32" spans="1:2" ht="15.75" x14ac:dyDescent="0.25">
      <c r="A32" s="2" t="s">
        <v>122</v>
      </c>
      <c r="B32" s="2" t="s">
        <v>123</v>
      </c>
    </row>
    <row r="33" spans="1:2" ht="15.75" x14ac:dyDescent="0.25">
      <c r="A33" s="2" t="s">
        <v>124</v>
      </c>
      <c r="B33" s="2" t="s">
        <v>125</v>
      </c>
    </row>
    <row r="34" spans="1:2" ht="15.75" x14ac:dyDescent="0.25">
      <c r="A34" s="2" t="s">
        <v>126</v>
      </c>
      <c r="B34" s="2" t="s">
        <v>127</v>
      </c>
    </row>
    <row r="35" spans="1:2" ht="15.75" x14ac:dyDescent="0.25">
      <c r="A35" s="2" t="s">
        <v>128</v>
      </c>
      <c r="B35" s="2" t="s">
        <v>129</v>
      </c>
    </row>
    <row r="36" spans="1:2" ht="15.75" x14ac:dyDescent="0.25">
      <c r="A36" s="2" t="s">
        <v>130</v>
      </c>
      <c r="B36" s="2" t="s">
        <v>131</v>
      </c>
    </row>
    <row r="37" spans="1:2" ht="15.75" x14ac:dyDescent="0.25">
      <c r="A37" s="2" t="s">
        <v>132</v>
      </c>
      <c r="B37" s="2" t="s">
        <v>133</v>
      </c>
    </row>
    <row r="38" spans="1:2" ht="15.75" x14ac:dyDescent="0.25">
      <c r="A38" s="2" t="s">
        <v>134</v>
      </c>
      <c r="B38" s="2" t="s">
        <v>135</v>
      </c>
    </row>
    <row r="39" spans="1:2" ht="15.75" x14ac:dyDescent="0.25">
      <c r="A39" s="2" t="s">
        <v>136</v>
      </c>
      <c r="B39" s="2" t="s">
        <v>137</v>
      </c>
    </row>
    <row r="40" spans="1:2" ht="15.75" x14ac:dyDescent="0.25">
      <c r="A40" s="2" t="s">
        <v>138</v>
      </c>
      <c r="B40" s="2" t="s">
        <v>139</v>
      </c>
    </row>
    <row r="41" spans="1:2" ht="15.75" x14ac:dyDescent="0.25">
      <c r="A41" s="2" t="s">
        <v>140</v>
      </c>
      <c r="B41" s="2" t="s">
        <v>141</v>
      </c>
    </row>
    <row r="42" spans="1:2" ht="15.75" x14ac:dyDescent="0.25">
      <c r="A42" s="2" t="s">
        <v>142</v>
      </c>
      <c r="B42" s="2" t="s">
        <v>143</v>
      </c>
    </row>
    <row r="43" spans="1:2" ht="15.75" x14ac:dyDescent="0.25">
      <c r="A43" s="2" t="s">
        <v>144</v>
      </c>
      <c r="B43" s="2" t="s">
        <v>145</v>
      </c>
    </row>
    <row r="44" spans="1:2" ht="15.75" x14ac:dyDescent="0.25">
      <c r="A44" s="2" t="s">
        <v>146</v>
      </c>
      <c r="B44" s="2" t="s">
        <v>147</v>
      </c>
    </row>
    <row r="45" spans="1:2" ht="15.75" x14ac:dyDescent="0.25">
      <c r="A45" s="2" t="s">
        <v>148</v>
      </c>
      <c r="B45" s="2" t="s">
        <v>149</v>
      </c>
    </row>
    <row r="46" spans="1:2" ht="15.75" x14ac:dyDescent="0.25">
      <c r="A46" s="2" t="s">
        <v>150</v>
      </c>
      <c r="B46" s="2" t="s">
        <v>151</v>
      </c>
    </row>
    <row r="47" spans="1:2" ht="15.75" x14ac:dyDescent="0.25">
      <c r="A47" s="2" t="s">
        <v>152</v>
      </c>
      <c r="B47" s="2" t="s">
        <v>153</v>
      </c>
    </row>
    <row r="48" spans="1:2" ht="15.75" x14ac:dyDescent="0.25">
      <c r="A48" s="2" t="s">
        <v>154</v>
      </c>
      <c r="B48" s="2" t="s">
        <v>155</v>
      </c>
    </row>
    <row r="49" spans="1:2" ht="15.75" x14ac:dyDescent="0.25">
      <c r="A49" s="2" t="s">
        <v>156</v>
      </c>
      <c r="B49" s="2" t="s">
        <v>157</v>
      </c>
    </row>
    <row r="50" spans="1:2" ht="15.75" x14ac:dyDescent="0.25">
      <c r="A50" s="2" t="s">
        <v>158</v>
      </c>
      <c r="B50" s="2" t="s">
        <v>159</v>
      </c>
    </row>
    <row r="51" spans="1:2" ht="15.75" x14ac:dyDescent="0.25">
      <c r="A51" s="2" t="s">
        <v>160</v>
      </c>
      <c r="B51" s="2" t="s">
        <v>161</v>
      </c>
    </row>
    <row r="52" spans="1:2" ht="15.75" x14ac:dyDescent="0.25">
      <c r="A52" s="2" t="s">
        <v>162</v>
      </c>
      <c r="B52" s="2" t="s">
        <v>163</v>
      </c>
    </row>
    <row r="53" spans="1:2" ht="15.75" x14ac:dyDescent="0.25">
      <c r="A53" s="2" t="s">
        <v>164</v>
      </c>
      <c r="B53" s="2" t="s">
        <v>165</v>
      </c>
    </row>
    <row r="54" spans="1:2" ht="15.75" x14ac:dyDescent="0.25">
      <c r="A54" s="2" t="s">
        <v>166</v>
      </c>
      <c r="B54" s="2" t="s">
        <v>167</v>
      </c>
    </row>
    <row r="55" spans="1:2" ht="15.75" x14ac:dyDescent="0.25">
      <c r="A55" s="2" t="s">
        <v>168</v>
      </c>
      <c r="B55" s="2" t="s">
        <v>169</v>
      </c>
    </row>
    <row r="56" spans="1:2" ht="15.75" x14ac:dyDescent="0.25">
      <c r="A56" s="2" t="s">
        <v>170</v>
      </c>
      <c r="B56" s="2" t="s">
        <v>171</v>
      </c>
    </row>
    <row r="57" spans="1:2" ht="15.75" x14ac:dyDescent="0.25">
      <c r="A57" s="2" t="s">
        <v>172</v>
      </c>
      <c r="B57" s="2" t="s">
        <v>173</v>
      </c>
    </row>
    <row r="58" spans="1:2" ht="15.75" x14ac:dyDescent="0.25">
      <c r="A58" s="2" t="s">
        <v>174</v>
      </c>
      <c r="B58" s="2" t="s">
        <v>175</v>
      </c>
    </row>
    <row r="59" spans="1:2" ht="15.75" x14ac:dyDescent="0.25">
      <c r="A59" s="2" t="s">
        <v>176</v>
      </c>
      <c r="B59" s="2" t="s">
        <v>177</v>
      </c>
    </row>
    <row r="60" spans="1:2" ht="15.75" x14ac:dyDescent="0.25">
      <c r="A60" s="2" t="s">
        <v>178</v>
      </c>
      <c r="B60" s="2" t="s">
        <v>179</v>
      </c>
    </row>
    <row r="61" spans="1:2" ht="15.75" x14ac:dyDescent="0.25">
      <c r="A61" s="2" t="s">
        <v>180</v>
      </c>
      <c r="B61" s="2" t="s">
        <v>181</v>
      </c>
    </row>
    <row r="62" spans="1:2" ht="15.75" x14ac:dyDescent="0.25">
      <c r="A62" s="2" t="s">
        <v>182</v>
      </c>
      <c r="B62" s="2" t="s">
        <v>183</v>
      </c>
    </row>
    <row r="63" spans="1:2" ht="15.75" x14ac:dyDescent="0.25">
      <c r="A63" s="2" t="s">
        <v>184</v>
      </c>
      <c r="B63" s="2" t="s">
        <v>185</v>
      </c>
    </row>
    <row r="64" spans="1:2" ht="15.75" x14ac:dyDescent="0.25">
      <c r="A64" s="2" t="s">
        <v>186</v>
      </c>
      <c r="B64" s="2" t="s">
        <v>187</v>
      </c>
    </row>
    <row r="65" spans="1:2" ht="15.75" x14ac:dyDescent="0.25">
      <c r="A65" s="2" t="s">
        <v>188</v>
      </c>
      <c r="B65" s="2" t="s">
        <v>189</v>
      </c>
    </row>
    <row r="66" spans="1:2" ht="15.75" x14ac:dyDescent="0.25">
      <c r="A66" s="2" t="s">
        <v>190</v>
      </c>
      <c r="B66" s="2" t="s">
        <v>191</v>
      </c>
    </row>
    <row r="67" spans="1:2" ht="15.75" x14ac:dyDescent="0.25">
      <c r="A67" s="2" t="s">
        <v>192</v>
      </c>
      <c r="B67" s="2" t="s">
        <v>193</v>
      </c>
    </row>
    <row r="68" spans="1:2" ht="15.75" x14ac:dyDescent="0.25">
      <c r="A68" s="2" t="s">
        <v>194</v>
      </c>
      <c r="B68" s="2" t="s">
        <v>195</v>
      </c>
    </row>
    <row r="69" spans="1:2" ht="15.75" x14ac:dyDescent="0.25">
      <c r="A69" s="2" t="s">
        <v>196</v>
      </c>
      <c r="B69" s="2" t="s">
        <v>197</v>
      </c>
    </row>
    <row r="70" spans="1:2" ht="15.75" x14ac:dyDescent="0.25">
      <c r="A70" s="2" t="s">
        <v>198</v>
      </c>
      <c r="B70" s="2" t="s">
        <v>199</v>
      </c>
    </row>
    <row r="71" spans="1:2" ht="15.75" x14ac:dyDescent="0.25">
      <c r="A71" s="2" t="s">
        <v>200</v>
      </c>
      <c r="B71" s="2" t="s">
        <v>201</v>
      </c>
    </row>
    <row r="72" spans="1:2" ht="15.75" x14ac:dyDescent="0.25">
      <c r="A72" s="2" t="s">
        <v>202</v>
      </c>
      <c r="B72" s="2" t="s">
        <v>203</v>
      </c>
    </row>
    <row r="73" spans="1:2" ht="15.75" x14ac:dyDescent="0.25">
      <c r="A73" s="2" t="s">
        <v>204</v>
      </c>
      <c r="B73" s="2" t="s">
        <v>205</v>
      </c>
    </row>
    <row r="74" spans="1:2" ht="15.75" x14ac:dyDescent="0.25">
      <c r="A74" s="2" t="s">
        <v>206</v>
      </c>
      <c r="B74" s="2" t="s">
        <v>207</v>
      </c>
    </row>
    <row r="75" spans="1:2" ht="15.75" x14ac:dyDescent="0.25">
      <c r="A75" s="2" t="s">
        <v>208</v>
      </c>
      <c r="B75" s="2" t="s">
        <v>209</v>
      </c>
    </row>
    <row r="76" spans="1:2" ht="15.75" x14ac:dyDescent="0.25">
      <c r="A76" s="2" t="s">
        <v>210</v>
      </c>
      <c r="B76" s="2" t="s">
        <v>211</v>
      </c>
    </row>
    <row r="77" spans="1:2" ht="15.75" x14ac:dyDescent="0.25">
      <c r="A77" s="2" t="s">
        <v>212</v>
      </c>
      <c r="B77" s="2" t="s">
        <v>213</v>
      </c>
    </row>
    <row r="78" spans="1:2" ht="15.75" x14ac:dyDescent="0.25">
      <c r="A78" s="2" t="s">
        <v>214</v>
      </c>
      <c r="B78" s="2" t="s">
        <v>215</v>
      </c>
    </row>
    <row r="79" spans="1:2" ht="15.75" x14ac:dyDescent="0.25">
      <c r="A79" s="2" t="s">
        <v>216</v>
      </c>
      <c r="B79" s="2" t="s">
        <v>217</v>
      </c>
    </row>
    <row r="80" spans="1:2" ht="15.75" x14ac:dyDescent="0.25">
      <c r="A80" s="2" t="s">
        <v>218</v>
      </c>
      <c r="B80" s="2" t="s">
        <v>219</v>
      </c>
    </row>
    <row r="81" spans="1:2" ht="15.75" x14ac:dyDescent="0.25">
      <c r="A81" s="2" t="s">
        <v>220</v>
      </c>
      <c r="B81" s="2" t="s">
        <v>221</v>
      </c>
    </row>
    <row r="82" spans="1:2" ht="15.75" x14ac:dyDescent="0.25">
      <c r="A82" s="2" t="s">
        <v>222</v>
      </c>
      <c r="B82" s="2" t="s">
        <v>223</v>
      </c>
    </row>
    <row r="83" spans="1:2" ht="15.75" x14ac:dyDescent="0.25">
      <c r="A83" s="2" t="s">
        <v>224</v>
      </c>
      <c r="B83" s="2" t="s">
        <v>225</v>
      </c>
    </row>
    <row r="84" spans="1:2" ht="15.75" x14ac:dyDescent="0.25">
      <c r="A84" s="2" t="s">
        <v>226</v>
      </c>
      <c r="B84" s="2" t="s">
        <v>227</v>
      </c>
    </row>
    <row r="85" spans="1:2" ht="15.75" x14ac:dyDescent="0.25">
      <c r="A85" s="2" t="s">
        <v>228</v>
      </c>
      <c r="B85" s="2" t="s">
        <v>229</v>
      </c>
    </row>
    <row r="86" spans="1:2" ht="15.75" x14ac:dyDescent="0.25">
      <c r="A86" s="2" t="s">
        <v>230</v>
      </c>
      <c r="B86" s="2" t="s">
        <v>231</v>
      </c>
    </row>
    <row r="87" spans="1:2" ht="15.75" x14ac:dyDescent="0.25">
      <c r="A87" s="2" t="s">
        <v>232</v>
      </c>
      <c r="B87" s="2" t="s">
        <v>233</v>
      </c>
    </row>
    <row r="88" spans="1:2" ht="15.75" x14ac:dyDescent="0.25">
      <c r="A88" s="2" t="s">
        <v>234</v>
      </c>
      <c r="B88" s="2" t="s">
        <v>235</v>
      </c>
    </row>
    <row r="89" spans="1:2" ht="15.75" x14ac:dyDescent="0.25">
      <c r="A89" s="2" t="s">
        <v>236</v>
      </c>
      <c r="B89" s="2" t="s">
        <v>237</v>
      </c>
    </row>
    <row r="90" spans="1:2" ht="15.75" x14ac:dyDescent="0.25">
      <c r="A90" s="2" t="s">
        <v>238</v>
      </c>
      <c r="B90" s="2" t="s">
        <v>239</v>
      </c>
    </row>
    <row r="91" spans="1:2" ht="15.75" x14ac:dyDescent="0.25">
      <c r="A91" s="2" t="s">
        <v>240</v>
      </c>
      <c r="B91" s="2" t="s">
        <v>241</v>
      </c>
    </row>
    <row r="92" spans="1:2" ht="15.75" x14ac:dyDescent="0.25">
      <c r="A92" s="2" t="s">
        <v>242</v>
      </c>
      <c r="B92" s="2" t="s">
        <v>243</v>
      </c>
    </row>
    <row r="93" spans="1:2" ht="15.75" x14ac:dyDescent="0.25">
      <c r="A93" s="2" t="s">
        <v>244</v>
      </c>
      <c r="B93" s="2" t="s">
        <v>245</v>
      </c>
    </row>
    <row r="94" spans="1:2" ht="15.75" x14ac:dyDescent="0.25">
      <c r="A94" s="2" t="s">
        <v>246</v>
      </c>
      <c r="B94" s="2" t="s">
        <v>247</v>
      </c>
    </row>
    <row r="95" spans="1:2" ht="15.75" x14ac:dyDescent="0.25">
      <c r="A95" s="2" t="s">
        <v>248</v>
      </c>
      <c r="B95" s="2" t="s">
        <v>249</v>
      </c>
    </row>
    <row r="96" spans="1:2" ht="15.75" x14ac:dyDescent="0.25">
      <c r="A96" s="2" t="s">
        <v>250</v>
      </c>
      <c r="B96" s="2" t="s">
        <v>251</v>
      </c>
    </row>
    <row r="97" spans="1:2" ht="15.75" x14ac:dyDescent="0.25">
      <c r="A97" s="2" t="s">
        <v>252</v>
      </c>
      <c r="B97" s="2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0" workbookViewId="0"/>
  </sheetViews>
  <sheetFormatPr defaultRowHeight="15" x14ac:dyDescent="0.25"/>
  <cols>
    <col min="1" max="1" width="35.7109375" customWidth="1"/>
    <col min="2" max="2" width="25.7109375" customWidth="1"/>
    <col min="3" max="3" width="110.7109375" customWidth="1"/>
  </cols>
  <sheetData>
    <row r="1" spans="1:3" ht="65.099999999999994" customHeight="1" x14ac:dyDescent="0.25">
      <c r="A1" s="3" t="s">
        <v>254</v>
      </c>
      <c r="B1" s="4" t="s">
        <v>255</v>
      </c>
      <c r="C1" s="5" t="s">
        <v>256</v>
      </c>
    </row>
    <row r="2" spans="1:3" ht="30" x14ac:dyDescent="0.25">
      <c r="A2" s="6" t="s">
        <v>257</v>
      </c>
      <c r="B2" s="7" t="s">
        <v>0</v>
      </c>
      <c r="C2" s="8" t="s">
        <v>258</v>
      </c>
    </row>
    <row r="3" spans="1:3" ht="30" x14ac:dyDescent="0.25">
      <c r="A3" s="6" t="s">
        <v>257</v>
      </c>
      <c r="B3" s="7" t="s">
        <v>1</v>
      </c>
      <c r="C3" s="8" t="s">
        <v>259</v>
      </c>
    </row>
    <row r="4" spans="1:3" ht="30" x14ac:dyDescent="0.25">
      <c r="A4" s="6" t="s">
        <v>257</v>
      </c>
      <c r="B4" s="7" t="s">
        <v>2</v>
      </c>
      <c r="C4" s="8" t="s">
        <v>260</v>
      </c>
    </row>
    <row r="5" spans="1:3" ht="30" x14ac:dyDescent="0.25">
      <c r="A5" s="6" t="s">
        <v>257</v>
      </c>
      <c r="B5" s="7" t="s">
        <v>5</v>
      </c>
      <c r="C5" s="8" t="s">
        <v>261</v>
      </c>
    </row>
    <row r="6" spans="1:3" ht="30" x14ac:dyDescent="0.25">
      <c r="A6" s="6" t="s">
        <v>257</v>
      </c>
      <c r="B6" s="7" t="s">
        <v>6</v>
      </c>
      <c r="C6" s="8" t="s">
        <v>262</v>
      </c>
    </row>
    <row r="7" spans="1:3" ht="30" x14ac:dyDescent="0.25">
      <c r="A7" s="6" t="s">
        <v>257</v>
      </c>
      <c r="B7" s="7" t="s">
        <v>7</v>
      </c>
      <c r="C7" s="8" t="s">
        <v>263</v>
      </c>
    </row>
    <row r="8" spans="1:3" ht="30" x14ac:dyDescent="0.25">
      <c r="A8" s="6" t="s">
        <v>257</v>
      </c>
      <c r="B8" s="7" t="s">
        <v>3</v>
      </c>
      <c r="C8" s="8" t="s">
        <v>264</v>
      </c>
    </row>
    <row r="9" spans="1:3" x14ac:dyDescent="0.25">
      <c r="A9" s="6" t="s">
        <v>257</v>
      </c>
      <c r="B9" s="7" t="s">
        <v>4</v>
      </c>
      <c r="C9" s="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Product. Info</vt:lpstr>
      <vt:lpstr>Sheet3</vt:lpstr>
      <vt:lpstr>Sheet2</vt:lpstr>
      <vt:lpstr>How to combine</vt:lpstr>
      <vt:lpstr>Sheet1</vt:lpstr>
      <vt:lpstr>Primer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Shicheng Guo</cp:lastModifiedBy>
  <dcterms:created xsi:type="dcterms:W3CDTF">2016-08-30T16:44:55Z</dcterms:created>
  <dcterms:modified xsi:type="dcterms:W3CDTF">2016-11-17T10:02:07Z</dcterms:modified>
</cp:coreProperties>
</file>