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cheng\Dropbox\Project\methylation\lung_cancer\Genesky_project\Phase1\result\supplementary\"/>
    </mc:Choice>
  </mc:AlternateContent>
  <bookViews>
    <workbookView xWindow="0" yWindow="0" windowWidth="16380" windowHeight="8196" tabRatio="337" activeTab="4"/>
  </bookViews>
  <sheets>
    <sheet name="第一版" sheetId="1" r:id="rId1"/>
    <sheet name="第二版" sheetId="2" r:id="rId2"/>
    <sheet name="第三版" sheetId="3" r:id="rId3"/>
    <sheet name="第四版" sheetId="4" r:id="rId4"/>
    <sheet name="96孔板视图" sheetId="5" r:id="rId5"/>
  </sheets>
  <definedNames>
    <definedName name="_xlnm._FilterDatabase" localSheetId="0" hidden="1">第一版!$A$1:$AF$89</definedName>
    <definedName name="_xlnm._FilterDatabase" localSheetId="2" hidden="1">第三版!$A$2:$W$49</definedName>
    <definedName name="_xlnm._FilterDatabase" localSheetId="1" hidden="1">第二版!$A$1:$R$77</definedName>
    <definedName name="_xlnm._FilterDatabase" localSheetId="3" hidden="1">第四版!$A$1:$N$89</definedName>
  </definedNames>
  <calcPr calcId="171027" concurrentCalc="0"/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3" i="4"/>
  <c r="P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3" i="4"/>
  <c r="O2" i="4"/>
  <c r="X4" i="3"/>
  <c r="X6" i="3"/>
  <c r="X8" i="3"/>
  <c r="X10" i="3"/>
  <c r="X12" i="3"/>
  <c r="X14" i="3"/>
  <c r="X16" i="3"/>
  <c r="X18" i="3"/>
  <c r="X20" i="3"/>
  <c r="X22" i="3"/>
  <c r="X24" i="3"/>
  <c r="X26" i="3"/>
  <c r="X28" i="3"/>
  <c r="X30" i="3"/>
  <c r="X32" i="3"/>
  <c r="X34" i="3"/>
  <c r="X36" i="3"/>
  <c r="X38" i="3"/>
  <c r="X40" i="3"/>
  <c r="X42" i="3"/>
  <c r="X44" i="3"/>
  <c r="X46" i="3"/>
  <c r="X48" i="3"/>
  <c r="X2" i="3"/>
  <c r="U4" i="3"/>
  <c r="U6" i="3"/>
  <c r="U8" i="3"/>
  <c r="U10" i="3"/>
  <c r="U12" i="3"/>
  <c r="U14" i="3"/>
  <c r="U16" i="3"/>
  <c r="U18" i="3"/>
  <c r="U20" i="3"/>
  <c r="U22" i="3"/>
  <c r="U24" i="3"/>
  <c r="U26" i="3"/>
  <c r="U28" i="3"/>
  <c r="U30" i="3"/>
  <c r="U32" i="3"/>
  <c r="U34" i="3"/>
  <c r="U36" i="3"/>
  <c r="U38" i="3"/>
  <c r="U40" i="3"/>
  <c r="U42" i="3"/>
  <c r="U44" i="3"/>
  <c r="U46" i="3"/>
  <c r="U48" i="3"/>
  <c r="U2" i="3"/>
  <c r="T4" i="3"/>
  <c r="T6" i="3"/>
  <c r="T8" i="3"/>
  <c r="T10" i="3"/>
  <c r="T12" i="3"/>
  <c r="T14" i="3"/>
  <c r="T16" i="3"/>
  <c r="T18" i="3"/>
  <c r="T20" i="3"/>
  <c r="T22" i="3"/>
  <c r="T24" i="3"/>
  <c r="T26" i="3"/>
  <c r="T28" i="3"/>
  <c r="T30" i="3"/>
  <c r="T32" i="3"/>
  <c r="T34" i="3"/>
  <c r="T36" i="3"/>
  <c r="T38" i="3"/>
  <c r="T40" i="3"/>
  <c r="T42" i="3"/>
  <c r="T44" i="3"/>
  <c r="T46" i="3"/>
  <c r="T48" i="3"/>
  <c r="T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3" i="3"/>
  <c r="R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3" i="3"/>
  <c r="Q2" i="3"/>
  <c r="K3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3" i="2"/>
  <c r="R2" i="2"/>
</calcChain>
</file>

<file path=xl/sharedStrings.xml><?xml version="1.0" encoding="utf-8"?>
<sst xmlns="http://schemas.openxmlformats.org/spreadsheetml/2006/main" count="5814" uniqueCount="1364">
  <si>
    <t>ID</t>
  </si>
  <si>
    <t>Name</t>
  </si>
  <si>
    <t>Type</t>
  </si>
  <si>
    <t>concentrate</t>
  </si>
  <si>
    <t>address</t>
  </si>
  <si>
    <t>IID</t>
  </si>
  <si>
    <t>Sample ID</t>
  </si>
  <si>
    <t>Gender</t>
  </si>
  <si>
    <t>Age</t>
  </si>
  <si>
    <t>Date</t>
  </si>
  <si>
    <t>Tel</t>
  </si>
  <si>
    <t>Operation</t>
  </si>
  <si>
    <t>Smoking</t>
  </si>
  <si>
    <t>RNAlatr</t>
  </si>
  <si>
    <r>
      <t>TNM</t>
    </r>
    <r>
      <rPr>
        <sz val="11"/>
        <color rgb="FF000000"/>
        <rFont val="DejaVu Sans"/>
        <family val="2"/>
      </rPr>
      <t>分期</t>
    </r>
  </si>
  <si>
    <t>11+</t>
  </si>
  <si>
    <t>A01</t>
  </si>
  <si>
    <t>yfy001</t>
  </si>
  <si>
    <t>021-57138025 13764991882 18917946036</t>
  </si>
  <si>
    <r>
      <t xml:space="preserve"> 10ml/2</t>
    </r>
    <r>
      <rPr>
        <sz val="11"/>
        <color rgb="FF000000"/>
        <rFont val="DejaVu Sans"/>
        <family val="2"/>
      </rPr>
      <t>管</t>
    </r>
  </si>
  <si>
    <t>3×2×3cm</t>
  </si>
  <si>
    <t>11-</t>
  </si>
  <si>
    <t>A02</t>
  </si>
  <si>
    <t>yfy002</t>
  </si>
  <si>
    <t>15+</t>
  </si>
  <si>
    <t>A03</t>
  </si>
  <si>
    <t>yfy003</t>
  </si>
  <si>
    <t>4.5×2.5×2cm</t>
  </si>
  <si>
    <t>15-</t>
  </si>
  <si>
    <t>A04</t>
  </si>
  <si>
    <t>yfy004</t>
  </si>
  <si>
    <t>17+</t>
  </si>
  <si>
    <t>A05</t>
  </si>
  <si>
    <t>yfy005</t>
  </si>
  <si>
    <t>3.5×3×2.8cm</t>
  </si>
  <si>
    <t>17-</t>
  </si>
  <si>
    <t>A06</t>
  </si>
  <si>
    <t>yfy006</t>
  </si>
  <si>
    <t>19+</t>
  </si>
  <si>
    <t>A07</t>
  </si>
  <si>
    <t>yfy007</t>
  </si>
  <si>
    <t>13986822530 13886660780</t>
  </si>
  <si>
    <r>
      <t>15ml/3</t>
    </r>
    <r>
      <rPr>
        <sz val="11"/>
        <color rgb="FF000000"/>
        <rFont val="DejaVu Sans"/>
        <family val="2"/>
      </rPr>
      <t>管</t>
    </r>
  </si>
  <si>
    <t>4×2.6×2.5cm</t>
  </si>
  <si>
    <t>19-</t>
  </si>
  <si>
    <t>A08</t>
  </si>
  <si>
    <t>yfy008</t>
  </si>
  <si>
    <t>20+</t>
  </si>
  <si>
    <t>A09</t>
  </si>
  <si>
    <t>yfy009</t>
  </si>
  <si>
    <t>13868230823 13967201997</t>
  </si>
  <si>
    <t>4.5×4×4cm</t>
  </si>
  <si>
    <t>20-</t>
  </si>
  <si>
    <t>A10</t>
  </si>
  <si>
    <t>yfy010</t>
  </si>
  <si>
    <t>22+</t>
  </si>
  <si>
    <t>A11</t>
  </si>
  <si>
    <t>yfy011</t>
  </si>
  <si>
    <t>15021269226 13615838811 0573-84291118</t>
  </si>
  <si>
    <t>4*3.5*3.5cm</t>
  </si>
  <si>
    <t>22-</t>
  </si>
  <si>
    <t>A12</t>
  </si>
  <si>
    <t>yfy012</t>
  </si>
  <si>
    <t>23+</t>
  </si>
  <si>
    <t>B01</t>
  </si>
  <si>
    <t>yfy013</t>
  </si>
  <si>
    <t>13818610975 021-62602808</t>
  </si>
  <si>
    <t>3×3×2cm</t>
  </si>
  <si>
    <t>23-</t>
  </si>
  <si>
    <t>B02</t>
  </si>
  <si>
    <t>yfy014</t>
  </si>
  <si>
    <t>25+</t>
  </si>
  <si>
    <t>B03</t>
  </si>
  <si>
    <t>yfy015</t>
  </si>
  <si>
    <t>13764043085 021-52182932</t>
  </si>
  <si>
    <t>5.5×4.5×4cm</t>
  </si>
  <si>
    <t>6 7 8 11 12</t>
  </si>
  <si>
    <t>25-</t>
  </si>
  <si>
    <t>B04</t>
  </si>
  <si>
    <t>yfy016</t>
  </si>
  <si>
    <t>26+</t>
  </si>
  <si>
    <t>B05</t>
  </si>
  <si>
    <t>yfy017</t>
  </si>
  <si>
    <t>13501625427 13482108095 021-56106607</t>
  </si>
  <si>
    <t>4×3.5×2.5cm</t>
  </si>
  <si>
    <t>11 12</t>
  </si>
  <si>
    <t>26-</t>
  </si>
  <si>
    <t>B06</t>
  </si>
  <si>
    <t>yfy018</t>
  </si>
  <si>
    <t>27+</t>
  </si>
  <si>
    <t>B07</t>
  </si>
  <si>
    <t>yfy019</t>
  </si>
  <si>
    <t>15962336094 13805664379</t>
  </si>
  <si>
    <t>5×4.5×2.5cm</t>
  </si>
  <si>
    <t>27-</t>
  </si>
  <si>
    <t>B08</t>
  </si>
  <si>
    <t>yfy020</t>
  </si>
  <si>
    <t>28+</t>
  </si>
  <si>
    <t>B09</t>
  </si>
  <si>
    <t>yfy021</t>
  </si>
  <si>
    <t>6.5*6*6cm</t>
  </si>
  <si>
    <t>7 10 11 12</t>
  </si>
  <si>
    <t>28-</t>
  </si>
  <si>
    <t>B10</t>
  </si>
  <si>
    <t>yfy022</t>
  </si>
  <si>
    <t>29+</t>
  </si>
  <si>
    <t>B11</t>
  </si>
  <si>
    <t>yfy023</t>
  </si>
  <si>
    <t>4×3.3×3cm</t>
  </si>
  <si>
    <t>29-</t>
  </si>
  <si>
    <t>B12</t>
  </si>
  <si>
    <t>yfy024</t>
  </si>
  <si>
    <t>30+</t>
  </si>
  <si>
    <t>C01</t>
  </si>
  <si>
    <t>yfy025</t>
  </si>
  <si>
    <t>7×5.5×5.5cm</t>
  </si>
  <si>
    <t>30-</t>
  </si>
  <si>
    <t>C02</t>
  </si>
  <si>
    <t>yfy026</t>
  </si>
  <si>
    <t>31+</t>
  </si>
  <si>
    <t>C03</t>
  </si>
  <si>
    <t>yfy027</t>
  </si>
  <si>
    <t>021-62249383</t>
  </si>
  <si>
    <t>3*2.5*2.5cm</t>
  </si>
  <si>
    <t>7 10 11</t>
  </si>
  <si>
    <r>
      <t>NC</t>
    </r>
    <r>
      <rPr>
        <sz val="11"/>
        <color rgb="FF000000"/>
        <rFont val="DejaVu Sans"/>
        <family val="2"/>
      </rPr>
      <t>方案</t>
    </r>
  </si>
  <si>
    <t>31-</t>
  </si>
  <si>
    <t>C04</t>
  </si>
  <si>
    <t>yfy028</t>
  </si>
  <si>
    <t>32+</t>
  </si>
  <si>
    <t>C05</t>
  </si>
  <si>
    <t>yfy029</t>
  </si>
  <si>
    <t>13955793006 15901988054</t>
  </si>
  <si>
    <t>7 8 9 11</t>
  </si>
  <si>
    <t>32-</t>
  </si>
  <si>
    <t>C06</t>
  </si>
  <si>
    <t>yfy030</t>
  </si>
  <si>
    <t>33+</t>
  </si>
  <si>
    <t>C07</t>
  </si>
  <si>
    <t>yfy031</t>
  </si>
  <si>
    <t>15825723115 18857617673 18857617673</t>
  </si>
  <si>
    <t>8*9*6cm</t>
  </si>
  <si>
    <t>33-</t>
  </si>
  <si>
    <t>C08</t>
  </si>
  <si>
    <t>yfy032</t>
  </si>
  <si>
    <t>35+</t>
  </si>
  <si>
    <t>C09</t>
  </si>
  <si>
    <t>yfy033</t>
  </si>
  <si>
    <t>15988568888 13335910888 0579-85314210 13957907066 13967927878</t>
  </si>
  <si>
    <t>5*4.5*4.5cm</t>
  </si>
  <si>
    <t>35-</t>
  </si>
  <si>
    <t>C10</t>
  </si>
  <si>
    <t>yfy034</t>
  </si>
  <si>
    <t>36+</t>
  </si>
  <si>
    <t>C11</t>
  </si>
  <si>
    <t>yfy035</t>
  </si>
  <si>
    <t>15048642770 15921945751 18930302559</t>
  </si>
  <si>
    <t>3.5*2.5*3cm</t>
  </si>
  <si>
    <t>36-</t>
  </si>
  <si>
    <t>C12</t>
  </si>
  <si>
    <t>yfy036</t>
  </si>
  <si>
    <t>37+</t>
  </si>
  <si>
    <t>D01</t>
  </si>
  <si>
    <t>yfy037</t>
  </si>
  <si>
    <t>5×5×4.5cm</t>
  </si>
  <si>
    <t>7 8 11 12</t>
  </si>
  <si>
    <t>37-</t>
  </si>
  <si>
    <t>D02</t>
  </si>
  <si>
    <t>yfy038</t>
  </si>
  <si>
    <t>38+</t>
  </si>
  <si>
    <t>D03</t>
  </si>
  <si>
    <t>yfy039</t>
  </si>
  <si>
    <t>15216752483 13611747933</t>
  </si>
  <si>
    <t>6*5*3.5cm</t>
  </si>
  <si>
    <t>38-</t>
  </si>
  <si>
    <t>D04</t>
  </si>
  <si>
    <t>yfy040</t>
  </si>
  <si>
    <t>40+</t>
  </si>
  <si>
    <t>D05</t>
  </si>
  <si>
    <t>yfy041</t>
  </si>
  <si>
    <t>13757063588 13706826279</t>
  </si>
  <si>
    <t>7*3*2.5cm</t>
  </si>
  <si>
    <t>3 4 10 11</t>
  </si>
  <si>
    <t>40-</t>
  </si>
  <si>
    <t>D06</t>
  </si>
  <si>
    <t>yfy042</t>
  </si>
  <si>
    <t>42+</t>
  </si>
  <si>
    <t>D07</t>
  </si>
  <si>
    <t>yfy043</t>
  </si>
  <si>
    <t>3×3×2.5cm</t>
  </si>
  <si>
    <t>5 7 10 11</t>
  </si>
  <si>
    <t>42-</t>
  </si>
  <si>
    <t>D08</t>
  </si>
  <si>
    <t>yfy044</t>
  </si>
  <si>
    <t>43+</t>
  </si>
  <si>
    <t>D09</t>
  </si>
  <si>
    <t>yfy045</t>
  </si>
  <si>
    <t>3.5*3*3.5cm</t>
  </si>
  <si>
    <t>43-</t>
  </si>
  <si>
    <t>D10</t>
  </si>
  <si>
    <t>yfy046</t>
  </si>
  <si>
    <t>44+</t>
  </si>
  <si>
    <t>D11</t>
  </si>
  <si>
    <t>yfy047</t>
  </si>
  <si>
    <t>6*5*4.5cm</t>
  </si>
  <si>
    <t>44-</t>
  </si>
  <si>
    <t>D12</t>
  </si>
  <si>
    <t>yfy048</t>
  </si>
  <si>
    <t>45+</t>
  </si>
  <si>
    <t>E01</t>
  </si>
  <si>
    <t>yfy049</t>
  </si>
  <si>
    <t>18621008399 13585958383</t>
  </si>
  <si>
    <t>5×5×4cm</t>
  </si>
  <si>
    <t>45-</t>
  </si>
  <si>
    <t>E02</t>
  </si>
  <si>
    <t>yfy050</t>
  </si>
  <si>
    <t>46+</t>
  </si>
  <si>
    <t>E03</t>
  </si>
  <si>
    <t>yfy051</t>
  </si>
  <si>
    <t>3*2*2.5cm</t>
  </si>
  <si>
    <t>46-</t>
  </si>
  <si>
    <t>E04</t>
  </si>
  <si>
    <t>yfy052</t>
  </si>
  <si>
    <t>47+</t>
  </si>
  <si>
    <t>E05</t>
  </si>
  <si>
    <t>yfy053</t>
  </si>
  <si>
    <t>13968622033 13806576989</t>
  </si>
  <si>
    <t>5×3×3cm</t>
  </si>
  <si>
    <t>5 6</t>
  </si>
  <si>
    <t>47-</t>
  </si>
  <si>
    <t>E06</t>
  </si>
  <si>
    <t>yfy054</t>
  </si>
  <si>
    <t>49+</t>
  </si>
  <si>
    <t>E07</t>
  </si>
  <si>
    <t>yfy055</t>
  </si>
  <si>
    <t>021-50341182 18917198221</t>
  </si>
  <si>
    <t>3×4.5×3.5cm</t>
  </si>
  <si>
    <t>49-</t>
  </si>
  <si>
    <t>E08</t>
  </si>
  <si>
    <t>yfy056</t>
  </si>
  <si>
    <t>50+</t>
  </si>
  <si>
    <t>E09</t>
  </si>
  <si>
    <t>yfy057</t>
  </si>
  <si>
    <t>13801525008 13901515653</t>
  </si>
  <si>
    <t>4.5×3×3cm+3.8×3.5×3cm</t>
  </si>
  <si>
    <t>50-</t>
  </si>
  <si>
    <t>E10</t>
  </si>
  <si>
    <t>yfy058</t>
  </si>
  <si>
    <t>51+</t>
  </si>
  <si>
    <t>E11</t>
  </si>
  <si>
    <t>yfy059</t>
  </si>
  <si>
    <t>0572-2503782 13967298067</t>
  </si>
  <si>
    <t>3*2*1.5cm</t>
  </si>
  <si>
    <t>51-</t>
  </si>
  <si>
    <t>E12</t>
  </si>
  <si>
    <t>yfy060</t>
  </si>
  <si>
    <t>52+</t>
  </si>
  <si>
    <t>F01</t>
  </si>
  <si>
    <t>yfy061</t>
  </si>
  <si>
    <t>13818839765 15005551459</t>
  </si>
  <si>
    <t>3*3*2.5cm</t>
  </si>
  <si>
    <t>52-</t>
  </si>
  <si>
    <t>F02</t>
  </si>
  <si>
    <t>yfy062</t>
  </si>
  <si>
    <t>53+</t>
  </si>
  <si>
    <t>F03</t>
  </si>
  <si>
    <t>yfy063</t>
  </si>
  <si>
    <t>021-62493723 13764066069 13311887903</t>
  </si>
  <si>
    <t>6*4.5*3cm</t>
  </si>
  <si>
    <t>53-</t>
  </si>
  <si>
    <t>F04</t>
  </si>
  <si>
    <t>yfy064</t>
  </si>
  <si>
    <t>54+</t>
  </si>
  <si>
    <t>F05</t>
  </si>
  <si>
    <t>yfy065</t>
  </si>
  <si>
    <t>4.5*2*3cm</t>
  </si>
  <si>
    <t>5 10 11</t>
  </si>
  <si>
    <t>54-</t>
  </si>
  <si>
    <t>F06</t>
  </si>
  <si>
    <t>yfy066</t>
  </si>
  <si>
    <t>4*3*3cm</t>
  </si>
  <si>
    <r>
      <t>NP</t>
    </r>
    <r>
      <rPr>
        <sz val="11"/>
        <color rgb="FF000000"/>
        <rFont val="DejaVu Sans"/>
        <family val="2"/>
      </rPr>
      <t>方案</t>
    </r>
  </si>
  <si>
    <t>55+</t>
  </si>
  <si>
    <t>F07</t>
  </si>
  <si>
    <t>yfy067</t>
  </si>
  <si>
    <t>55-</t>
  </si>
  <si>
    <t>F08</t>
  </si>
  <si>
    <t>yfy068</t>
  </si>
  <si>
    <t>0576-85205520 13958408048</t>
  </si>
  <si>
    <t>8*6.5*4cm</t>
  </si>
  <si>
    <t>56+</t>
  </si>
  <si>
    <t>F09</t>
  </si>
  <si>
    <t>yfy069</t>
  </si>
  <si>
    <t>56-</t>
  </si>
  <si>
    <t>F10</t>
  </si>
  <si>
    <t>yfy070</t>
  </si>
  <si>
    <t>58+</t>
  </si>
  <si>
    <t>F11</t>
  </si>
  <si>
    <t>yfy071</t>
  </si>
  <si>
    <t>58-</t>
  </si>
  <si>
    <t>F12</t>
  </si>
  <si>
    <t>yfy072</t>
  </si>
  <si>
    <t>59+</t>
  </si>
  <si>
    <t>G01</t>
  </si>
  <si>
    <t>yfy073</t>
  </si>
  <si>
    <t>13967887890 13605848502</t>
  </si>
  <si>
    <t>5.5*5*6.5cm</t>
  </si>
  <si>
    <t>59-</t>
  </si>
  <si>
    <t>G02</t>
  </si>
  <si>
    <t>yfy074</t>
  </si>
  <si>
    <t>60+</t>
  </si>
  <si>
    <t>G03</t>
  </si>
  <si>
    <t>yfy075</t>
  </si>
  <si>
    <t>021-64433862 13916484753</t>
  </si>
  <si>
    <t>4*5*2.5cm</t>
  </si>
  <si>
    <r>
      <t>G</t>
    </r>
    <r>
      <rPr>
        <sz val="11"/>
        <color rgb="FF000000"/>
        <rFont val="DejaVu Sans"/>
        <family val="2"/>
      </rPr>
      <t>方案（择菲）</t>
    </r>
  </si>
  <si>
    <t>60-</t>
  </si>
  <si>
    <t>G04</t>
  </si>
  <si>
    <t>yfy076</t>
  </si>
  <si>
    <t>61+</t>
  </si>
  <si>
    <t>G05</t>
  </si>
  <si>
    <t>yfy077</t>
  </si>
  <si>
    <t>13705845009 0574-66208625</t>
  </si>
  <si>
    <t>5*4.2*3cm</t>
  </si>
  <si>
    <t>61-</t>
  </si>
  <si>
    <t>G06</t>
  </si>
  <si>
    <t>yfy078</t>
  </si>
  <si>
    <t>62+</t>
  </si>
  <si>
    <t>G07</t>
  </si>
  <si>
    <t>yfy079</t>
  </si>
  <si>
    <t>021-57577288 13918626479</t>
  </si>
  <si>
    <t>4*4*3.5cm</t>
  </si>
  <si>
    <t>62-</t>
  </si>
  <si>
    <t>G08</t>
  </si>
  <si>
    <t>yfy080</t>
  </si>
  <si>
    <t>63+</t>
  </si>
  <si>
    <t>G09</t>
  </si>
  <si>
    <t>yfy081</t>
  </si>
  <si>
    <t>13651980011 13801530592</t>
  </si>
  <si>
    <t>63-</t>
  </si>
  <si>
    <t>G10</t>
  </si>
  <si>
    <t>yfy082</t>
  </si>
  <si>
    <t>65+</t>
  </si>
  <si>
    <t>G11</t>
  </si>
  <si>
    <t>yfy083</t>
  </si>
  <si>
    <t>3.8×2×3.5cm</t>
  </si>
  <si>
    <t>6 11</t>
  </si>
  <si>
    <t>65-</t>
  </si>
  <si>
    <t>G12</t>
  </si>
  <si>
    <t>yfy084</t>
  </si>
  <si>
    <t>66+</t>
  </si>
  <si>
    <t>H01</t>
  </si>
  <si>
    <t>yfy085</t>
  </si>
  <si>
    <t>13801901388 021-64160250</t>
  </si>
  <si>
    <t>6×5×5cm</t>
  </si>
  <si>
    <t>4 5 10 11</t>
  </si>
  <si>
    <t>66-</t>
  </si>
  <si>
    <t>H02</t>
  </si>
  <si>
    <t>yfy086</t>
  </si>
  <si>
    <t>67+</t>
  </si>
  <si>
    <t>H03</t>
  </si>
  <si>
    <t>yfy087</t>
  </si>
  <si>
    <t>13959981870 15059515656</t>
  </si>
  <si>
    <t>2.6×1.5×2.3cm</t>
  </si>
  <si>
    <t>67-</t>
  </si>
  <si>
    <t>H04</t>
  </si>
  <si>
    <t>yfy088</t>
  </si>
  <si>
    <t>gender</t>
  </si>
  <si>
    <t>age</t>
  </si>
  <si>
    <t>smoking</t>
  </si>
  <si>
    <t>TNM</t>
  </si>
  <si>
    <t>171+</t>
  </si>
  <si>
    <t>yfy089</t>
  </si>
  <si>
    <t>IIB</t>
  </si>
  <si>
    <t>01811950</t>
  </si>
  <si>
    <t>171-</t>
  </si>
  <si>
    <t>yfy090</t>
  </si>
  <si>
    <t>172+</t>
  </si>
  <si>
    <t>yfy091</t>
  </si>
  <si>
    <t>IIIA</t>
  </si>
  <si>
    <t>01822383</t>
  </si>
  <si>
    <t>172-</t>
  </si>
  <si>
    <t>yfy092</t>
  </si>
  <si>
    <t>173+</t>
  </si>
  <si>
    <t>yfy093</t>
  </si>
  <si>
    <t>01822502</t>
  </si>
  <si>
    <t>173-</t>
  </si>
  <si>
    <t>yfy094</t>
  </si>
  <si>
    <t>174+</t>
  </si>
  <si>
    <t>yfy095</t>
  </si>
  <si>
    <t>01813787</t>
  </si>
  <si>
    <t>174-</t>
  </si>
  <si>
    <t>yfy096</t>
  </si>
  <si>
    <t>175+</t>
  </si>
  <si>
    <t>yfy097</t>
  </si>
  <si>
    <t>IB</t>
  </si>
  <si>
    <t>175-</t>
  </si>
  <si>
    <t>yfy098</t>
  </si>
  <si>
    <t>177+</t>
  </si>
  <si>
    <t>yfy099</t>
  </si>
  <si>
    <t>01830517</t>
  </si>
  <si>
    <t>177-</t>
  </si>
  <si>
    <t>yfy100</t>
  </si>
  <si>
    <t>179+</t>
  </si>
  <si>
    <t>yfy101</t>
  </si>
  <si>
    <t>01826470</t>
  </si>
  <si>
    <t>179-</t>
  </si>
  <si>
    <t>yfy102</t>
  </si>
  <si>
    <t>182+</t>
  </si>
  <si>
    <t>yfy103</t>
  </si>
  <si>
    <t>01830244</t>
  </si>
  <si>
    <t>182-</t>
  </si>
  <si>
    <t>yfy104</t>
  </si>
  <si>
    <t>187+</t>
  </si>
  <si>
    <t>yfy105</t>
  </si>
  <si>
    <t>0708896</t>
  </si>
  <si>
    <t>01853294</t>
  </si>
  <si>
    <t>187-</t>
  </si>
  <si>
    <t>yfy106</t>
  </si>
  <si>
    <t>189+</t>
  </si>
  <si>
    <t>yfy107</t>
  </si>
  <si>
    <t>0707650</t>
  </si>
  <si>
    <t>01838918</t>
  </si>
  <si>
    <t>189-</t>
  </si>
  <si>
    <t>yfy108</t>
  </si>
  <si>
    <t>191+</t>
  </si>
  <si>
    <t>yfy109</t>
  </si>
  <si>
    <t>01856063</t>
  </si>
  <si>
    <t>191-</t>
  </si>
  <si>
    <t>yfy110</t>
  </si>
  <si>
    <t>196+</t>
  </si>
  <si>
    <t>yfy111</t>
  </si>
  <si>
    <t>01746018</t>
  </si>
  <si>
    <t>196-</t>
  </si>
  <si>
    <t>yfy112</t>
  </si>
  <si>
    <t>197+</t>
  </si>
  <si>
    <t>yfy113</t>
  </si>
  <si>
    <t>IA</t>
  </si>
  <si>
    <t>01883995</t>
  </si>
  <si>
    <t>197-</t>
  </si>
  <si>
    <t>yfy114</t>
  </si>
  <si>
    <t>200+</t>
  </si>
  <si>
    <t>yfy115</t>
  </si>
  <si>
    <t>200-</t>
  </si>
  <si>
    <t>yfy116</t>
  </si>
  <si>
    <t>201+</t>
  </si>
  <si>
    <t>yfy117</t>
  </si>
  <si>
    <t>0712388</t>
  </si>
  <si>
    <t>01878255</t>
  </si>
  <si>
    <t>201-</t>
  </si>
  <si>
    <t>yfy118</t>
  </si>
  <si>
    <t>206+</t>
  </si>
  <si>
    <t>yfy119</t>
  </si>
  <si>
    <t>0713327</t>
  </si>
  <si>
    <t>01892739</t>
  </si>
  <si>
    <t>206-</t>
  </si>
  <si>
    <t>yfy120</t>
  </si>
  <si>
    <t>207+</t>
  </si>
  <si>
    <t>yfy121</t>
  </si>
  <si>
    <t>20/30</t>
  </si>
  <si>
    <t>0713310</t>
  </si>
  <si>
    <t>01871000</t>
  </si>
  <si>
    <t>207-</t>
  </si>
  <si>
    <t>yfy122</t>
  </si>
  <si>
    <t>208+</t>
  </si>
  <si>
    <t>yfy123</t>
  </si>
  <si>
    <t>20/20</t>
  </si>
  <si>
    <t>01899566</t>
  </si>
  <si>
    <t>208-</t>
  </si>
  <si>
    <t>yfy124</t>
  </si>
  <si>
    <t>209+</t>
  </si>
  <si>
    <t>yfy125</t>
  </si>
  <si>
    <t>0714045</t>
  </si>
  <si>
    <t>01906744</t>
  </si>
  <si>
    <t>209-</t>
  </si>
  <si>
    <t>yfy126</t>
  </si>
  <si>
    <t>210+</t>
  </si>
  <si>
    <t>yfy127</t>
  </si>
  <si>
    <t>0713527</t>
  </si>
  <si>
    <t>01901353</t>
  </si>
  <si>
    <t>210-</t>
  </si>
  <si>
    <t>yfy128</t>
  </si>
  <si>
    <t>213+</t>
  </si>
  <si>
    <t>yfy129</t>
  </si>
  <si>
    <t>02056611</t>
  </si>
  <si>
    <t>213-</t>
  </si>
  <si>
    <t>yfy130</t>
  </si>
  <si>
    <t>248+</t>
  </si>
  <si>
    <t>yfy131</t>
  </si>
  <si>
    <r>
      <t>700</t>
    </r>
    <r>
      <rPr>
        <sz val="12"/>
        <color rgb="FFFF0000"/>
        <rFont val="DejaVu Sans"/>
        <family val="2"/>
      </rPr>
      <t>年支</t>
    </r>
  </si>
  <si>
    <t>IIA</t>
  </si>
  <si>
    <t>02321377</t>
  </si>
  <si>
    <t>248-</t>
  </si>
  <si>
    <t>yfy132</t>
  </si>
  <si>
    <t>249+</t>
  </si>
  <si>
    <t>yfy133</t>
  </si>
  <si>
    <r>
      <t>500</t>
    </r>
    <r>
      <rPr>
        <sz val="11"/>
        <color rgb="FF000000"/>
        <rFont val="DejaVu Sans"/>
        <family val="2"/>
      </rPr>
      <t>年支</t>
    </r>
  </si>
  <si>
    <t>T2N2M0</t>
  </si>
  <si>
    <t>02011809</t>
  </si>
  <si>
    <t>249-</t>
  </si>
  <si>
    <t>yfy134</t>
  </si>
  <si>
    <t>250+</t>
  </si>
  <si>
    <t>yfy135</t>
  </si>
  <si>
    <t>02318624</t>
  </si>
  <si>
    <t>250-</t>
  </si>
  <si>
    <t>yfy136</t>
  </si>
  <si>
    <t>251+</t>
  </si>
  <si>
    <t>yfy137</t>
  </si>
  <si>
    <t>02322992</t>
  </si>
  <si>
    <t>251-</t>
  </si>
  <si>
    <t>yfy138</t>
  </si>
  <si>
    <t>252+</t>
  </si>
  <si>
    <t>yfy139</t>
  </si>
  <si>
    <t>02325706</t>
  </si>
  <si>
    <t>252-</t>
  </si>
  <si>
    <t>yfy140</t>
  </si>
  <si>
    <t>253+</t>
  </si>
  <si>
    <t>yfy141</t>
  </si>
  <si>
    <t>02327835</t>
  </si>
  <si>
    <t>253-</t>
  </si>
  <si>
    <t>yfy142</t>
  </si>
  <si>
    <t>254+</t>
  </si>
  <si>
    <t>yfy143</t>
  </si>
  <si>
    <r>
      <t>800</t>
    </r>
    <r>
      <rPr>
        <sz val="11"/>
        <color rgb="FF000000"/>
        <rFont val="DejaVu Sans"/>
        <family val="2"/>
      </rPr>
      <t>年支</t>
    </r>
  </si>
  <si>
    <t>02320233</t>
  </si>
  <si>
    <t>254-</t>
  </si>
  <si>
    <t>yfy144</t>
  </si>
  <si>
    <t>255+</t>
  </si>
  <si>
    <t>yfy145</t>
  </si>
  <si>
    <t>T2N1M0</t>
  </si>
  <si>
    <t>02332350</t>
  </si>
  <si>
    <t>255-</t>
  </si>
  <si>
    <t>yfy146</t>
  </si>
  <si>
    <t>256+</t>
  </si>
  <si>
    <t>yfy147</t>
  </si>
  <si>
    <r>
      <t>400</t>
    </r>
    <r>
      <rPr>
        <sz val="11"/>
        <color rgb="FF000000"/>
        <rFont val="DejaVu Sans"/>
        <family val="2"/>
      </rPr>
      <t>年支</t>
    </r>
  </si>
  <si>
    <t>T3N2M0</t>
  </si>
  <si>
    <t>02430391</t>
  </si>
  <si>
    <t>256-</t>
  </si>
  <si>
    <t>yfy148</t>
  </si>
  <si>
    <t>257+</t>
  </si>
  <si>
    <t>yfy149</t>
  </si>
  <si>
    <t>T3N0M0</t>
  </si>
  <si>
    <t>01649384</t>
  </si>
  <si>
    <t>257-</t>
  </si>
  <si>
    <t>yfy150</t>
  </si>
  <si>
    <t>258+</t>
  </si>
  <si>
    <t>yfy151</t>
  </si>
  <si>
    <r>
      <t>600</t>
    </r>
    <r>
      <rPr>
        <sz val="11"/>
        <color rgb="FF000000"/>
        <rFont val="DejaVu Sans"/>
        <family val="2"/>
      </rPr>
      <t>年支</t>
    </r>
  </si>
  <si>
    <t>258-</t>
  </si>
  <si>
    <t>yfy152</t>
  </si>
  <si>
    <t>261+</t>
  </si>
  <si>
    <t>yfy153</t>
  </si>
  <si>
    <t>02428265</t>
  </si>
  <si>
    <t>261-</t>
  </si>
  <si>
    <t>yfy154</t>
  </si>
  <si>
    <t>262+</t>
  </si>
  <si>
    <t>yfy155</t>
  </si>
  <si>
    <r>
      <t>900</t>
    </r>
    <r>
      <rPr>
        <sz val="12"/>
        <rFont val="DejaVu Sans"/>
        <family val="2"/>
      </rPr>
      <t>年支</t>
    </r>
  </si>
  <si>
    <t>02450860</t>
  </si>
  <si>
    <t>262-</t>
  </si>
  <si>
    <t>yfy156</t>
  </si>
  <si>
    <t>265+</t>
  </si>
  <si>
    <t>yfy157</t>
  </si>
  <si>
    <t>02458338</t>
  </si>
  <si>
    <t>265-</t>
  </si>
  <si>
    <t>yfy158</t>
  </si>
  <si>
    <t>266+</t>
  </si>
  <si>
    <t>yfy159</t>
  </si>
  <si>
    <r>
      <t>1800</t>
    </r>
    <r>
      <rPr>
        <sz val="11"/>
        <color rgb="FF000000"/>
        <rFont val="DejaVu Sans"/>
        <family val="2"/>
      </rPr>
      <t>年支</t>
    </r>
  </si>
  <si>
    <t>02462737</t>
  </si>
  <si>
    <t>266-</t>
  </si>
  <si>
    <t>yfy160</t>
  </si>
  <si>
    <t>267+</t>
  </si>
  <si>
    <t>yfy161</t>
  </si>
  <si>
    <t>T2N0M0</t>
  </si>
  <si>
    <t>267-</t>
  </si>
  <si>
    <t>yfy162</t>
  </si>
  <si>
    <t>268+</t>
  </si>
  <si>
    <t>yfy163</t>
  </si>
  <si>
    <t>02461543</t>
  </si>
  <si>
    <t>268-</t>
  </si>
  <si>
    <t>yfy164</t>
  </si>
  <si>
    <t>269+</t>
  </si>
  <si>
    <t>yfy165</t>
  </si>
  <si>
    <t>269-</t>
  </si>
  <si>
    <t>yfy166</t>
  </si>
  <si>
    <t>275+</t>
  </si>
  <si>
    <t>yfy167</t>
  </si>
  <si>
    <t>275-</t>
  </si>
  <si>
    <t>yfy168</t>
  </si>
  <si>
    <t>276+</t>
  </si>
  <si>
    <t>yfy169</t>
  </si>
  <si>
    <t>276-</t>
  </si>
  <si>
    <t>yfy170</t>
  </si>
  <si>
    <t>279+</t>
  </si>
  <si>
    <t>yfy171</t>
  </si>
  <si>
    <t>279-</t>
  </si>
  <si>
    <t>yfy172</t>
  </si>
  <si>
    <t>280+</t>
  </si>
  <si>
    <t>yfy173</t>
  </si>
  <si>
    <t>280-</t>
  </si>
  <si>
    <t>yfy174</t>
  </si>
  <si>
    <t>282+</t>
  </si>
  <si>
    <t>yfy175</t>
  </si>
  <si>
    <t>282-</t>
  </si>
  <si>
    <t>yfy176</t>
  </si>
  <si>
    <t>195+</t>
  </si>
  <si>
    <t>yfy177</t>
  </si>
  <si>
    <t>195-</t>
  </si>
  <si>
    <t>yfy178</t>
  </si>
  <si>
    <t>202+</t>
  </si>
  <si>
    <t>yfy179</t>
  </si>
  <si>
    <t>202-</t>
  </si>
  <si>
    <t>yfy180</t>
  </si>
  <si>
    <t>218+</t>
  </si>
  <si>
    <t>yfy181</t>
  </si>
  <si>
    <t>218-</t>
  </si>
  <si>
    <t>yfy182</t>
  </si>
  <si>
    <t>219+</t>
  </si>
  <si>
    <t>yfy183</t>
  </si>
  <si>
    <t>219-</t>
  </si>
  <si>
    <t>yfy184</t>
  </si>
  <si>
    <t>220+</t>
  </si>
  <si>
    <t>yfy185</t>
  </si>
  <si>
    <t>220-</t>
  </si>
  <si>
    <t>yfy186</t>
  </si>
  <si>
    <t>222+</t>
  </si>
  <si>
    <t>yfy187</t>
  </si>
  <si>
    <t>608501</t>
  </si>
  <si>
    <t>222-</t>
  </si>
  <si>
    <t>yfy188</t>
  </si>
  <si>
    <t>263+</t>
  </si>
  <si>
    <t>yfy189</t>
  </si>
  <si>
    <t>263-</t>
  </si>
  <si>
    <t>yfy190</t>
  </si>
  <si>
    <t>146+</t>
  </si>
  <si>
    <t>yfy191</t>
  </si>
  <si>
    <t>146-</t>
  </si>
  <si>
    <t>yfy192</t>
  </si>
  <si>
    <t>148+</t>
  </si>
  <si>
    <t>yfy193</t>
  </si>
  <si>
    <t>148-</t>
  </si>
  <si>
    <t>yfy194</t>
  </si>
  <si>
    <t>536781+</t>
  </si>
  <si>
    <t>yfy195</t>
  </si>
  <si>
    <t>536781-</t>
  </si>
  <si>
    <t>yfy196</t>
  </si>
  <si>
    <t>527574+</t>
  </si>
  <si>
    <t>yfy197</t>
  </si>
  <si>
    <t>527574-</t>
  </si>
  <si>
    <t>yfy198</t>
  </si>
  <si>
    <t>539586+</t>
  </si>
  <si>
    <t>yfy199</t>
  </si>
  <si>
    <t>539586-</t>
  </si>
  <si>
    <t>yfy200</t>
  </si>
  <si>
    <t>538781+</t>
  </si>
  <si>
    <t>yfy201</t>
  </si>
  <si>
    <t>538781-</t>
  </si>
  <si>
    <t>yfy202</t>
  </si>
  <si>
    <t>186+</t>
  </si>
  <si>
    <t>yfy203</t>
  </si>
  <si>
    <t>186-</t>
  </si>
  <si>
    <t>yfy204</t>
  </si>
  <si>
    <t>190+</t>
  </si>
  <si>
    <t>yfy205</t>
  </si>
  <si>
    <t>190-</t>
  </si>
  <si>
    <t>yfy206</t>
  </si>
  <si>
    <t>205+</t>
  </si>
  <si>
    <t>yfy207</t>
  </si>
  <si>
    <t>205-</t>
  </si>
  <si>
    <t>yfy208</t>
  </si>
  <si>
    <t>214+</t>
  </si>
  <si>
    <t>yfy209</t>
  </si>
  <si>
    <t>214-</t>
  </si>
  <si>
    <t>yfy210</t>
  </si>
  <si>
    <t>216+</t>
  </si>
  <si>
    <t>yfy211</t>
  </si>
  <si>
    <t>216-</t>
  </si>
  <si>
    <t>yfy212</t>
  </si>
  <si>
    <t>225+</t>
  </si>
  <si>
    <t>yfy213</t>
  </si>
  <si>
    <t>225-</t>
  </si>
  <si>
    <t>yfy214</t>
  </si>
  <si>
    <t>240+</t>
  </si>
  <si>
    <t>yfy215</t>
  </si>
  <si>
    <t>240-</t>
  </si>
  <si>
    <t>yfy216</t>
  </si>
  <si>
    <t>144+</t>
  </si>
  <si>
    <t>yfy217</t>
  </si>
  <si>
    <t>144-</t>
  </si>
  <si>
    <t>yfy218</t>
  </si>
  <si>
    <t>147+</t>
  </si>
  <si>
    <t>yfy219</t>
  </si>
  <si>
    <t>147-</t>
  </si>
  <si>
    <t>yfy220</t>
  </si>
  <si>
    <t>149+</t>
  </si>
  <si>
    <t>yfy221</t>
  </si>
  <si>
    <t>149-</t>
  </si>
  <si>
    <t>yfy222</t>
  </si>
  <si>
    <t>150+</t>
  </si>
  <si>
    <t>yfy223</t>
  </si>
  <si>
    <t>150-</t>
  </si>
  <si>
    <t>yfy224</t>
  </si>
  <si>
    <t>154+</t>
  </si>
  <si>
    <t>yfy225</t>
  </si>
  <si>
    <t>154-</t>
  </si>
  <si>
    <t>yfy226</t>
  </si>
  <si>
    <t>157+</t>
  </si>
  <si>
    <t>yfy227</t>
  </si>
  <si>
    <t>157-</t>
  </si>
  <si>
    <t>yfy228</t>
  </si>
  <si>
    <t>159+</t>
  </si>
  <si>
    <t>yfy229</t>
  </si>
  <si>
    <t>159-</t>
  </si>
  <si>
    <t>yfy230</t>
  </si>
  <si>
    <t>162+</t>
  </si>
  <si>
    <t>yfy231</t>
  </si>
  <si>
    <t>162-</t>
  </si>
  <si>
    <t>yfy232</t>
  </si>
  <si>
    <t>152+</t>
  </si>
  <si>
    <t>yfy233</t>
  </si>
  <si>
    <t>152-</t>
  </si>
  <si>
    <t>yfy234</t>
  </si>
  <si>
    <t>164+</t>
  </si>
  <si>
    <t>yfy235</t>
  </si>
  <si>
    <t>164-</t>
  </si>
  <si>
    <t>yfy236</t>
  </si>
  <si>
    <t>527987+</t>
  </si>
  <si>
    <t>yfy237</t>
  </si>
  <si>
    <t>527987-</t>
  </si>
  <si>
    <t>yfy238</t>
  </si>
  <si>
    <t>529205+</t>
  </si>
  <si>
    <t>yfy239</t>
  </si>
  <si>
    <t>529205-</t>
  </si>
  <si>
    <t>yfy240</t>
  </si>
  <si>
    <t>165+</t>
  </si>
  <si>
    <t>yfy241</t>
  </si>
  <si>
    <t>165-</t>
  </si>
  <si>
    <t>yfy242</t>
  </si>
  <si>
    <t>142+</t>
  </si>
  <si>
    <t>yfy243</t>
  </si>
  <si>
    <t>142-</t>
  </si>
  <si>
    <t>yfy244</t>
  </si>
  <si>
    <t>153+</t>
  </si>
  <si>
    <t>yfy245</t>
  </si>
  <si>
    <t>153-</t>
  </si>
  <si>
    <t>yfy246</t>
  </si>
  <si>
    <t>537945+</t>
  </si>
  <si>
    <t>yfy247</t>
  </si>
  <si>
    <t>537945-</t>
  </si>
  <si>
    <t>yfy248</t>
  </si>
  <si>
    <t>176+</t>
  </si>
  <si>
    <t>yfy249</t>
  </si>
  <si>
    <t>176-</t>
  </si>
  <si>
    <t>yfy250</t>
  </si>
  <si>
    <t>178+</t>
  </si>
  <si>
    <t>yfy251</t>
  </si>
  <si>
    <t>178-</t>
  </si>
  <si>
    <t>yfy252</t>
  </si>
  <si>
    <t>181+</t>
  </si>
  <si>
    <t>yfy253</t>
  </si>
  <si>
    <t>181-</t>
  </si>
  <si>
    <t>yfy254</t>
  </si>
  <si>
    <t>184+</t>
  </si>
  <si>
    <t>yfy255</t>
  </si>
  <si>
    <t>184-</t>
  </si>
  <si>
    <t>yfy256</t>
  </si>
  <si>
    <t>193+</t>
  </si>
  <si>
    <t>yfy257</t>
  </si>
  <si>
    <t>193-</t>
  </si>
  <si>
    <t>yfy258</t>
  </si>
  <si>
    <t>194+</t>
  </si>
  <si>
    <t>yfy259</t>
  </si>
  <si>
    <t>194-</t>
  </si>
  <si>
    <t>yfy260</t>
  </si>
  <si>
    <t>198+</t>
  </si>
  <si>
    <t>yfy261</t>
  </si>
  <si>
    <t>198-</t>
  </si>
  <si>
    <t>yfy262</t>
  </si>
  <si>
    <t>199+</t>
  </si>
  <si>
    <t>yfy263</t>
  </si>
  <si>
    <t>199-</t>
  </si>
  <si>
    <t>yfy264</t>
  </si>
  <si>
    <t>211+</t>
  </si>
  <si>
    <t>yfy265</t>
  </si>
  <si>
    <t>211-</t>
  </si>
  <si>
    <t>yfy266</t>
  </si>
  <si>
    <t>215+</t>
  </si>
  <si>
    <t>yfy267</t>
  </si>
  <si>
    <t>215-</t>
  </si>
  <si>
    <t>yfy268</t>
  </si>
  <si>
    <t>217+</t>
  </si>
  <si>
    <t>yfy269</t>
  </si>
  <si>
    <t>217-</t>
  </si>
  <si>
    <t>yfy270</t>
  </si>
  <si>
    <t>221+</t>
  </si>
  <si>
    <t>yfy271</t>
  </si>
  <si>
    <t>221-</t>
  </si>
  <si>
    <t>yfy272</t>
  </si>
  <si>
    <t>227+</t>
  </si>
  <si>
    <t>yfy273</t>
  </si>
  <si>
    <t>227-</t>
  </si>
  <si>
    <t>yfy274</t>
  </si>
  <si>
    <t>228+</t>
  </si>
  <si>
    <t>yfy275</t>
  </si>
  <si>
    <t>228-</t>
  </si>
  <si>
    <t>yfy276</t>
  </si>
  <si>
    <t>229+</t>
  </si>
  <si>
    <t>yfy277</t>
  </si>
  <si>
    <t>229-</t>
  </si>
  <si>
    <t>yfy278</t>
  </si>
  <si>
    <t>230+</t>
  </si>
  <si>
    <t>yfy279</t>
  </si>
  <si>
    <t>230-</t>
  </si>
  <si>
    <t>yfy280</t>
  </si>
  <si>
    <t>231+</t>
  </si>
  <si>
    <t>yfy281</t>
  </si>
  <si>
    <t>IIIB</t>
  </si>
  <si>
    <t>231-</t>
  </si>
  <si>
    <t>yfy282</t>
  </si>
  <si>
    <t>232+</t>
  </si>
  <si>
    <t>yfy283</t>
  </si>
  <si>
    <t>232-</t>
  </si>
  <si>
    <t>yfy284</t>
  </si>
  <si>
    <t>233+</t>
  </si>
  <si>
    <t>yfy285</t>
  </si>
  <si>
    <t>233-</t>
  </si>
  <si>
    <t>yfy286</t>
  </si>
  <si>
    <t>234+</t>
  </si>
  <si>
    <t>yfy287</t>
  </si>
  <si>
    <t>234-</t>
  </si>
  <si>
    <t>yfy288</t>
  </si>
  <si>
    <t>236+</t>
  </si>
  <si>
    <t>yfy289</t>
  </si>
  <si>
    <t>236-</t>
  </si>
  <si>
    <t>yfy290</t>
  </si>
  <si>
    <t>237+</t>
  </si>
  <si>
    <t>yfy291</t>
  </si>
  <si>
    <t>237-</t>
  </si>
  <si>
    <t>yfy292</t>
  </si>
  <si>
    <t>238+</t>
  </si>
  <si>
    <t>yfy293</t>
  </si>
  <si>
    <t>238-</t>
  </si>
  <si>
    <t>yfy294</t>
  </si>
  <si>
    <t>239+</t>
  </si>
  <si>
    <t>yfy295</t>
  </si>
  <si>
    <t>239-</t>
  </si>
  <si>
    <t>yfy296</t>
  </si>
  <si>
    <t>241+</t>
  </si>
  <si>
    <t>yfy297</t>
  </si>
  <si>
    <t>241-</t>
  </si>
  <si>
    <t>yfy298</t>
  </si>
  <si>
    <t>242+</t>
  </si>
  <si>
    <t>yfy299</t>
  </si>
  <si>
    <t>242-</t>
  </si>
  <si>
    <t>yfy300</t>
  </si>
  <si>
    <t>第一版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</si>
  <si>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</si>
  <si>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</si>
  <si>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</si>
  <si>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</si>
  <si>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</si>
  <si>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</si>
  <si>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</si>
  <si>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</si>
  <si>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</si>
  <si>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</si>
  <si>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</si>
  <si>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</si>
  <si>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</si>
  <si>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</si>
  <si>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</si>
  <si>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</si>
  <si>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</si>
  <si>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</si>
  <si>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</si>
  <si>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</si>
  <si>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第二版</t>
  </si>
  <si>
    <t>第三版</t>
  </si>
  <si>
    <t>第四版</t>
  </si>
  <si>
    <t>NA</t>
  </si>
  <si>
    <t>NA</t>
    <phoneticPr fontId="7" type="noConversion"/>
  </si>
  <si>
    <t>NA</t>
    <phoneticPr fontId="7" type="noConversion"/>
  </si>
  <si>
    <t>NA</t>
    <phoneticPr fontId="7" type="noConversion"/>
  </si>
  <si>
    <t>NA</t>
    <phoneticPr fontId="7" type="noConversion"/>
  </si>
  <si>
    <r>
      <rPr>
        <sz val="11"/>
        <color rgb="FF000000"/>
        <rFont val="DejaVu Sans"/>
        <family val="2"/>
      </rPr>
      <t>姓名</t>
    </r>
  </si>
  <si>
    <r>
      <rPr>
        <sz val="11"/>
        <color rgb="FF000000"/>
        <rFont val="DejaVu Sans"/>
        <family val="2"/>
      </rPr>
      <t>癌症类型</t>
    </r>
  </si>
  <si>
    <r>
      <rPr>
        <b/>
        <sz val="12"/>
        <rFont val="DejaVu Sans"/>
        <family val="2"/>
      </rPr>
      <t>病理类型（病理号）</t>
    </r>
  </si>
  <si>
    <r>
      <rPr>
        <b/>
        <sz val="12"/>
        <rFont val="DejaVu Sans"/>
        <family val="2"/>
      </rPr>
      <t>病理号</t>
    </r>
  </si>
  <si>
    <r>
      <rPr>
        <b/>
        <sz val="12"/>
        <rFont val="DejaVu Sans"/>
        <family val="2"/>
      </rPr>
      <t>手术日期</t>
    </r>
  </si>
  <si>
    <r>
      <rPr>
        <b/>
        <sz val="12"/>
        <rFont val="DejaVu Sans"/>
        <family val="2"/>
      </rPr>
      <t>注</t>
    </r>
  </si>
  <si>
    <r>
      <rPr>
        <sz val="11"/>
        <color rgb="FF000000"/>
        <rFont val="DejaVu Sans"/>
        <family val="2"/>
      </rPr>
      <t>宋大明</t>
    </r>
  </si>
  <si>
    <r>
      <rPr>
        <sz val="11"/>
        <color rgb="FF000000"/>
        <rFont val="DejaVu Sans"/>
        <family val="2"/>
      </rPr>
      <t>右肺上叶中分化鳞癌，</t>
    </r>
  </si>
  <si>
    <r>
      <rPr>
        <sz val="11"/>
        <color rgb="FF000000"/>
        <rFont val="DejaVu Sans"/>
        <family val="2"/>
      </rPr>
      <t>男</t>
    </r>
  </si>
  <si>
    <r>
      <t>40</t>
    </r>
    <r>
      <rPr>
        <sz val="11"/>
        <color rgb="FF000000"/>
        <rFont val="DejaVu Sans"/>
        <family val="2"/>
      </rPr>
      <t>，</t>
    </r>
    <r>
      <rPr>
        <sz val="11"/>
        <color rgb="FF000000"/>
        <rFont val="Calibri"/>
        <family val="2"/>
      </rPr>
      <t>20</t>
    </r>
    <r>
      <rPr>
        <sz val="11"/>
        <color rgb="FF000000"/>
        <rFont val="DejaVu Sans"/>
        <family val="2"/>
      </rPr>
      <t>－</t>
    </r>
    <r>
      <rPr>
        <sz val="11"/>
        <color rgb="FF000000"/>
        <rFont val="Calibri"/>
        <family val="2"/>
      </rPr>
      <t>30</t>
    </r>
  </si>
  <si>
    <r>
      <rPr>
        <sz val="11"/>
        <color rgb="FF000000"/>
        <rFont val="DejaVu Sans"/>
        <family val="2"/>
      </rPr>
      <t>张汝珂</t>
    </r>
  </si>
  <si>
    <r>
      <rPr>
        <sz val="11"/>
        <color rgb="FF000000"/>
        <rFont val="DejaVu Sans"/>
        <family val="2"/>
      </rPr>
      <t>左肺中分化鳞癌，</t>
    </r>
    <r>
      <rPr>
        <sz val="11"/>
        <color rgb="FF000000"/>
        <rFont val="Calibri"/>
        <family val="2"/>
      </rPr>
      <t>0705515</t>
    </r>
  </si>
  <si>
    <r>
      <rPr>
        <sz val="11"/>
        <color rgb="FF000000"/>
        <rFont val="DejaVu Sans"/>
        <family val="2"/>
      </rPr>
      <t>？，</t>
    </r>
    <r>
      <rPr>
        <sz val="11"/>
        <color rgb="FF000000"/>
        <rFont val="Calibri"/>
        <family val="2"/>
      </rPr>
      <t>40</t>
    </r>
  </si>
  <si>
    <r>
      <t>2007</t>
    </r>
    <r>
      <rPr>
        <sz val="11"/>
        <color rgb="FF000000"/>
        <rFont val="DejaVu Sans"/>
        <family val="2"/>
      </rPr>
      <t>－</t>
    </r>
    <r>
      <rPr>
        <sz val="11"/>
        <color rgb="FF000000"/>
        <rFont val="Calibri"/>
        <family val="2"/>
      </rPr>
      <t>08</t>
    </r>
    <r>
      <rPr>
        <sz val="11"/>
        <color rgb="FF000000"/>
        <rFont val="DejaVu Sans"/>
        <family val="2"/>
      </rPr>
      <t>死亡</t>
    </r>
  </si>
  <si>
    <r>
      <rPr>
        <sz val="11"/>
        <color rgb="FF000000"/>
        <rFont val="DejaVu Sans"/>
        <family val="2"/>
      </rPr>
      <t>张良汀</t>
    </r>
  </si>
  <si>
    <r>
      <rPr>
        <sz val="11"/>
        <color rgb="FF000000"/>
        <rFont val="DejaVu Sans"/>
        <family val="2"/>
      </rPr>
      <t>左下肺中分化鳞癌，</t>
    </r>
    <r>
      <rPr>
        <sz val="11"/>
        <color rgb="FF000000"/>
        <rFont val="Calibri"/>
        <family val="2"/>
      </rPr>
      <t>0705597</t>
    </r>
  </si>
  <si>
    <r>
      <t>20</t>
    </r>
    <r>
      <rPr>
        <sz val="11"/>
        <color rgb="FF000000"/>
        <rFont val="DejaVu Sans"/>
        <family val="2"/>
      </rPr>
      <t>，</t>
    </r>
    <r>
      <rPr>
        <sz val="11"/>
        <color rgb="FF000000"/>
        <rFont val="Calibri"/>
        <family val="2"/>
      </rPr>
      <t>40</t>
    </r>
  </si>
  <si>
    <r>
      <rPr>
        <sz val="11"/>
        <color rgb="FF000000"/>
        <rFont val="DejaVu Sans"/>
        <family val="2"/>
      </rPr>
      <t>王玉珍</t>
    </r>
  </si>
  <si>
    <r>
      <rPr>
        <sz val="11"/>
        <color rgb="FF000000"/>
        <rFont val="DejaVu Sans"/>
        <family val="2"/>
      </rPr>
      <t>左下肺细支气管肺泡细胞癌，</t>
    </r>
    <r>
      <rPr>
        <sz val="11"/>
        <color rgb="FF000000"/>
        <rFont val="Calibri"/>
        <family val="2"/>
      </rPr>
      <t>0705920</t>
    </r>
  </si>
  <si>
    <r>
      <rPr>
        <sz val="11"/>
        <color rgb="FF000000"/>
        <rFont val="DejaVu Sans"/>
        <family val="2"/>
      </rPr>
      <t>女</t>
    </r>
  </si>
  <si>
    <r>
      <t>0</t>
    </r>
    <r>
      <rPr>
        <sz val="11"/>
        <color rgb="FF000000"/>
        <rFont val="DejaVu Sans"/>
        <family val="2"/>
      </rPr>
      <t>，</t>
    </r>
    <r>
      <rPr>
        <sz val="11"/>
        <color rgb="FF000000"/>
        <rFont val="Calibri"/>
        <family val="2"/>
      </rPr>
      <t>0</t>
    </r>
  </si>
  <si>
    <r>
      <rPr>
        <sz val="11"/>
        <color rgb="FF000000"/>
        <rFont val="DejaVu Sans"/>
        <family val="2"/>
      </rPr>
      <t>杨爱根</t>
    </r>
  </si>
  <si>
    <r>
      <rPr>
        <sz val="11"/>
        <color rgb="FF000000"/>
        <rFont val="DejaVu Sans"/>
        <family val="2"/>
      </rPr>
      <t>左上叶腺癌，</t>
    </r>
    <r>
      <rPr>
        <sz val="11"/>
        <color rgb="FF000000"/>
        <rFont val="Calibri"/>
        <family val="2"/>
      </rPr>
      <t>0706552</t>
    </r>
  </si>
  <si>
    <r>
      <rPr>
        <sz val="11"/>
        <color rgb="FF000000"/>
        <rFont val="DejaVu Sans"/>
        <family val="2"/>
      </rPr>
      <t>张建功</t>
    </r>
  </si>
  <si>
    <r>
      <rPr>
        <sz val="11"/>
        <color rgb="FF000000"/>
        <rFont val="DejaVu Sans"/>
        <family val="2"/>
      </rPr>
      <t>左上肺中分化鳞癌</t>
    </r>
  </si>
  <si>
    <r>
      <t>30</t>
    </r>
    <r>
      <rPr>
        <sz val="11"/>
        <color rgb="FF000000"/>
        <rFont val="DejaVu Sans"/>
        <family val="2"/>
      </rPr>
      <t>，</t>
    </r>
    <r>
      <rPr>
        <sz val="11"/>
        <color rgb="FF000000"/>
        <rFont val="Calibri"/>
        <family val="2"/>
      </rPr>
      <t>20</t>
    </r>
  </si>
  <si>
    <r>
      <rPr>
        <sz val="12"/>
        <rFont val="DejaVu Sans"/>
        <family val="2"/>
      </rPr>
      <t>夏建芬</t>
    </r>
  </si>
  <si>
    <r>
      <rPr>
        <sz val="12"/>
        <rFont val="DejaVu Sans"/>
        <family val="2"/>
      </rPr>
      <t>左上叶腺癌，</t>
    </r>
    <r>
      <rPr>
        <sz val="12"/>
        <rFont val="Calibri"/>
        <family val="2"/>
      </rPr>
      <t>0706472</t>
    </r>
  </si>
  <si>
    <r>
      <rPr>
        <sz val="12"/>
        <rFont val="DejaVu Sans"/>
        <family val="2"/>
      </rPr>
      <t>女</t>
    </r>
  </si>
  <si>
    <r>
      <t>0</t>
    </r>
    <r>
      <rPr>
        <sz val="12"/>
        <rFont val="DejaVu Sans"/>
        <family val="2"/>
      </rPr>
      <t>，</t>
    </r>
    <r>
      <rPr>
        <sz val="12"/>
        <rFont val="Calibri"/>
        <family val="2"/>
      </rPr>
      <t>0</t>
    </r>
  </si>
  <si>
    <r>
      <rPr>
        <sz val="11"/>
        <color rgb="FF000000"/>
        <rFont val="DejaVu Sans"/>
        <family val="2"/>
      </rPr>
      <t>杨玉清</t>
    </r>
  </si>
  <si>
    <r>
      <rPr>
        <sz val="11"/>
        <color rgb="FF000000"/>
        <rFont val="DejaVu Sans"/>
        <family val="2"/>
      </rPr>
      <t>左下叶低分化腺癌，</t>
    </r>
    <r>
      <rPr>
        <sz val="11"/>
        <color rgb="FF000000"/>
        <rFont val="Calibri"/>
        <family val="2"/>
      </rPr>
      <t>0706797</t>
    </r>
  </si>
  <si>
    <r>
      <rPr>
        <sz val="11"/>
        <color rgb="FF000000"/>
        <rFont val="DejaVu Sans"/>
        <family val="2"/>
      </rPr>
      <t>许晓连</t>
    </r>
  </si>
  <si>
    <r>
      <rPr>
        <sz val="11"/>
        <color rgb="FF000000"/>
        <rFont val="DejaVu Sans"/>
        <family val="2"/>
      </rPr>
      <t>左上叶中－低分化腺癌，</t>
    </r>
  </si>
  <si>
    <r>
      <t>40</t>
    </r>
    <r>
      <rPr>
        <sz val="11"/>
        <color rgb="FF000000"/>
        <rFont val="DejaVu Sans"/>
        <family val="2"/>
      </rPr>
      <t>，</t>
    </r>
    <r>
      <rPr>
        <sz val="11"/>
        <color rgb="FF000000"/>
        <rFont val="Calibri"/>
        <family val="2"/>
      </rPr>
      <t>10</t>
    </r>
  </si>
  <si>
    <r>
      <rPr>
        <sz val="12"/>
        <rFont val="DejaVu Sans"/>
        <family val="2"/>
      </rPr>
      <t>张国良</t>
    </r>
  </si>
  <si>
    <r>
      <rPr>
        <sz val="12"/>
        <rFont val="DejaVu Sans"/>
        <family val="2"/>
      </rPr>
      <t>左下肺中分化鳞癌</t>
    </r>
  </si>
  <si>
    <r>
      <rPr>
        <sz val="12"/>
        <rFont val="DejaVu Sans"/>
        <family val="2"/>
      </rPr>
      <t>男</t>
    </r>
  </si>
  <si>
    <r>
      <t>40</t>
    </r>
    <r>
      <rPr>
        <sz val="12"/>
        <rFont val="DejaVu Sans"/>
        <family val="2"/>
      </rPr>
      <t>，</t>
    </r>
    <r>
      <rPr>
        <sz val="12"/>
        <rFont val="Calibri"/>
        <family val="2"/>
      </rPr>
      <t>40</t>
    </r>
  </si>
  <si>
    <r>
      <rPr>
        <sz val="11"/>
        <color rgb="FF000000"/>
        <rFont val="DejaVu Sans"/>
        <family val="2"/>
      </rPr>
      <t>曾荣萱</t>
    </r>
  </si>
  <si>
    <r>
      <rPr>
        <sz val="11"/>
        <color rgb="FF000000"/>
        <rFont val="DejaVu Sans"/>
        <family val="2"/>
      </rPr>
      <t>左上叶中分化腺癌，</t>
    </r>
    <r>
      <rPr>
        <sz val="11"/>
        <color rgb="FF000000"/>
        <rFont val="Calibri"/>
        <family val="2"/>
      </rPr>
      <t>0708898</t>
    </r>
  </si>
  <si>
    <r>
      <t>22</t>
    </r>
    <r>
      <rPr>
        <sz val="11"/>
        <color rgb="FF000000"/>
        <rFont val="DejaVu Sans"/>
        <family val="2"/>
      </rPr>
      <t>，</t>
    </r>
    <r>
      <rPr>
        <sz val="11"/>
        <color rgb="FF000000"/>
        <rFont val="Calibri"/>
        <family val="2"/>
      </rPr>
      <t>20</t>
    </r>
  </si>
  <si>
    <r>
      <rPr>
        <sz val="11"/>
        <color rgb="FF000000"/>
        <rFont val="DejaVu Sans"/>
        <family val="2"/>
      </rPr>
      <t>王勇</t>
    </r>
  </si>
  <si>
    <r>
      <rPr>
        <sz val="11"/>
        <color rgb="FF000000"/>
        <rFont val="DejaVu Sans"/>
        <family val="2"/>
      </rPr>
      <t>右下叶中分化鳞癌，</t>
    </r>
    <r>
      <rPr>
        <sz val="11"/>
        <color rgb="FF000000"/>
        <rFont val="Calibri"/>
        <family val="2"/>
      </rPr>
      <t>0712004</t>
    </r>
  </si>
  <si>
    <r>
      <rPr>
        <sz val="12"/>
        <rFont val="DejaVu Sans"/>
        <family val="2"/>
      </rPr>
      <t>顾元龙</t>
    </r>
  </si>
  <si>
    <r>
      <rPr>
        <sz val="11"/>
        <color rgb="FF000000"/>
        <rFont val="DejaVu Sans"/>
        <family val="2"/>
      </rPr>
      <t>右下肺中分化腺癌伴鳞状上皮化生，</t>
    </r>
    <r>
      <rPr>
        <sz val="11"/>
        <color rgb="FF000000"/>
        <rFont val="Calibri"/>
        <family val="2"/>
      </rPr>
      <t>0712005</t>
    </r>
  </si>
  <si>
    <r>
      <rPr>
        <sz val="11"/>
        <color rgb="FF000000"/>
        <rFont val="DejaVu Sans"/>
        <family val="2"/>
      </rPr>
      <t>术后</t>
    </r>
    <r>
      <rPr>
        <sz val="11"/>
        <color rgb="FF000000"/>
        <rFont val="Calibri"/>
        <family val="2"/>
      </rPr>
      <t>1</t>
    </r>
    <r>
      <rPr>
        <sz val="11"/>
        <color rgb="FF000000"/>
        <rFont val="DejaVu Sans"/>
        <family val="2"/>
      </rPr>
      <t>月死亡</t>
    </r>
  </si>
  <si>
    <r>
      <rPr>
        <sz val="12"/>
        <rFont val="DejaVu Sans"/>
        <family val="2"/>
      </rPr>
      <t>胡安友</t>
    </r>
  </si>
  <si>
    <r>
      <rPr>
        <sz val="12"/>
        <rFont val="DejaVu Sans"/>
        <family val="2"/>
      </rPr>
      <t>右肺中叶中分化鳞癌</t>
    </r>
  </si>
  <si>
    <r>
      <t>3</t>
    </r>
    <r>
      <rPr>
        <sz val="11"/>
        <color rgb="FF000000"/>
        <rFont val="Calibri"/>
        <family val="2"/>
      </rPr>
      <t>0/40</t>
    </r>
  </si>
  <si>
    <r>
      <t>0</t>
    </r>
    <r>
      <rPr>
        <sz val="11"/>
        <color rgb="FF000000"/>
        <rFont val="Calibri"/>
        <family val="2"/>
      </rPr>
      <t>712263</t>
    </r>
  </si>
  <si>
    <r>
      <t>0</t>
    </r>
    <r>
      <rPr>
        <sz val="11"/>
        <color rgb="FF000000"/>
        <rFont val="Calibri"/>
        <family val="2"/>
      </rPr>
      <t>1890208</t>
    </r>
  </si>
  <si>
    <r>
      <rPr>
        <sz val="12"/>
        <rFont val="DejaVu Sans"/>
        <family val="2"/>
      </rPr>
      <t>胡娟华</t>
    </r>
  </si>
  <si>
    <r>
      <rPr>
        <sz val="12"/>
        <rFont val="DejaVu Sans"/>
        <family val="2"/>
      </rPr>
      <t>右下肺中分化腺癌</t>
    </r>
  </si>
  <si>
    <r>
      <rPr>
        <sz val="11"/>
        <color rgb="FF000000"/>
        <rFont val="DejaVu Sans"/>
        <family val="2"/>
      </rPr>
      <t>眭淑香</t>
    </r>
  </si>
  <si>
    <r>
      <rPr>
        <sz val="11"/>
        <color rgb="FF000000"/>
        <rFont val="DejaVu Sans"/>
        <family val="2"/>
      </rPr>
      <t>左下叶鳞状细胞癌</t>
    </r>
  </si>
  <si>
    <r>
      <t>30/20</t>
    </r>
    <r>
      <rPr>
        <sz val="11"/>
        <color rgb="FF000000"/>
        <rFont val="DejaVu Sans"/>
        <family val="2"/>
      </rPr>
      <t>－</t>
    </r>
    <r>
      <rPr>
        <sz val="11"/>
        <color rgb="FF000000"/>
        <rFont val="Calibri"/>
        <family val="2"/>
      </rPr>
      <t>40</t>
    </r>
  </si>
  <si>
    <r>
      <rPr>
        <sz val="12"/>
        <rFont val="DejaVu Sans"/>
        <family val="2"/>
      </rPr>
      <t>朱启尊</t>
    </r>
  </si>
  <si>
    <r>
      <rPr>
        <sz val="12"/>
        <rFont val="DejaVu Sans"/>
        <family val="2"/>
      </rPr>
      <t>右下肺结节性淋巴组织增生</t>
    </r>
  </si>
  <si>
    <r>
      <rPr>
        <sz val="11"/>
        <color rgb="FF000000"/>
        <rFont val="DejaVu Sans"/>
        <family val="2"/>
      </rPr>
      <t>陈勰</t>
    </r>
  </si>
  <si>
    <r>
      <rPr>
        <sz val="11"/>
        <color rgb="FF000000"/>
        <rFont val="DejaVu Sans"/>
        <family val="2"/>
      </rPr>
      <t>左上叶中－低分化腺癌</t>
    </r>
  </si>
  <si>
    <r>
      <t>0713490</t>
    </r>
    <r>
      <rPr>
        <sz val="12"/>
        <color rgb="FFFF0000"/>
        <rFont val="DejaVu Sans"/>
        <family val="2"/>
      </rPr>
      <t>，原</t>
    </r>
    <r>
      <rPr>
        <sz val="12"/>
        <color rgb="FFFF0000"/>
        <rFont val="Calibri"/>
        <family val="2"/>
      </rPr>
      <t>0706687</t>
    </r>
  </si>
  <si>
    <r>
      <rPr>
        <sz val="11"/>
        <color rgb="FF000000"/>
        <rFont val="DejaVu Sans"/>
        <family val="2"/>
      </rPr>
      <t>郑启华</t>
    </r>
  </si>
  <si>
    <r>
      <rPr>
        <sz val="11"/>
        <color rgb="FF000000"/>
        <rFont val="DejaVu Sans"/>
        <family val="2"/>
      </rPr>
      <t>左下叶中分化鳞癌</t>
    </r>
  </si>
  <si>
    <r>
      <t>25/15</t>
    </r>
    <r>
      <rPr>
        <sz val="11"/>
        <color rgb="FF000000"/>
        <rFont val="DejaVu Sans"/>
        <family val="2"/>
      </rPr>
      <t>－</t>
    </r>
    <r>
      <rPr>
        <sz val="11"/>
        <color rgb="FF000000"/>
        <rFont val="Calibri"/>
        <family val="2"/>
      </rPr>
      <t>20</t>
    </r>
  </si>
  <si>
    <r>
      <rPr>
        <sz val="11"/>
        <color rgb="FF000000"/>
        <rFont val="DejaVu Sans"/>
        <family val="2"/>
      </rPr>
      <t>杨廷选</t>
    </r>
  </si>
  <si>
    <r>
      <rPr>
        <sz val="12"/>
        <rFont val="DejaVu Sans"/>
        <family val="2"/>
      </rPr>
      <t>李小明</t>
    </r>
  </si>
  <si>
    <r>
      <rPr>
        <sz val="12"/>
        <rFont val="DejaVu Sans"/>
        <family val="2"/>
      </rPr>
      <t>右肺上叶中至低分化腺癌</t>
    </r>
  </si>
  <si>
    <r>
      <t>2</t>
    </r>
    <r>
      <rPr>
        <sz val="11"/>
        <color rgb="FF000000"/>
        <rFont val="Calibri"/>
        <family val="2"/>
      </rPr>
      <t>0/30</t>
    </r>
  </si>
  <si>
    <r>
      <t>0</t>
    </r>
    <r>
      <rPr>
        <sz val="11"/>
        <color rgb="FF000000"/>
        <rFont val="Calibri"/>
        <family val="2"/>
      </rPr>
      <t>717416</t>
    </r>
  </si>
  <si>
    <r>
      <rPr>
        <sz val="11"/>
        <rFont val="DejaVu Sans"/>
        <family val="2"/>
      </rPr>
      <t>杨雨生</t>
    </r>
  </si>
  <si>
    <r>
      <rPr>
        <sz val="12"/>
        <rFont val="DejaVu Sans"/>
        <family val="2"/>
      </rPr>
      <t>右肺上叶小细胞癌</t>
    </r>
  </si>
  <si>
    <r>
      <rPr>
        <sz val="12"/>
        <color rgb="FFFF0000"/>
        <rFont val="DejaVu Sans"/>
        <family val="2"/>
      </rPr>
      <t>男</t>
    </r>
  </si>
  <si>
    <r>
      <rPr>
        <sz val="12"/>
        <color rgb="FFFF0000"/>
        <rFont val="DejaVu Sans"/>
        <family val="2"/>
      </rPr>
      <t>右肺上叶小细胞癌</t>
    </r>
  </si>
  <si>
    <r>
      <rPr>
        <sz val="11"/>
        <color rgb="FF000000"/>
        <rFont val="DejaVu Sans"/>
        <family val="2"/>
      </rPr>
      <t>陈贵松</t>
    </r>
  </si>
  <si>
    <r>
      <rPr>
        <sz val="11"/>
        <color rgb="FF000000"/>
        <rFont val="DejaVu Sans"/>
        <family val="2"/>
      </rPr>
      <t>腺癌</t>
    </r>
  </si>
  <si>
    <r>
      <rPr>
        <sz val="11"/>
        <color rgb="FF000000"/>
        <rFont val="DejaVu Sans"/>
        <family val="2"/>
      </rPr>
      <t>吴炳全</t>
    </r>
  </si>
  <si>
    <r>
      <rPr>
        <sz val="11"/>
        <color rgb="FF000000"/>
        <rFont val="DejaVu Sans"/>
        <family val="2"/>
      </rPr>
      <t>良性</t>
    </r>
  </si>
  <si>
    <r>
      <rPr>
        <sz val="11"/>
        <color rgb="FF000000"/>
        <rFont val="DejaVu Sans"/>
        <family val="2"/>
      </rPr>
      <t>林小明</t>
    </r>
  </si>
  <si>
    <r>
      <rPr>
        <sz val="11"/>
        <color rgb="FF000000"/>
        <rFont val="DejaVu Sans"/>
        <family val="2"/>
      </rPr>
      <t>宋文英</t>
    </r>
  </si>
  <si>
    <r>
      <rPr>
        <sz val="11"/>
        <color rgb="FF000000"/>
        <rFont val="DejaVu Sans"/>
        <family val="2"/>
      </rPr>
      <t>无</t>
    </r>
  </si>
  <si>
    <r>
      <rPr>
        <sz val="11"/>
        <color rgb="FF000000"/>
        <rFont val="DejaVu Sans"/>
        <family val="2"/>
      </rPr>
      <t>范秀英</t>
    </r>
  </si>
  <si>
    <r>
      <rPr>
        <sz val="11"/>
        <color rgb="FF000000"/>
        <rFont val="DejaVu Sans"/>
        <family val="2"/>
      </rPr>
      <t>章耀忠</t>
    </r>
  </si>
  <si>
    <r>
      <rPr>
        <sz val="11"/>
        <color rgb="FF000000"/>
        <rFont val="DejaVu Sans"/>
        <family val="2"/>
      </rPr>
      <t>鳞癌</t>
    </r>
  </si>
  <si>
    <r>
      <rPr>
        <sz val="12"/>
        <rFont val="DejaVu Sans"/>
        <family val="2"/>
      </rPr>
      <t>陈培东</t>
    </r>
  </si>
  <si>
    <r>
      <rPr>
        <sz val="11"/>
        <color rgb="FF000000"/>
        <rFont val="DejaVu Sans"/>
        <family val="2"/>
      </rPr>
      <t>彭安国</t>
    </r>
  </si>
  <si>
    <r>
      <rPr>
        <sz val="11"/>
        <color rgb="FF000000"/>
        <rFont val="DejaVu Sans"/>
        <family val="2"/>
      </rPr>
      <t>贡新凤</t>
    </r>
  </si>
  <si>
    <r>
      <rPr>
        <sz val="12"/>
        <rFont val="DejaVu Sans"/>
        <family val="2"/>
      </rPr>
      <t>右肺上叶中分化腺癌</t>
    </r>
  </si>
  <si>
    <r>
      <rPr>
        <sz val="12"/>
        <rFont val="DejaVu Sans"/>
        <family val="2"/>
      </rPr>
      <t>无</t>
    </r>
  </si>
  <si>
    <r>
      <rPr>
        <sz val="11"/>
        <color rgb="FF000000"/>
        <rFont val="DejaVu Sans"/>
        <family val="2"/>
      </rPr>
      <t>吴志国</t>
    </r>
  </si>
  <si>
    <r>
      <rPr>
        <sz val="11"/>
        <color rgb="FF000000"/>
        <rFont val="DejaVu Sans"/>
        <family val="2"/>
      </rPr>
      <t>肺肉瘤样癌</t>
    </r>
  </si>
  <si>
    <r>
      <rPr>
        <sz val="11"/>
        <color rgb="FF000000"/>
        <rFont val="DejaVu Sans"/>
        <family val="2"/>
      </rPr>
      <t>宋泉洪</t>
    </r>
  </si>
  <si>
    <r>
      <rPr>
        <sz val="11"/>
        <color rgb="FF000000"/>
        <rFont val="DejaVu Sans"/>
        <family val="2"/>
      </rPr>
      <t>陶圣华</t>
    </r>
  </si>
  <si>
    <r>
      <rPr>
        <sz val="12"/>
        <rFont val="DejaVu Sans"/>
        <family val="2"/>
      </rPr>
      <t>右下肺鳞癌</t>
    </r>
  </si>
  <si>
    <r>
      <rPr>
        <sz val="11"/>
        <color rgb="FF000000"/>
        <rFont val="DejaVu Sans"/>
        <family val="2"/>
      </rPr>
      <t>周坤元</t>
    </r>
  </si>
  <si>
    <r>
      <rPr>
        <sz val="11"/>
        <color rgb="FF000000"/>
        <rFont val="DejaVu Sans"/>
        <family val="2"/>
      </rPr>
      <t>周金生</t>
    </r>
  </si>
  <si>
    <r>
      <rPr>
        <sz val="11"/>
        <color rgb="FF000000"/>
        <rFont val="DejaVu Sans"/>
        <family val="2"/>
      </rPr>
      <t>蔡坤仙</t>
    </r>
  </si>
  <si>
    <r>
      <rPr>
        <sz val="11"/>
        <color rgb="FF000000"/>
        <rFont val="DejaVu Sans"/>
        <family val="2"/>
      </rPr>
      <t>陈桂芳</t>
    </r>
  </si>
  <si>
    <t>gender</t>
    <phoneticPr fontId="7" type="noConversion"/>
  </si>
  <si>
    <t>age</t>
    <phoneticPr fontId="7" type="noConversion"/>
  </si>
  <si>
    <t>TNM</t>
    <phoneticPr fontId="7" type="noConversion"/>
  </si>
  <si>
    <t>Male</t>
  </si>
  <si>
    <t>Male</t>
    <phoneticPr fontId="7" type="noConversion"/>
  </si>
  <si>
    <t>Male</t>
    <phoneticPr fontId="7" type="noConversion"/>
  </si>
  <si>
    <t>Female</t>
  </si>
  <si>
    <t>Female</t>
    <phoneticPr fontId="7" type="noConversion"/>
  </si>
  <si>
    <t>NA</t>
    <phoneticPr fontId="7" type="noConversion"/>
  </si>
  <si>
    <t>type</t>
  </si>
  <si>
    <t>Differentiation</t>
    <phoneticPr fontId="7" type="noConversion"/>
  </si>
  <si>
    <t>medium</t>
  </si>
  <si>
    <t>medium</t>
    <phoneticPr fontId="7" type="noConversion"/>
  </si>
  <si>
    <t>medium</t>
    <phoneticPr fontId="7" type="noConversion"/>
  </si>
  <si>
    <t>type</t>
    <phoneticPr fontId="7" type="noConversion"/>
  </si>
  <si>
    <r>
      <rPr>
        <sz val="11"/>
        <color rgb="FF000000"/>
        <rFont val="宋体"/>
        <family val="3"/>
        <charset val="134"/>
      </rPr>
      <t>右肺上叶中分化鳞癌，</t>
    </r>
    <phoneticPr fontId="7" type="noConversion"/>
  </si>
  <si>
    <t>sq</t>
  </si>
  <si>
    <t>sq</t>
    <phoneticPr fontId="7" type="noConversion"/>
  </si>
  <si>
    <t>ad</t>
  </si>
  <si>
    <t>ad</t>
    <phoneticPr fontId="7" type="noConversion"/>
  </si>
  <si>
    <t>sq</t>
    <phoneticPr fontId="7" type="noConversion"/>
  </si>
  <si>
    <t>low</t>
  </si>
  <si>
    <t>low</t>
    <phoneticPr fontId="7" type="noConversion"/>
  </si>
  <si>
    <t>ad</t>
    <phoneticPr fontId="7" type="noConversion"/>
  </si>
  <si>
    <t>benigh</t>
    <phoneticPr fontId="7" type="noConversion"/>
  </si>
  <si>
    <t>small</t>
    <phoneticPr fontId="7" type="noConversion"/>
  </si>
  <si>
    <t>benigh</t>
    <phoneticPr fontId="7" type="noConversion"/>
  </si>
  <si>
    <t>sq</t>
    <phoneticPr fontId="7" type="noConversion"/>
  </si>
  <si>
    <t>sarcomatoid</t>
  </si>
  <si>
    <t>bronchioloalveolar</t>
  </si>
  <si>
    <r>
      <rPr>
        <sz val="11"/>
        <color rgb="FF000000"/>
        <rFont val="宋体"/>
        <family val="3"/>
        <charset val="134"/>
      </rPr>
      <t>左下肺细支，</t>
    </r>
    <r>
      <rPr>
        <sz val="11"/>
        <color rgb="FF000000"/>
        <rFont val="Calibri"/>
        <family val="2"/>
      </rPr>
      <t>0705920</t>
    </r>
    <phoneticPr fontId="7" type="noConversion"/>
  </si>
  <si>
    <r>
      <rPr>
        <sz val="11"/>
        <color rgb="FF000000"/>
        <rFont val="DejaVu Sans"/>
        <family val="2"/>
      </rPr>
      <t>细胞类型</t>
    </r>
  </si>
  <si>
    <r>
      <rPr>
        <sz val="11"/>
        <color rgb="FF000000"/>
        <rFont val="DejaVu Sans"/>
        <family val="2"/>
      </rPr>
      <t>浓度</t>
    </r>
  </si>
  <si>
    <r>
      <rPr>
        <sz val="11"/>
        <color rgb="FF000000"/>
        <rFont val="DejaVu Sans"/>
        <family val="2"/>
      </rPr>
      <t>位置</t>
    </r>
  </si>
  <si>
    <r>
      <rPr>
        <sz val="11"/>
        <color rgb="FF000000"/>
        <rFont val="DejaVu Sans"/>
        <family val="2"/>
      </rPr>
      <t>性别</t>
    </r>
  </si>
  <si>
    <r>
      <rPr>
        <sz val="11"/>
        <color rgb="FF000000"/>
        <rFont val="DejaVu Sans"/>
        <family val="2"/>
      </rPr>
      <t>年龄</t>
    </r>
  </si>
  <si>
    <r>
      <rPr>
        <sz val="11"/>
        <color rgb="FF000000"/>
        <rFont val="DejaVu Sans"/>
        <family val="2"/>
      </rPr>
      <t>吸烟（年支，年</t>
    </r>
    <r>
      <rPr>
        <sz val="11"/>
        <color rgb="FF000000"/>
        <rFont val="Calibri"/>
        <family val="2"/>
      </rPr>
      <t>/</t>
    </r>
    <r>
      <rPr>
        <sz val="11"/>
        <color rgb="FF000000"/>
        <rFont val="DejaVu Sans"/>
        <family val="2"/>
      </rPr>
      <t>支）</t>
    </r>
  </si>
  <si>
    <r>
      <rPr>
        <sz val="11"/>
        <color rgb="FF000000"/>
        <rFont val="DejaVu Sans"/>
        <family val="2"/>
      </rPr>
      <t>顾文明</t>
    </r>
  </si>
  <si>
    <r>
      <rPr>
        <sz val="12"/>
        <rFont val="DejaVu Sans"/>
        <family val="2"/>
      </rPr>
      <t>鳞癌</t>
    </r>
  </si>
  <si>
    <r>
      <rPr>
        <sz val="11"/>
        <color rgb="FF000000"/>
        <rFont val="DejaVu Sans"/>
        <family val="2"/>
      </rPr>
      <t>右肺上叶切除</t>
    </r>
  </si>
  <si>
    <r>
      <rPr>
        <sz val="11"/>
        <color rgb="FF000000"/>
        <rFont val="DejaVu Sans"/>
        <family val="2"/>
      </rPr>
      <t>陈嘉勇</t>
    </r>
  </si>
  <si>
    <r>
      <rPr>
        <sz val="11"/>
        <color rgb="FF000000"/>
        <rFont val="DejaVu Sans"/>
        <family val="2"/>
      </rPr>
      <t>罗成章</t>
    </r>
  </si>
  <si>
    <r>
      <rPr>
        <sz val="11"/>
        <color rgb="FF000000"/>
        <rFont val="DejaVu Sans"/>
        <family val="2"/>
      </rPr>
      <t>右上肺叶切除</t>
    </r>
  </si>
  <si>
    <r>
      <rPr>
        <sz val="11"/>
        <color rgb="FF000000"/>
        <rFont val="DejaVu Sans"/>
        <family val="2"/>
      </rPr>
      <t>王成丰</t>
    </r>
  </si>
  <si>
    <r>
      <rPr>
        <sz val="11"/>
        <color rgb="FF000000"/>
        <rFont val="DejaVu Sans"/>
        <family val="2"/>
      </rPr>
      <t>左肺上叶切除</t>
    </r>
  </si>
  <si>
    <r>
      <rPr>
        <sz val="11"/>
        <color rgb="FF000000"/>
        <rFont val="DejaVu Sans"/>
        <family val="2"/>
      </rPr>
      <t>郭志源</t>
    </r>
  </si>
  <si>
    <r>
      <rPr>
        <sz val="11"/>
        <color rgb="FF000000"/>
        <rFont val="DejaVu Sans"/>
        <family val="2"/>
      </rPr>
      <t>周书敏</t>
    </r>
  </si>
  <si>
    <r>
      <rPr>
        <sz val="11"/>
        <color rgb="FF000000"/>
        <rFont val="DejaVu Sans"/>
        <family val="2"/>
      </rPr>
      <t>王守林</t>
    </r>
  </si>
  <si>
    <r>
      <rPr>
        <sz val="11"/>
        <color rgb="FF000000"/>
        <rFont val="DejaVu Sans"/>
        <family val="2"/>
      </rPr>
      <t>右肺中叶中至低分化腺癌</t>
    </r>
  </si>
  <si>
    <r>
      <rPr>
        <sz val="11"/>
        <color rgb="FF000000"/>
        <rFont val="DejaVu Sans"/>
        <family val="2"/>
      </rPr>
      <t>季庭闲</t>
    </r>
  </si>
  <si>
    <r>
      <rPr>
        <sz val="11"/>
        <color rgb="FF000000"/>
        <rFont val="DejaVu Sans"/>
        <family val="2"/>
      </rPr>
      <t>右肺下叶中分化腺癌</t>
    </r>
  </si>
  <si>
    <r>
      <rPr>
        <sz val="11"/>
        <color rgb="FF000000"/>
        <rFont val="DejaVu Sans"/>
        <family val="2"/>
      </rPr>
      <t>杜承新</t>
    </r>
  </si>
  <si>
    <r>
      <rPr>
        <sz val="11"/>
        <color rgb="FF000000"/>
        <rFont val="DejaVu Sans"/>
        <family val="2"/>
      </rPr>
      <t>右肺中叶中分化鳞癌</t>
    </r>
  </si>
  <si>
    <r>
      <rPr>
        <sz val="11"/>
        <color rgb="FF000000"/>
        <rFont val="DejaVu Sans"/>
        <family val="2"/>
      </rPr>
      <t>顾六第</t>
    </r>
  </si>
  <si>
    <r>
      <rPr>
        <sz val="11"/>
        <color rgb="FF000000"/>
        <rFont val="DejaVu Sans"/>
        <family val="2"/>
      </rPr>
      <t>左肺上叶鳞癌</t>
    </r>
  </si>
  <si>
    <r>
      <rPr>
        <sz val="11"/>
        <color rgb="FF000000"/>
        <rFont val="DejaVu Sans"/>
        <family val="2"/>
      </rPr>
      <t>赵培明</t>
    </r>
  </si>
  <si>
    <r>
      <rPr>
        <sz val="11"/>
        <color rgb="FF000000"/>
        <rFont val="DejaVu Sans"/>
        <family val="2"/>
      </rPr>
      <t>右肺下叶腺鳞癌</t>
    </r>
  </si>
  <si>
    <r>
      <rPr>
        <sz val="11"/>
        <color rgb="FF000000"/>
        <rFont val="DejaVu Sans"/>
        <family val="2"/>
      </rPr>
      <t>陆伯文</t>
    </r>
  </si>
  <si>
    <r>
      <rPr>
        <sz val="11"/>
        <color rgb="FF000000"/>
        <rFont val="DejaVu Sans"/>
        <family val="2"/>
      </rPr>
      <t>左肺下叶低分化腺癌</t>
    </r>
  </si>
  <si>
    <r>
      <rPr>
        <sz val="11"/>
        <color rgb="FF000000"/>
        <rFont val="DejaVu Sans"/>
        <family val="2"/>
      </rPr>
      <t>陈新华</t>
    </r>
  </si>
  <si>
    <r>
      <rPr>
        <sz val="11"/>
        <color rgb="FF000000"/>
        <rFont val="DejaVu Sans"/>
        <family val="2"/>
      </rPr>
      <t>低分化癌</t>
    </r>
  </si>
  <si>
    <r>
      <rPr>
        <sz val="12"/>
        <rFont val="DejaVu Sans"/>
        <family val="2"/>
      </rPr>
      <t>周凤兰</t>
    </r>
  </si>
  <si>
    <r>
      <rPr>
        <sz val="12"/>
        <rFont val="DejaVu Sans"/>
        <family val="2"/>
      </rPr>
      <t>右肺低分化恶性肿瘤，倾向低分化肉瘤</t>
    </r>
  </si>
  <si>
    <r>
      <rPr>
        <sz val="12"/>
        <rFont val="DejaVu Sans"/>
        <family val="2"/>
      </rPr>
      <t>严春燕</t>
    </r>
  </si>
  <si>
    <r>
      <rPr>
        <sz val="12"/>
        <rFont val="DejaVu Sans"/>
        <family val="2"/>
      </rPr>
      <t>右肺下叶粘液表皮样癌</t>
    </r>
  </si>
  <si>
    <r>
      <rPr>
        <sz val="12"/>
        <rFont val="DejaVu Sans"/>
        <family val="2"/>
      </rPr>
      <t>王桂英</t>
    </r>
  </si>
  <si>
    <r>
      <rPr>
        <sz val="12"/>
        <rFont val="DejaVu Sans"/>
        <family val="2"/>
      </rPr>
      <t>右上肺腺鳞癌</t>
    </r>
  </si>
  <si>
    <r>
      <rPr>
        <sz val="12"/>
        <rFont val="DejaVu Sans"/>
        <family val="2"/>
      </rPr>
      <t>邹友红</t>
    </r>
  </si>
  <si>
    <r>
      <rPr>
        <sz val="12"/>
        <rFont val="DejaVu Sans"/>
        <family val="2"/>
      </rPr>
      <t>左肺上叶细支气管肺泡癌</t>
    </r>
  </si>
  <si>
    <r>
      <rPr>
        <sz val="12"/>
        <rFont val="DejaVu Sans"/>
        <family val="2"/>
      </rPr>
      <t>汪玉英</t>
    </r>
  </si>
  <si>
    <r>
      <rPr>
        <sz val="12"/>
        <rFont val="DejaVu Sans"/>
        <family val="2"/>
      </rPr>
      <t>王学花</t>
    </r>
  </si>
  <si>
    <r>
      <rPr>
        <sz val="11"/>
        <color rgb="FF000000"/>
        <rFont val="DejaVu Sans"/>
        <family val="2"/>
      </rPr>
      <t>章玉芬</t>
    </r>
  </si>
  <si>
    <r>
      <rPr>
        <sz val="11"/>
        <color rgb="FF000000"/>
        <rFont val="DejaVu Sans"/>
        <family val="2"/>
      </rPr>
      <t>右上肺细支气管肺泡细胞癌，</t>
    </r>
    <r>
      <rPr>
        <sz val="11"/>
        <color rgb="FF000000"/>
        <rFont val="Calibri"/>
        <family val="2"/>
      </rPr>
      <t>0708438</t>
    </r>
  </si>
  <si>
    <r>
      <rPr>
        <sz val="12"/>
        <rFont val="DejaVu Sans"/>
        <family val="2"/>
      </rPr>
      <t>陆月珍</t>
    </r>
  </si>
  <si>
    <r>
      <rPr>
        <sz val="11"/>
        <color rgb="FF000000"/>
        <rFont val="DejaVu Sans"/>
        <family val="2"/>
      </rPr>
      <t>右下叶细支气管肺泡细胞癌，</t>
    </r>
    <r>
      <rPr>
        <sz val="11"/>
        <color rgb="FF000000"/>
        <rFont val="Calibri"/>
        <family val="2"/>
      </rPr>
      <t>0707680</t>
    </r>
  </si>
  <si>
    <r>
      <rPr>
        <sz val="12"/>
        <rFont val="DejaVu Sans"/>
        <family val="2"/>
      </rPr>
      <t>王桂先</t>
    </r>
  </si>
  <si>
    <r>
      <rPr>
        <sz val="12"/>
        <rFont val="DejaVu Sans"/>
        <family val="2"/>
      </rPr>
      <t>左上叶细支气管肺泡癌</t>
    </r>
  </si>
  <si>
    <r>
      <rPr>
        <sz val="11"/>
        <color rgb="FF000000"/>
        <rFont val="DejaVu Sans"/>
        <family val="2"/>
      </rPr>
      <t>陈秀保</t>
    </r>
  </si>
  <si>
    <r>
      <rPr>
        <sz val="11"/>
        <color rgb="FF000000"/>
        <rFont val="DejaVu Sans"/>
        <family val="2"/>
      </rPr>
      <t>右肺上叶中分化腺癌</t>
    </r>
  </si>
  <si>
    <r>
      <rPr>
        <sz val="11"/>
        <color rgb="FF000000"/>
        <rFont val="DejaVu Sans"/>
        <family val="2"/>
      </rPr>
      <t>程彩云</t>
    </r>
  </si>
  <si>
    <r>
      <rPr>
        <sz val="11"/>
        <color rgb="FF000000"/>
        <rFont val="DejaVu Sans"/>
        <family val="2"/>
      </rPr>
      <t>右肺上叶腺鳞癌</t>
    </r>
  </si>
  <si>
    <t>smoking</t>
    <phoneticPr fontId="7" type="noConversion"/>
  </si>
  <si>
    <t>Gender</t>
    <phoneticPr fontId="7" type="noConversion"/>
  </si>
  <si>
    <t>Differention</t>
    <phoneticPr fontId="7" type="noConversion"/>
  </si>
  <si>
    <t>type</t>
    <phoneticPr fontId="7" type="noConversion"/>
  </si>
  <si>
    <t>medium</t>
    <phoneticPr fontId="7" type="noConversion"/>
  </si>
  <si>
    <t>adsq</t>
  </si>
  <si>
    <t>adsq</t>
    <phoneticPr fontId="7" type="noConversion"/>
  </si>
  <si>
    <t>adsq</t>
    <phoneticPr fontId="7" type="noConversion"/>
  </si>
  <si>
    <t>mucoepidermoid</t>
  </si>
  <si>
    <r>
      <rPr>
        <sz val="12"/>
        <rFont val="宋体"/>
        <family val="3"/>
        <charset val="134"/>
      </rPr>
      <t>右肺下叶粘液表皮样癌</t>
    </r>
    <phoneticPr fontId="7" type="noConversion"/>
  </si>
  <si>
    <r>
      <rPr>
        <sz val="12"/>
        <rFont val="宋体"/>
        <family val="3"/>
        <charset val="134"/>
      </rPr>
      <t>左肺上叶细支气管肺泡癌</t>
    </r>
    <phoneticPr fontId="7" type="noConversion"/>
  </si>
  <si>
    <t>IID</t>
    <phoneticPr fontId="7" type="noConversion"/>
  </si>
  <si>
    <t>Female</t>
    <phoneticPr fontId="7" type="noConversion"/>
  </si>
  <si>
    <t>TNM</t>
    <phoneticPr fontId="7" type="noConversion"/>
  </si>
  <si>
    <t>IIIA</t>
    <phoneticPr fontId="7" type="noConversion"/>
  </si>
  <si>
    <t>Sample</t>
    <phoneticPr fontId="7" type="noConversion"/>
  </si>
  <si>
    <t>Gender</t>
    <phoneticPr fontId="7" type="noConversion"/>
  </si>
  <si>
    <t>smoking</t>
    <phoneticPr fontId="7" type="noConversion"/>
  </si>
  <si>
    <r>
      <rPr>
        <sz val="11"/>
        <color rgb="FF000000"/>
        <rFont val="DejaVu Sans"/>
        <family val="2"/>
      </rPr>
      <t>樊小露</t>
    </r>
  </si>
  <si>
    <r>
      <rPr>
        <sz val="11"/>
        <color rgb="FF000000"/>
        <rFont val="DejaVu Sans"/>
        <family val="2"/>
      </rPr>
      <t>左上肺粘液表皮样癌</t>
    </r>
  </si>
  <si>
    <r>
      <rPr>
        <sz val="11"/>
        <color rgb="FF000000"/>
        <rFont val="DejaVu Sans"/>
        <family val="2"/>
      </rPr>
      <t>魏浩华</t>
    </r>
  </si>
  <si>
    <r>
      <rPr>
        <sz val="11"/>
        <color rgb="FF000000"/>
        <rFont val="DejaVu Sans"/>
        <family val="2"/>
      </rPr>
      <t>右下叶转移性腺癌（直肠癌转移）</t>
    </r>
  </si>
  <si>
    <r>
      <rPr>
        <sz val="12"/>
        <rFont val="DejaVu Sans"/>
        <family val="2"/>
      </rPr>
      <t>张振林</t>
    </r>
  </si>
  <si>
    <r>
      <rPr>
        <sz val="12"/>
        <rFont val="DejaVu Sans"/>
        <family val="2"/>
      </rPr>
      <t>左肺中分化鳞癌</t>
    </r>
  </si>
  <si>
    <r>
      <rPr>
        <sz val="12"/>
        <rFont val="DejaVu Sans"/>
        <family val="2"/>
      </rPr>
      <t>陈义书</t>
    </r>
  </si>
  <si>
    <r>
      <rPr>
        <sz val="12"/>
        <rFont val="DejaVu Sans"/>
        <family val="2"/>
      </rPr>
      <t>左肺上叶中分化鳞癌</t>
    </r>
  </si>
  <si>
    <r>
      <rPr>
        <sz val="12"/>
        <rFont val="DejaVu Sans"/>
        <family val="2"/>
      </rPr>
      <t>肖章女</t>
    </r>
  </si>
  <si>
    <r>
      <rPr>
        <sz val="12"/>
        <rFont val="DejaVu Sans"/>
        <family val="2"/>
      </rPr>
      <t>左上肺细支气管肺泡癌</t>
    </r>
  </si>
  <si>
    <r>
      <rPr>
        <sz val="12"/>
        <rFont val="DejaVu Sans"/>
        <family val="2"/>
      </rPr>
      <t>王家武</t>
    </r>
  </si>
  <si>
    <r>
      <rPr>
        <sz val="12"/>
        <rFont val="DejaVu Sans"/>
        <family val="2"/>
      </rPr>
      <t>右上肺中分化鳞癌</t>
    </r>
  </si>
  <si>
    <r>
      <rPr>
        <sz val="12"/>
        <rFont val="DejaVu Sans"/>
        <family val="2"/>
      </rPr>
      <t>李钢</t>
    </r>
  </si>
  <si>
    <r>
      <rPr>
        <sz val="12"/>
        <rFont val="DejaVu Sans"/>
        <family val="2"/>
      </rPr>
      <t>右上肺中分化鳞癌伴化疗后变化，陈旧性钙化</t>
    </r>
  </si>
  <si>
    <r>
      <rPr>
        <sz val="12"/>
        <rFont val="DejaVu Sans"/>
        <family val="2"/>
      </rPr>
      <t>杨雪昌</t>
    </r>
  </si>
  <si>
    <r>
      <rPr>
        <sz val="12"/>
        <rFont val="DejaVu Sans"/>
        <family val="2"/>
      </rPr>
      <t>右肺高分化鳞癌</t>
    </r>
  </si>
  <si>
    <r>
      <rPr>
        <sz val="12"/>
        <rFont val="DejaVu Sans"/>
        <family val="2"/>
      </rPr>
      <t>杨永林</t>
    </r>
  </si>
  <si>
    <r>
      <rPr>
        <sz val="12"/>
        <rFont val="DejaVu Sans"/>
        <family val="2"/>
      </rPr>
      <t>左上肺鳞癌</t>
    </r>
  </si>
  <si>
    <r>
      <rPr>
        <sz val="12"/>
        <rFont val="DejaVu Sans"/>
        <family val="2"/>
      </rPr>
      <t>卢玉轩</t>
    </r>
  </si>
  <si>
    <r>
      <rPr>
        <sz val="12"/>
        <rFont val="DejaVu Sans"/>
        <family val="2"/>
      </rPr>
      <t>右下肺低－中分化腺癌</t>
    </r>
  </si>
  <si>
    <r>
      <rPr>
        <sz val="12"/>
        <rFont val="DejaVu Sans"/>
        <family val="2"/>
      </rPr>
      <t>李长囡</t>
    </r>
  </si>
  <si>
    <r>
      <rPr>
        <sz val="12"/>
        <rFont val="DejaVu Sans"/>
        <family val="2"/>
      </rPr>
      <t>右肺下叶中至高分化鳞癌</t>
    </r>
  </si>
  <si>
    <r>
      <rPr>
        <sz val="12"/>
        <rFont val="DejaVu Sans"/>
        <family val="2"/>
      </rPr>
      <t>孙南林</t>
    </r>
  </si>
  <si>
    <r>
      <rPr>
        <sz val="12"/>
        <rFont val="DejaVu Sans"/>
        <family val="2"/>
      </rPr>
      <t>中分化鳞癌</t>
    </r>
  </si>
  <si>
    <r>
      <rPr>
        <sz val="12"/>
        <rFont val="DejaVu Sans"/>
        <family val="2"/>
      </rPr>
      <t>高德昌</t>
    </r>
  </si>
  <si>
    <r>
      <rPr>
        <sz val="12"/>
        <rFont val="DejaVu Sans"/>
        <family val="2"/>
      </rPr>
      <t>右肺上叶中分化鳞癌</t>
    </r>
  </si>
  <si>
    <r>
      <rPr>
        <sz val="12"/>
        <rFont val="DejaVu Sans"/>
        <family val="2"/>
      </rPr>
      <t>金鹚</t>
    </r>
  </si>
  <si>
    <r>
      <rPr>
        <sz val="12"/>
        <rFont val="DejaVu Sans"/>
        <family val="2"/>
      </rPr>
      <t>左下肺中至低分化腺癌（脑转移）</t>
    </r>
  </si>
  <si>
    <r>
      <rPr>
        <sz val="12"/>
        <rFont val="DejaVu Sans"/>
        <family val="2"/>
      </rPr>
      <t>金</t>
    </r>
    <r>
      <rPr>
        <sz val="12"/>
        <rFont val="Calibri"/>
        <family val="2"/>
      </rPr>
      <t xml:space="preserve">    </t>
    </r>
    <r>
      <rPr>
        <sz val="12"/>
        <rFont val="DejaVu Sans"/>
        <family val="2"/>
      </rPr>
      <t>鹚</t>
    </r>
  </si>
  <si>
    <r>
      <rPr>
        <sz val="12"/>
        <rFont val="DejaVu Sans"/>
        <family val="2"/>
      </rPr>
      <t>钱秀英</t>
    </r>
  </si>
  <si>
    <r>
      <rPr>
        <sz val="12"/>
        <rFont val="DejaVu Sans"/>
        <family val="2"/>
      </rPr>
      <t>左下肺中分化乳头状腺癌，部分为细支气管肺泡癌</t>
    </r>
  </si>
  <si>
    <r>
      <rPr>
        <sz val="12"/>
        <rFont val="DejaVu Sans"/>
        <family val="2"/>
      </rPr>
      <t>田为堂</t>
    </r>
  </si>
  <si>
    <r>
      <rPr>
        <sz val="12"/>
        <rFont val="DejaVu Sans"/>
        <family val="2"/>
      </rPr>
      <t>左上肺低分化鳞癌合并喉癌（化疗后）</t>
    </r>
  </si>
  <si>
    <r>
      <rPr>
        <sz val="12"/>
        <rFont val="DejaVu Sans"/>
        <family val="2"/>
      </rPr>
      <t>周立康</t>
    </r>
  </si>
  <si>
    <r>
      <rPr>
        <sz val="12"/>
        <rFont val="DejaVu Sans"/>
        <family val="2"/>
      </rPr>
      <t>陈云山</t>
    </r>
  </si>
  <si>
    <r>
      <rPr>
        <sz val="12"/>
        <rFont val="DejaVu Sans"/>
        <family val="2"/>
      </rPr>
      <t>右中下肺中分化鳞癌</t>
    </r>
  </si>
  <si>
    <r>
      <rPr>
        <sz val="12"/>
        <rFont val="DejaVu Sans"/>
        <family val="2"/>
      </rPr>
      <t>陆连聪</t>
    </r>
  </si>
  <si>
    <r>
      <rPr>
        <sz val="12"/>
        <rFont val="DejaVu Sans"/>
        <family val="2"/>
      </rPr>
      <t>左下肺高分化鳞癌</t>
    </r>
  </si>
  <si>
    <r>
      <rPr>
        <sz val="11"/>
        <color rgb="FF000000"/>
        <rFont val="DejaVu Sans"/>
        <family val="2"/>
      </rPr>
      <t>詹荣贞</t>
    </r>
  </si>
  <si>
    <r>
      <rPr>
        <sz val="11"/>
        <color rgb="FF000000"/>
        <rFont val="DejaVu Sans"/>
        <family val="2"/>
      </rPr>
      <t>左下叶中分化鳞癌，</t>
    </r>
    <r>
      <rPr>
        <sz val="11"/>
        <color rgb="FF000000"/>
        <rFont val="Calibri"/>
        <family val="2"/>
      </rPr>
      <t>0706359</t>
    </r>
  </si>
  <si>
    <r>
      <rPr>
        <sz val="12"/>
        <rFont val="DejaVu Sans"/>
        <family val="2"/>
      </rPr>
      <t>尹祖民</t>
    </r>
  </si>
  <si>
    <r>
      <rPr>
        <sz val="12"/>
        <rFont val="DejaVu Sans"/>
        <family val="2"/>
      </rPr>
      <t>左上肺中－低分化腺癌</t>
    </r>
  </si>
  <si>
    <r>
      <rPr>
        <sz val="11"/>
        <rFont val="DejaVu Sans"/>
        <family val="2"/>
      </rPr>
      <t>丁克堂</t>
    </r>
  </si>
  <si>
    <r>
      <rPr>
        <sz val="11"/>
        <rFont val="DejaVu Sans"/>
        <family val="2"/>
      </rPr>
      <t>左下肺低分化腺癌，</t>
    </r>
    <r>
      <rPr>
        <sz val="11"/>
        <rFont val="Calibri"/>
        <family val="2"/>
      </rPr>
      <t>0707161</t>
    </r>
  </si>
  <si>
    <r>
      <rPr>
        <sz val="11"/>
        <rFont val="DejaVu Sans"/>
        <family val="2"/>
      </rPr>
      <t>陈伟林</t>
    </r>
  </si>
  <si>
    <r>
      <rPr>
        <sz val="11"/>
        <rFont val="DejaVu Sans"/>
        <family val="2"/>
      </rPr>
      <t>右中叶腺癌，</t>
    </r>
    <r>
      <rPr>
        <sz val="11"/>
        <rFont val="Calibri"/>
        <family val="2"/>
      </rPr>
      <t>0711310</t>
    </r>
  </si>
  <si>
    <r>
      <rPr>
        <sz val="12"/>
        <rFont val="DejaVu Sans"/>
        <family val="2"/>
      </rPr>
      <t>周明震</t>
    </r>
  </si>
  <si>
    <r>
      <rPr>
        <sz val="12"/>
        <rFont val="DejaVu Sans"/>
        <family val="2"/>
      </rPr>
      <t>右中叶小细胞癌，</t>
    </r>
    <r>
      <rPr>
        <sz val="12"/>
        <rFont val="Calibri"/>
        <family val="2"/>
      </rPr>
      <t>0711770</t>
    </r>
  </si>
  <si>
    <r>
      <rPr>
        <sz val="11"/>
        <rFont val="DejaVu Sans"/>
        <family val="2"/>
      </rPr>
      <t>孙根明</t>
    </r>
  </si>
  <si>
    <r>
      <rPr>
        <sz val="11"/>
        <rFont val="DejaVu Sans"/>
        <family val="2"/>
      </rPr>
      <t>左上叶细支气管肺泡癌，</t>
    </r>
    <r>
      <rPr>
        <sz val="11"/>
        <rFont val="Calibri"/>
        <family val="2"/>
      </rPr>
      <t>0712096</t>
    </r>
  </si>
  <si>
    <r>
      <rPr>
        <sz val="11"/>
        <rFont val="DejaVu Sans"/>
        <family val="2"/>
      </rPr>
      <t>男</t>
    </r>
  </si>
  <si>
    <r>
      <rPr>
        <sz val="11"/>
        <rFont val="DejaVu Sans"/>
        <family val="2"/>
      </rPr>
      <t>林国材</t>
    </r>
  </si>
  <si>
    <r>
      <rPr>
        <sz val="11"/>
        <rFont val="DejaVu Sans"/>
        <family val="2"/>
      </rPr>
      <t>右下叶中分化鳞癌，</t>
    </r>
    <r>
      <rPr>
        <sz val="11"/>
        <rFont val="Calibri"/>
        <family val="2"/>
      </rPr>
      <t>0712116</t>
    </r>
  </si>
  <si>
    <r>
      <rPr>
        <sz val="11"/>
        <rFont val="DejaVu Sans"/>
        <family val="2"/>
      </rPr>
      <t>樊兴堡</t>
    </r>
  </si>
  <si>
    <r>
      <rPr>
        <sz val="11"/>
        <rFont val="DejaVu Sans"/>
        <family val="2"/>
      </rPr>
      <t>左下叶中分化鳞癌</t>
    </r>
  </si>
  <si>
    <r>
      <rPr>
        <sz val="12"/>
        <rFont val="DejaVu Sans"/>
        <family val="2"/>
      </rPr>
      <t>阎站兴</t>
    </r>
  </si>
  <si>
    <r>
      <rPr>
        <sz val="12"/>
        <rFont val="DejaVu Sans"/>
        <family val="2"/>
      </rPr>
      <t>右上肺小细胞癌</t>
    </r>
  </si>
  <si>
    <r>
      <rPr>
        <sz val="11"/>
        <rFont val="DejaVu Sans"/>
        <family val="2"/>
      </rPr>
      <t>周正华</t>
    </r>
  </si>
  <si>
    <r>
      <rPr>
        <sz val="11"/>
        <rFont val="DejaVu Sans"/>
        <family val="2"/>
      </rPr>
      <t>右肺上叶低分化腺癌</t>
    </r>
  </si>
  <si>
    <r>
      <rPr>
        <sz val="11"/>
        <rFont val="DejaVu Sans"/>
        <family val="2"/>
      </rPr>
      <t>陈国才</t>
    </r>
  </si>
  <si>
    <r>
      <rPr>
        <sz val="11"/>
        <rFont val="DejaVu Sans"/>
        <family val="2"/>
      </rPr>
      <t>右肺中叶中分化腺癌</t>
    </r>
  </si>
  <si>
    <r>
      <rPr>
        <sz val="11"/>
        <color rgb="FF000000"/>
        <rFont val="DejaVu Sans"/>
        <family val="2"/>
      </rPr>
      <t>庄业纯</t>
    </r>
  </si>
  <si>
    <r>
      <rPr>
        <sz val="11"/>
        <color rgb="FF000000"/>
        <rFont val="DejaVu Sans"/>
        <family val="2"/>
      </rPr>
      <t>右肺中叶中分化腺癌</t>
    </r>
  </si>
  <si>
    <r>
      <rPr>
        <sz val="11"/>
        <color rgb="FF000000"/>
        <rFont val="DejaVu Sans"/>
        <family val="2"/>
      </rPr>
      <t>魏忠华</t>
    </r>
  </si>
  <si>
    <r>
      <rPr>
        <sz val="11"/>
        <color rgb="FF000000"/>
        <rFont val="DejaVu Sans"/>
        <family val="2"/>
      </rPr>
      <t>右上肺混合性腺癌，大部分为细支气管肺泡癌，部分为腺泡腺癌</t>
    </r>
  </si>
  <si>
    <r>
      <rPr>
        <sz val="11"/>
        <color rgb="FF000000"/>
        <rFont val="DejaVu Sans"/>
        <family val="2"/>
      </rPr>
      <t>陈宝华</t>
    </r>
  </si>
  <si>
    <r>
      <rPr>
        <sz val="11"/>
        <color rgb="FF000000"/>
        <rFont val="DejaVu Sans"/>
        <family val="2"/>
      </rPr>
      <t>左肺低分化腺癌伴大细胞癌成分</t>
    </r>
  </si>
  <si>
    <r>
      <rPr>
        <sz val="11"/>
        <color rgb="FF000000"/>
        <rFont val="宋体"/>
        <family val="2"/>
        <charset val="1"/>
      </rPr>
      <t>Ⅳ</t>
    </r>
  </si>
  <si>
    <r>
      <rPr>
        <sz val="11"/>
        <color rgb="FF000000"/>
        <rFont val="DejaVu Sans"/>
        <family val="2"/>
      </rPr>
      <t>邢振洋</t>
    </r>
  </si>
  <si>
    <r>
      <rPr>
        <sz val="11"/>
        <color rgb="FF000000"/>
        <rFont val="DejaVu Sans"/>
        <family val="2"/>
      </rPr>
      <t>左肺上叶低分化腺癌</t>
    </r>
  </si>
  <si>
    <r>
      <rPr>
        <sz val="11"/>
        <color rgb="FF000000"/>
        <rFont val="DejaVu Sans"/>
        <family val="2"/>
      </rPr>
      <t>周国友</t>
    </r>
  </si>
  <si>
    <r>
      <rPr>
        <sz val="11"/>
        <color rgb="FF000000"/>
        <rFont val="DejaVu Sans"/>
        <family val="2"/>
      </rPr>
      <t>右上叶中分化腺癌，部分为粘液型细支气管肺泡癌</t>
    </r>
  </si>
  <si>
    <r>
      <rPr>
        <sz val="11"/>
        <color rgb="FF000000"/>
        <rFont val="DejaVu Sans"/>
        <family val="2"/>
      </rPr>
      <t>张运忠</t>
    </r>
  </si>
  <si>
    <r>
      <rPr>
        <sz val="11"/>
        <color rgb="FF000000"/>
        <rFont val="DejaVu Sans"/>
        <family val="2"/>
      </rPr>
      <t>左上叶中分化鳞癌</t>
    </r>
  </si>
  <si>
    <r>
      <rPr>
        <sz val="11"/>
        <color rgb="FF000000"/>
        <rFont val="DejaVu Sans"/>
        <family val="2"/>
      </rPr>
      <t>高还根</t>
    </r>
  </si>
  <si>
    <r>
      <rPr>
        <sz val="11"/>
        <color rgb="FF000000"/>
        <rFont val="DejaVu Sans"/>
        <family val="2"/>
      </rPr>
      <t>尹新忠</t>
    </r>
  </si>
  <si>
    <r>
      <rPr>
        <sz val="11"/>
        <color rgb="FF000000"/>
        <rFont val="DejaVu Sans"/>
        <family val="2"/>
      </rPr>
      <t>左上叶大细胞癌，透明细胞型；左额叶转移性腺癌</t>
    </r>
  </si>
  <si>
    <r>
      <rPr>
        <sz val="11"/>
        <color rgb="FF000000"/>
        <rFont val="DejaVu Sans"/>
        <family val="2"/>
      </rPr>
      <t>方佐庭</t>
    </r>
  </si>
  <si>
    <r>
      <rPr>
        <sz val="11"/>
        <color rgb="FF000000"/>
        <rFont val="DejaVu Sans"/>
        <family val="2"/>
      </rPr>
      <t>曹殿魁</t>
    </r>
  </si>
  <si>
    <r>
      <rPr>
        <sz val="11"/>
        <color rgb="FF000000"/>
        <rFont val="DejaVu Sans"/>
        <family val="2"/>
      </rPr>
      <t>右上叶中分化腺癌</t>
    </r>
  </si>
  <si>
    <r>
      <rPr>
        <sz val="11"/>
        <color rgb="FF000000"/>
        <rFont val="DejaVu Sans"/>
        <family val="2"/>
      </rPr>
      <t>赵万和</t>
    </r>
  </si>
  <si>
    <r>
      <rPr>
        <sz val="11"/>
        <color rgb="FF000000"/>
        <rFont val="DejaVu Sans"/>
        <family val="2"/>
      </rPr>
      <t>左支气管中分化鳞癌</t>
    </r>
  </si>
  <si>
    <r>
      <rPr>
        <sz val="11"/>
        <color rgb="FF000000"/>
        <rFont val="DejaVu Sans"/>
        <family val="2"/>
      </rPr>
      <t>蔡才得</t>
    </r>
  </si>
  <si>
    <r>
      <rPr>
        <sz val="11"/>
        <color rgb="FF000000"/>
        <rFont val="DejaVu Sans"/>
        <family val="2"/>
      </rPr>
      <t>左上肺腺鳞癌</t>
    </r>
  </si>
  <si>
    <r>
      <rPr>
        <sz val="11"/>
        <color rgb="FF000000"/>
        <rFont val="DejaVu Sans"/>
        <family val="2"/>
      </rPr>
      <t>陆炳洪</t>
    </r>
  </si>
  <si>
    <r>
      <rPr>
        <sz val="11"/>
        <color rgb="FF000000"/>
        <rFont val="DejaVu Sans"/>
        <family val="2"/>
      </rPr>
      <t>左肺门（主支气管）中分化鳞癌</t>
    </r>
  </si>
  <si>
    <r>
      <rPr>
        <sz val="11"/>
        <color rgb="FF000000"/>
        <rFont val="DejaVu Sans"/>
        <family val="2"/>
      </rPr>
      <t>林艺艺</t>
    </r>
  </si>
  <si>
    <t>200</t>
  </si>
  <si>
    <t>200</t>
    <phoneticPr fontId="7" type="noConversion"/>
  </si>
  <si>
    <t>IV</t>
    <phoneticPr fontId="7" type="noConversion"/>
  </si>
  <si>
    <t>IIIA</t>
    <phoneticPr fontId="7" type="noConversion"/>
  </si>
  <si>
    <t>IB</t>
    <phoneticPr fontId="7" type="noConversion"/>
  </si>
  <si>
    <t>IV</t>
    <phoneticPr fontId="7" type="noConversion"/>
  </si>
  <si>
    <t>Gender</t>
    <phoneticPr fontId="7" type="noConversion"/>
  </si>
  <si>
    <t>Male</t>
    <phoneticPr fontId="7" type="noConversion"/>
  </si>
  <si>
    <t>Female</t>
    <phoneticPr fontId="7" type="noConversion"/>
  </si>
  <si>
    <t>smoking</t>
    <phoneticPr fontId="7" type="noConversion"/>
  </si>
  <si>
    <t>type</t>
    <phoneticPr fontId="7" type="noConversion"/>
  </si>
  <si>
    <t>左上肺细支气管肺泡癌</t>
    <phoneticPr fontId="7" type="noConversion"/>
  </si>
  <si>
    <t>high</t>
    <phoneticPr fontId="7" type="noConversion"/>
  </si>
  <si>
    <t>high</t>
    <phoneticPr fontId="7" type="noConversion"/>
  </si>
  <si>
    <t>low</t>
    <phoneticPr fontId="7" type="noConversion"/>
  </si>
  <si>
    <t>small</t>
    <phoneticPr fontId="7" type="noConversion"/>
  </si>
  <si>
    <t>bronchioloalveolar</t>
    <phoneticPr fontId="7" type="noConversion"/>
  </si>
  <si>
    <t>small</t>
    <phoneticPr fontId="7" type="noConversion"/>
  </si>
  <si>
    <t>big</t>
  </si>
  <si>
    <t>big</t>
    <phoneticPr fontId="7" type="noConversion"/>
  </si>
  <si>
    <t>adsq</t>
    <phoneticPr fontId="7" type="noConversion"/>
  </si>
  <si>
    <t>mucoepidermoid</t>
    <phoneticPr fontId="7" type="noConversion"/>
  </si>
  <si>
    <r>
      <rPr>
        <sz val="11"/>
        <color rgb="FF000000"/>
        <rFont val="DejaVu Sans"/>
        <family val="2"/>
      </rPr>
      <t>术前放化疗</t>
    </r>
  </si>
  <si>
    <r>
      <rPr>
        <sz val="11"/>
        <color rgb="FF000000"/>
        <rFont val="DejaVu Sans"/>
        <family val="2"/>
      </rPr>
      <t>手术日期</t>
    </r>
  </si>
  <si>
    <r>
      <rPr>
        <sz val="11"/>
        <color rgb="FF000000"/>
        <rFont val="DejaVu Sans"/>
        <family val="2"/>
      </rPr>
      <t>肿瘤家族史</t>
    </r>
  </si>
  <si>
    <r>
      <rPr>
        <sz val="11"/>
        <color rgb="FF000000"/>
        <rFont val="DejaVu Sans"/>
        <family val="2"/>
      </rPr>
      <t>组织</t>
    </r>
  </si>
  <si>
    <r>
      <rPr>
        <sz val="11"/>
        <color rgb="FF000000"/>
        <rFont val="DejaVu Sans"/>
        <family val="2"/>
      </rPr>
      <t>血液</t>
    </r>
  </si>
  <si>
    <r>
      <rPr>
        <sz val="11"/>
        <color rgb="FF000000"/>
        <rFont val="DejaVu Sans"/>
        <family val="2"/>
      </rPr>
      <t>肿瘤位置</t>
    </r>
  </si>
  <si>
    <r>
      <rPr>
        <sz val="11"/>
        <color rgb="FF000000"/>
        <rFont val="DejaVu Sans"/>
        <family val="2"/>
      </rPr>
      <t>肿瘤分型</t>
    </r>
  </si>
  <si>
    <r>
      <rPr>
        <sz val="11"/>
        <color rgb="FF000000"/>
        <rFont val="DejaVu Sans"/>
        <family val="2"/>
      </rPr>
      <t>肿瘤大小</t>
    </r>
  </si>
  <si>
    <r>
      <rPr>
        <sz val="11"/>
        <color rgb="FF000000"/>
        <rFont val="DejaVu Sans"/>
        <family val="2"/>
      </rPr>
      <t>分化程度</t>
    </r>
  </si>
  <si>
    <r>
      <rPr>
        <sz val="11"/>
        <color rgb="FF000000"/>
        <rFont val="DejaVu Sans"/>
        <family val="2"/>
      </rPr>
      <t>侵犯脏层胸膜</t>
    </r>
  </si>
  <si>
    <r>
      <rPr>
        <sz val="11"/>
        <color rgb="FF000000"/>
        <rFont val="DejaVu Sans"/>
        <family val="2"/>
      </rPr>
      <t>外侵程度</t>
    </r>
  </si>
  <si>
    <r>
      <rPr>
        <sz val="11"/>
        <color rgb="FF000000"/>
        <rFont val="DejaVu Sans"/>
        <family val="2"/>
      </rPr>
      <t>淋巴结转移</t>
    </r>
  </si>
  <si>
    <r>
      <rPr>
        <sz val="11"/>
        <color rgb="FF000000"/>
        <rFont val="DejaVu Sans"/>
        <family val="2"/>
      </rPr>
      <t>术后化疗</t>
    </r>
  </si>
  <si>
    <r>
      <rPr>
        <sz val="11"/>
        <color rgb="FF000000"/>
        <rFont val="DejaVu Sans"/>
        <family val="2"/>
      </rPr>
      <t>术后随访</t>
    </r>
  </si>
  <si>
    <r>
      <rPr>
        <sz val="11"/>
        <color rgb="FF000000"/>
        <rFont val="DejaVu Sans"/>
        <family val="2"/>
      </rPr>
      <t>张明芳</t>
    </r>
  </si>
  <si>
    <r>
      <rPr>
        <sz val="11"/>
        <color rgb="FF000000"/>
        <rFont val="DejaVu Sans"/>
        <family val="2"/>
      </rPr>
      <t>腺癌：腺泡样乳头状</t>
    </r>
  </si>
  <si>
    <r>
      <rPr>
        <sz val="11"/>
        <color rgb="FF000000"/>
        <rFont val="DejaVu Sans"/>
        <family val="2"/>
      </rPr>
      <t>右肺下叶切除术</t>
    </r>
  </si>
  <si>
    <r>
      <rPr>
        <sz val="11"/>
        <color rgb="FF000000"/>
        <rFont val="DejaVu Sans"/>
        <family val="2"/>
      </rPr>
      <t>父亲死于脑癌</t>
    </r>
  </si>
  <si>
    <r>
      <rPr>
        <sz val="11"/>
        <color rgb="FF000000"/>
        <rFont val="DejaVu Sans"/>
        <family val="2"/>
      </rPr>
      <t>癌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癌旁</t>
    </r>
  </si>
  <si>
    <r>
      <rPr>
        <sz val="11"/>
        <color rgb="FF000000"/>
        <rFont val="DejaVu Sans"/>
        <family val="2"/>
      </rPr>
      <t>右肺下叶背段</t>
    </r>
  </si>
  <si>
    <r>
      <rPr>
        <sz val="11"/>
        <color rgb="FF000000"/>
        <rFont val="DejaVu Sans"/>
        <family val="2"/>
      </rPr>
      <t>周围型</t>
    </r>
  </si>
  <si>
    <r>
      <rPr>
        <sz val="11"/>
        <color rgb="FF000000"/>
        <rFont val="DejaVu Sans"/>
        <family val="2"/>
      </rPr>
      <t>腺癌：腺泡样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乳头状</t>
    </r>
  </si>
  <si>
    <r>
      <rPr>
        <sz val="11"/>
        <color rgb="FF000000"/>
        <rFont val="DejaVu Sans"/>
        <family val="2"/>
      </rPr>
      <t>低－中分化</t>
    </r>
  </si>
  <si>
    <r>
      <rPr>
        <sz val="11"/>
        <color rgb="FF000000"/>
        <rFont val="DejaVu Sans"/>
        <family val="2"/>
      </rPr>
      <t>否</t>
    </r>
  </si>
  <si>
    <r>
      <t>T1bN0M0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IA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</si>
  <si>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韩家巧</t>
    </r>
  </si>
  <si>
    <r>
      <rPr>
        <sz val="11"/>
        <rFont val="DejaVu Sans"/>
        <family val="2"/>
      </rPr>
      <t>腺癌</t>
    </r>
  </si>
  <si>
    <r>
      <rPr>
        <sz val="11"/>
        <color rgb="FF000000"/>
        <rFont val="DejaVu Sans"/>
        <family val="2"/>
      </rPr>
      <t>右肺中下叶切除术</t>
    </r>
  </si>
  <si>
    <r>
      <rPr>
        <sz val="11"/>
        <rFont val="DejaVu Sans"/>
        <family val="2"/>
      </rPr>
      <t>无</t>
    </r>
  </si>
  <si>
    <r>
      <rPr>
        <sz val="11"/>
        <rFont val="DejaVu Sans"/>
        <family val="2"/>
      </rPr>
      <t>右肺下叶背段</t>
    </r>
  </si>
  <si>
    <r>
      <rPr>
        <sz val="11"/>
        <rFont val="DejaVu Sans"/>
        <family val="2"/>
      </rPr>
      <t>低分化</t>
    </r>
  </si>
  <si>
    <r>
      <t>T2aN0M0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IB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</si>
  <si>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吴学宽</t>
    </r>
  </si>
  <si>
    <r>
      <rPr>
        <sz val="11"/>
        <color rgb="FF000000"/>
        <rFont val="DejaVu Sans"/>
        <family val="2"/>
      </rPr>
      <t>腺癌：腺泡状实性腺癌混合</t>
    </r>
  </si>
  <si>
    <r>
      <rPr>
        <sz val="11"/>
        <color rgb="FF000000"/>
        <rFont val="DejaVu Sans"/>
        <family val="2"/>
      </rPr>
      <t>右肺上叶切除术</t>
    </r>
  </si>
  <si>
    <r>
      <rPr>
        <sz val="11"/>
        <color rgb="FF000000"/>
        <rFont val="DejaVu Sans"/>
        <family val="2"/>
      </rPr>
      <t>右肺上叶尖后段</t>
    </r>
  </si>
  <si>
    <r>
      <rPr>
        <sz val="11"/>
        <color rgb="FF000000"/>
        <rFont val="DejaVu Sans"/>
        <family val="2"/>
      </rPr>
      <t>腺癌：腺泡状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实性腺癌混合</t>
    </r>
  </si>
  <si>
    <r>
      <rPr>
        <sz val="11"/>
        <color rgb="FF000000"/>
        <rFont val="DejaVu Sans"/>
        <family val="2"/>
      </rPr>
      <t>低分化</t>
    </r>
  </si>
  <si>
    <r>
      <rPr>
        <sz val="11"/>
        <color rgb="FF000000"/>
        <rFont val="DejaVu Sans"/>
        <family val="2"/>
      </rPr>
      <t>程华富</t>
    </r>
  </si>
  <si>
    <r>
      <rPr>
        <sz val="11"/>
        <color rgb="FF000000"/>
        <rFont val="DejaVu Sans"/>
        <family val="2"/>
      </rPr>
      <t>黏液表皮样癌</t>
    </r>
  </si>
  <si>
    <r>
      <rPr>
        <sz val="11"/>
        <color rgb="FF000000"/>
        <rFont val="DejaVu Sans"/>
        <family val="2"/>
      </rPr>
      <t>右肺下叶管口</t>
    </r>
  </si>
  <si>
    <r>
      <rPr>
        <sz val="11"/>
        <color rgb="FF000000"/>
        <rFont val="DejaVu Sans"/>
        <family val="2"/>
      </rPr>
      <t>中央型</t>
    </r>
  </si>
  <si>
    <r>
      <rPr>
        <sz val="11"/>
        <color rgb="FF000000"/>
        <rFont val="DejaVu Sans"/>
        <family val="2"/>
      </rPr>
      <t>中分化</t>
    </r>
  </si>
  <si>
    <r>
      <rPr>
        <sz val="11"/>
        <color rgb="FF000000"/>
        <rFont val="DejaVu Sans"/>
        <family val="2"/>
      </rPr>
      <t>冯汉华</t>
    </r>
  </si>
  <si>
    <r>
      <rPr>
        <sz val="11"/>
        <color rgb="FF000000"/>
        <rFont val="DejaVu Sans"/>
        <family val="2"/>
      </rPr>
      <t>左肺上叶切除术</t>
    </r>
  </si>
  <si>
    <r>
      <rPr>
        <sz val="11"/>
        <color rgb="FF000000"/>
        <rFont val="DejaVu Sans"/>
        <family val="2"/>
      </rPr>
      <t>母亲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DejaVu Sans"/>
        <family val="2"/>
      </rPr>
      <t>食道癌</t>
    </r>
  </si>
  <si>
    <r>
      <rPr>
        <sz val="11"/>
        <color rgb="FF000000"/>
        <rFont val="DejaVu Sans"/>
        <family val="2"/>
      </rPr>
      <t>左肺上叶尖后段</t>
    </r>
  </si>
  <si>
    <r>
      <rPr>
        <sz val="11"/>
        <color rgb="FF000000"/>
        <rFont val="DejaVu Sans"/>
        <family val="2"/>
      </rPr>
      <t>梁震华</t>
    </r>
  </si>
  <si>
    <r>
      <rPr>
        <sz val="11"/>
        <color rgb="FF000000"/>
        <rFont val="DejaVu Sans"/>
        <family val="2"/>
      </rPr>
      <t>母亲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DejaVu Sans"/>
        <family val="2"/>
      </rPr>
      <t>食管癌</t>
    </r>
  </si>
  <si>
    <r>
      <rPr>
        <sz val="11"/>
        <color rgb="FF000000"/>
        <rFont val="DejaVu Sans"/>
        <family val="2"/>
      </rPr>
      <t>右肺上叶尖段</t>
    </r>
  </si>
  <si>
    <r>
      <rPr>
        <sz val="11"/>
        <color rgb="FF000000"/>
        <rFont val="DejaVu Sans"/>
        <family val="2"/>
      </rPr>
      <t>低</t>
    </r>
    <r>
      <rPr>
        <sz val="11"/>
        <color rgb="FF000000"/>
        <rFont val="Calibri"/>
        <family val="2"/>
      </rPr>
      <t>-</t>
    </r>
    <r>
      <rPr>
        <sz val="11"/>
        <color rgb="FF000000"/>
        <rFont val="DejaVu Sans"/>
        <family val="2"/>
      </rPr>
      <t>中分化</t>
    </r>
  </si>
  <si>
    <r>
      <rPr>
        <sz val="11"/>
        <color rgb="FF000000"/>
        <rFont val="DejaVu Sans"/>
        <family val="2"/>
      </rPr>
      <t>颜为珍</t>
    </r>
  </si>
  <si>
    <r>
      <rPr>
        <sz val="11"/>
        <color rgb="FF000000"/>
        <rFont val="DejaVu Sans"/>
        <family val="2"/>
      </rPr>
      <t>腺癌</t>
    </r>
    <r>
      <rPr>
        <sz val="11"/>
        <color rgb="FF000000"/>
        <rFont val="Calibri"/>
        <family val="2"/>
      </rPr>
      <t xml:space="preserve">: </t>
    </r>
    <r>
      <rPr>
        <sz val="11"/>
        <color rgb="FF000000"/>
        <rFont val="DejaVu Sans"/>
        <family val="2"/>
      </rPr>
      <t>乳头</t>
    </r>
  </si>
  <si>
    <r>
      <rPr>
        <sz val="11"/>
        <color rgb="FF000000"/>
        <rFont val="DejaVu Sans"/>
        <family val="2"/>
      </rPr>
      <t>右上叶前段</t>
    </r>
  </si>
  <si>
    <r>
      <rPr>
        <sz val="11"/>
        <color rgb="FF000000"/>
        <rFont val="DejaVu Sans"/>
        <family val="2"/>
      </rPr>
      <t>腺癌</t>
    </r>
    <r>
      <rPr>
        <sz val="11"/>
        <color rgb="FF000000"/>
        <rFont val="Calibri"/>
        <family val="2"/>
      </rPr>
      <t>:</t>
    </r>
    <r>
      <rPr>
        <sz val="11"/>
        <color rgb="FF000000"/>
        <rFont val="DejaVu Sans"/>
        <family val="2"/>
      </rPr>
      <t>乳头</t>
    </r>
  </si>
  <si>
    <r>
      <rPr>
        <sz val="11"/>
        <color rgb="FF000000"/>
        <rFont val="DejaVu Sans"/>
        <family val="2"/>
      </rPr>
      <t>高</t>
    </r>
    <r>
      <rPr>
        <sz val="11"/>
        <color rgb="FF000000"/>
        <rFont val="Calibri"/>
        <family val="2"/>
      </rPr>
      <t>-</t>
    </r>
    <r>
      <rPr>
        <sz val="11"/>
        <color rgb="FF000000"/>
        <rFont val="DejaVu Sans"/>
        <family val="2"/>
      </rPr>
      <t>中分化</t>
    </r>
  </si>
  <si>
    <r>
      <rPr>
        <sz val="11"/>
        <color rgb="FF000000"/>
        <rFont val="DejaVu Sans"/>
        <family val="2"/>
      </rPr>
      <t>黄基德</t>
    </r>
  </si>
  <si>
    <r>
      <rPr>
        <sz val="11"/>
        <color rgb="FF000000"/>
        <rFont val="DejaVu Sans"/>
        <family val="2"/>
      </rPr>
      <t>左全肺切除术</t>
    </r>
  </si>
  <si>
    <r>
      <rPr>
        <sz val="11"/>
        <color rgb="FF000000"/>
        <rFont val="DejaVu Sans"/>
        <family val="2"/>
      </rPr>
      <t>左总支及左下叶管口</t>
    </r>
  </si>
  <si>
    <r>
      <rPr>
        <sz val="11"/>
        <color rgb="FF000000"/>
        <rFont val="DejaVu Sans"/>
        <family val="2"/>
      </rPr>
      <t>侵犯左肺上叶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DejaVu Sans"/>
        <family val="2"/>
      </rPr>
      <t>侵犯食管</t>
    </r>
  </si>
  <si>
    <r>
      <t>T4N2M0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IIIB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</si>
  <si>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杨连海</t>
    </r>
  </si>
  <si>
    <r>
      <rPr>
        <sz val="11"/>
        <color rgb="FF000000"/>
        <rFont val="DejaVu Sans"/>
        <family val="2"/>
      </rPr>
      <t>哥哥死于直肠癌</t>
    </r>
  </si>
  <si>
    <r>
      <rPr>
        <sz val="11"/>
        <color rgb="FF000000"/>
        <rFont val="DejaVu Sans"/>
        <family val="2"/>
      </rPr>
      <t>右上叶根部</t>
    </r>
  </si>
  <si>
    <r>
      <t>T2aN1M0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IIA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</si>
  <si>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唐启梅</t>
    </r>
  </si>
  <si>
    <r>
      <rPr>
        <sz val="11"/>
        <color rgb="FF000000"/>
        <rFont val="DejaVu Sans"/>
        <family val="2"/>
      </rPr>
      <t>右肺中叶切除术</t>
    </r>
  </si>
  <si>
    <r>
      <rPr>
        <sz val="11"/>
        <color rgb="FF000000"/>
        <rFont val="DejaVu Sans"/>
        <family val="2"/>
      </rPr>
      <t>右肺中叶内侧段</t>
    </r>
  </si>
  <si>
    <r>
      <t>T2bN1M0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IIB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</si>
  <si>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陆福生</t>
    </r>
  </si>
  <si>
    <r>
      <t xml:space="preserve">13506155088 </t>
    </r>
    <r>
      <rPr>
        <sz val="11"/>
        <color rgb="FF000000"/>
        <rFont val="DejaVu Sans"/>
        <family val="2"/>
      </rPr>
      <t>江苏宜兴</t>
    </r>
    <r>
      <rPr>
        <sz val="11"/>
        <color rgb="FF000000"/>
        <rFont val="Calibri"/>
        <family val="2"/>
      </rPr>
      <t>-87452076</t>
    </r>
  </si>
  <si>
    <r>
      <rPr>
        <sz val="11"/>
        <color rgb="FF000000"/>
        <rFont val="DejaVu Sans"/>
        <family val="2"/>
      </rPr>
      <t>左肺下叶切除术</t>
    </r>
  </si>
  <si>
    <r>
      <rPr>
        <sz val="11"/>
        <color rgb="FF000000"/>
        <rFont val="DejaVu Sans"/>
        <family val="2"/>
      </rPr>
      <t>左下叶背段</t>
    </r>
  </si>
  <si>
    <r>
      <t>T2bN2M0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IIIA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</si>
  <si>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成世章</t>
    </r>
  </si>
  <si>
    <r>
      <rPr>
        <sz val="11"/>
        <color rgb="FF000000"/>
        <rFont val="DejaVu Sans"/>
        <family val="2"/>
      </rPr>
      <t>左肺上叶切除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左肺下叶结节切除术</t>
    </r>
  </si>
  <si>
    <r>
      <rPr>
        <sz val="11"/>
        <color rgb="FF000000"/>
        <rFont val="DejaVu Sans"/>
        <family val="2"/>
      </rPr>
      <t>父亲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DejaVu Sans"/>
        <family val="2"/>
      </rPr>
      <t>肺癌</t>
    </r>
  </si>
  <si>
    <r>
      <rPr>
        <sz val="11"/>
        <color rgb="FF000000"/>
        <rFont val="DejaVu Sans"/>
        <family val="2"/>
      </rPr>
      <t>左肺上叶后段</t>
    </r>
  </si>
  <si>
    <r>
      <rPr>
        <sz val="11"/>
        <color rgb="FF000000"/>
        <rFont val="DejaVu Sans"/>
        <family val="2"/>
      </rPr>
      <t>左肺下叶癌转移</t>
    </r>
  </si>
  <si>
    <r>
      <t>T4N0M0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IIIA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</si>
  <si>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戚仲文</t>
    </r>
  </si>
  <si>
    <r>
      <rPr>
        <sz val="11"/>
        <color rgb="FF000000"/>
        <rFont val="DejaVu Sans"/>
        <family val="2"/>
      </rPr>
      <t>腺癌：粘液性腺癌印戒细胞癌混合亚型</t>
    </r>
  </si>
  <si>
    <r>
      <rPr>
        <sz val="11"/>
        <color rgb="FF000000"/>
        <rFont val="DejaVu Sans"/>
        <family val="2"/>
      </rPr>
      <t>左肺下叶背段</t>
    </r>
  </si>
  <si>
    <r>
      <rPr>
        <sz val="11"/>
        <color rgb="FF000000"/>
        <rFont val="DejaVu Sans"/>
        <family val="2"/>
      </rPr>
      <t>腺癌：粘液性腺癌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印戒细胞癌混合亚型</t>
    </r>
  </si>
  <si>
    <r>
      <t>T2bN0M0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IIA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</si>
  <si>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李启杨</t>
    </r>
  </si>
  <si>
    <r>
      <rPr>
        <sz val="11"/>
        <color rgb="FF000000"/>
        <rFont val="DejaVu Sans"/>
        <family val="2"/>
      </rPr>
      <t>腺癌：腺泡样实体</t>
    </r>
  </si>
  <si>
    <r>
      <rPr>
        <sz val="11"/>
        <color rgb="FF000000"/>
        <rFont val="DejaVu Sans"/>
        <family val="2"/>
      </rPr>
      <t>右肺上叶后段</t>
    </r>
  </si>
  <si>
    <r>
      <rPr>
        <sz val="11"/>
        <color rgb="FF000000"/>
        <rFont val="DejaVu Sans"/>
        <family val="2"/>
      </rPr>
      <t>腺癌：腺泡样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实体</t>
    </r>
  </si>
  <si>
    <r>
      <t>T2aN2M0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IIIA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</si>
  <si>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张敏</t>
    </r>
  </si>
  <si>
    <r>
      <rPr>
        <sz val="11"/>
        <color rgb="FF000000"/>
        <rFont val="DejaVu Sans"/>
        <family val="2"/>
      </rPr>
      <t>大细胞神经内分泌癌</t>
    </r>
  </si>
  <si>
    <r>
      <rPr>
        <sz val="11"/>
        <color rgb="FF000000"/>
        <rFont val="DejaVu Sans"/>
        <family val="2"/>
      </rPr>
      <t>右肺下叶根部＋右肺下叶前基底段</t>
    </r>
  </si>
  <si>
    <r>
      <rPr>
        <sz val="11"/>
        <color rgb="FF000000"/>
        <rFont val="DejaVu Sans"/>
        <family val="2"/>
      </rPr>
      <t>双肿瘤</t>
    </r>
    <r>
      <rPr>
        <sz val="11"/>
        <color rgb="FF000000"/>
        <rFont val="Calibri"/>
        <family val="2"/>
      </rPr>
      <t>9×7×5cm</t>
    </r>
    <r>
      <rPr>
        <sz val="11"/>
        <color rgb="FF000000"/>
        <rFont val="DejaVu Sans"/>
        <family val="2"/>
      </rPr>
      <t>＋</t>
    </r>
    <r>
      <rPr>
        <sz val="11"/>
        <color rgb="FF000000"/>
        <rFont val="Calibri"/>
        <family val="2"/>
      </rPr>
      <t>4×3.5×2.8cm</t>
    </r>
  </si>
  <si>
    <r>
      <t>T3N2M0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IIIA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</si>
  <si>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张荣土</t>
    </r>
  </si>
  <si>
    <r>
      <rPr>
        <sz val="11"/>
        <color rgb="FF000000"/>
        <rFont val="DejaVu Sans"/>
        <family val="2"/>
      </rPr>
      <t>左肺上叶舌段</t>
    </r>
  </si>
  <si>
    <r>
      <t>T3N0M0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IIB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</si>
  <si>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鲍绍兰</t>
    </r>
  </si>
  <si>
    <r>
      <rPr>
        <sz val="11"/>
        <color rgb="FF000000"/>
        <rFont val="DejaVu Sans"/>
        <family val="2"/>
      </rPr>
      <t>右肺下叶内基底段</t>
    </r>
  </si>
  <si>
    <r>
      <rPr>
        <sz val="11"/>
        <color rgb="FF000000"/>
        <rFont val="DejaVu Sans"/>
        <family val="2"/>
      </rPr>
      <t>王志强</t>
    </r>
  </si>
  <si>
    <r>
      <rPr>
        <sz val="11"/>
        <color rgb="FF000000"/>
        <rFont val="DejaVu Sans"/>
        <family val="2"/>
      </rPr>
      <t>大细胞癌</t>
    </r>
  </si>
  <si>
    <r>
      <rPr>
        <sz val="11"/>
        <color rgb="FF000000"/>
        <rFont val="DejaVu Sans"/>
        <family val="2"/>
      </rPr>
      <t>左肺上叶前段</t>
    </r>
  </si>
  <si>
    <r>
      <rPr>
        <sz val="11"/>
        <color rgb="FF000000"/>
        <rFont val="DejaVu Sans"/>
        <family val="2"/>
      </rPr>
      <t>民诺滨</t>
    </r>
    <r>
      <rPr>
        <sz val="11"/>
        <color rgb="FF000000"/>
        <rFont val="Calibri"/>
        <family val="2"/>
      </rPr>
      <t>+DDP</t>
    </r>
  </si>
  <si>
    <r>
      <rPr>
        <sz val="11"/>
        <color rgb="FF000000"/>
        <rFont val="DejaVu Sans"/>
        <family val="2"/>
      </rPr>
      <t>丁洪富</t>
    </r>
  </si>
  <si>
    <r>
      <rPr>
        <sz val="11"/>
        <color rgb="FF000000"/>
        <rFont val="DejaVu Sans"/>
        <family val="2"/>
      </rPr>
      <t>左肺下叶外基底段</t>
    </r>
  </si>
  <si>
    <r>
      <t>T2N2M0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IIIA</t>
    </r>
    <r>
      <rPr>
        <sz val="11"/>
        <color rgb="FF000000"/>
        <rFont val="DejaVu Sans"/>
        <family val="2"/>
      </rPr>
      <t>）</t>
    </r>
  </si>
  <si>
    <r>
      <rPr>
        <sz val="11"/>
        <color rgb="FF000000"/>
        <rFont val="DejaVu Sans"/>
        <family val="2"/>
      </rPr>
      <t>张惠伯</t>
    </r>
  </si>
  <si>
    <r>
      <t>NP</t>
    </r>
    <r>
      <rPr>
        <sz val="11"/>
        <color rgb="FF000000"/>
        <rFont val="DejaVu Sans"/>
        <family val="2"/>
      </rPr>
      <t>方案</t>
    </r>
    <r>
      <rPr>
        <sz val="11"/>
        <color rgb="FF000000"/>
        <rFont val="Calibri"/>
        <family val="2"/>
      </rPr>
      <t>3</t>
    </r>
    <r>
      <rPr>
        <sz val="11"/>
        <color rgb="FF000000"/>
        <rFont val="DejaVu Sans"/>
        <family val="2"/>
      </rPr>
      <t>次</t>
    </r>
  </si>
  <si>
    <r>
      <rPr>
        <sz val="11"/>
        <color rgb="FF000000"/>
        <rFont val="DejaVu Sans"/>
        <family val="2"/>
      </rPr>
      <t>左上叶根部</t>
    </r>
  </si>
  <si>
    <r>
      <rPr>
        <sz val="11"/>
        <color rgb="FF000000"/>
        <rFont val="DejaVu Sans"/>
        <family val="2"/>
      </rPr>
      <t>罗水法</t>
    </r>
  </si>
  <si>
    <r>
      <rPr>
        <sz val="11"/>
        <color rgb="FF000000"/>
        <rFont val="DejaVu Sans"/>
        <family val="2"/>
      </rPr>
      <t>右全肺切除术</t>
    </r>
  </si>
  <si>
    <r>
      <rPr>
        <sz val="11"/>
        <color rgb="FF000000"/>
        <rFont val="DejaVu Sans"/>
        <family val="2"/>
      </rPr>
      <t>右肺上叶后段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下叶背段</t>
    </r>
  </si>
  <si>
    <r>
      <rPr>
        <sz val="11"/>
        <color rgb="FF000000"/>
        <rFont val="DejaVu Sans"/>
        <family val="2"/>
      </rPr>
      <t>何金凤</t>
    </r>
  </si>
  <si>
    <r>
      <rPr>
        <sz val="11"/>
        <color rgb="FF000000"/>
        <rFont val="DejaVu Sans"/>
        <family val="2"/>
      </rPr>
      <t>腺癌</t>
    </r>
    <r>
      <rPr>
        <sz val="11"/>
        <color rgb="FF000000"/>
        <rFont val="Calibri"/>
        <family val="2"/>
      </rPr>
      <t>:</t>
    </r>
    <r>
      <rPr>
        <sz val="11"/>
        <color rgb="FF000000"/>
        <rFont val="DejaVu Sans"/>
        <family val="2"/>
      </rPr>
      <t>乳头腺泡</t>
    </r>
  </si>
  <si>
    <r>
      <rPr>
        <sz val="11"/>
        <color rgb="FF000000"/>
        <rFont val="DejaVu Sans"/>
        <family val="2"/>
      </rPr>
      <t>左肺下叶前基底段</t>
    </r>
  </si>
  <si>
    <r>
      <rPr>
        <sz val="11"/>
        <color rgb="FF000000"/>
        <rFont val="DejaVu Sans"/>
        <family val="2"/>
      </rPr>
      <t>腺癌</t>
    </r>
    <r>
      <rPr>
        <sz val="11"/>
        <color rgb="FF000000"/>
        <rFont val="Calibri"/>
        <family val="2"/>
      </rPr>
      <t>:</t>
    </r>
    <r>
      <rPr>
        <sz val="11"/>
        <color rgb="FF000000"/>
        <rFont val="DejaVu Sans"/>
        <family val="2"/>
      </rPr>
      <t>乳头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腺泡</t>
    </r>
  </si>
  <si>
    <r>
      <rPr>
        <sz val="11"/>
        <color rgb="FF000000"/>
        <rFont val="DejaVu Sans"/>
        <family val="2"/>
      </rPr>
      <t>李本银</t>
    </r>
  </si>
  <si>
    <r>
      <rPr>
        <sz val="11"/>
        <color rgb="FF000000"/>
        <rFont val="DejaVu Sans"/>
        <family val="2"/>
      </rPr>
      <t>左上叶管口</t>
    </r>
  </si>
  <si>
    <r>
      <rPr>
        <sz val="11"/>
        <color rgb="FF000000"/>
        <rFont val="DejaVu Sans"/>
        <family val="2"/>
      </rPr>
      <t>计品松</t>
    </r>
  </si>
  <si>
    <r>
      <rPr>
        <sz val="11"/>
        <color rgb="FF000000"/>
        <rFont val="DejaVu Sans"/>
        <family val="2"/>
      </rPr>
      <t>腺癌：实体型</t>
    </r>
  </si>
  <si>
    <r>
      <rPr>
        <sz val="11"/>
        <color rgb="FF000000"/>
        <rFont val="DejaVu Sans"/>
        <family val="2"/>
      </rPr>
      <t>赵顺义</t>
    </r>
  </si>
  <si>
    <r>
      <rPr>
        <sz val="11"/>
        <color rgb="FF000000"/>
        <rFont val="DejaVu Sans"/>
        <family val="2"/>
      </rPr>
      <t>右肺上叶管口</t>
    </r>
  </si>
  <si>
    <r>
      <rPr>
        <sz val="11"/>
        <color rgb="FF000000"/>
        <rFont val="DejaVu Sans"/>
        <family val="2"/>
      </rPr>
      <t>王天行</t>
    </r>
  </si>
  <si>
    <r>
      <rPr>
        <sz val="11"/>
        <color rgb="FF000000"/>
        <rFont val="DejaVu Sans"/>
        <family val="2"/>
      </rPr>
      <t>大伯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DejaVu Sans"/>
        <family val="2"/>
      </rPr>
      <t>直肠癌</t>
    </r>
  </si>
  <si>
    <r>
      <rPr>
        <sz val="11"/>
        <color rgb="FF000000"/>
        <rFont val="DejaVu Sans"/>
        <family val="2"/>
      </rPr>
      <t>右中叶根部</t>
    </r>
  </si>
  <si>
    <r>
      <rPr>
        <sz val="11"/>
        <color rgb="FF000000"/>
        <rFont val="DejaVu Sans"/>
        <family val="2"/>
      </rPr>
      <t>孙国全</t>
    </r>
  </si>
  <si>
    <r>
      <rPr>
        <sz val="11"/>
        <color rgb="FF000000"/>
        <rFont val="DejaVu Sans"/>
        <family val="2"/>
      </rPr>
      <t>肉瘤样癌</t>
    </r>
  </si>
  <si>
    <r>
      <rPr>
        <sz val="11"/>
        <color rgb="FF000000"/>
        <rFont val="DejaVu Sans"/>
        <family val="2"/>
      </rPr>
      <t>叔叔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DejaVu Sans"/>
        <family val="2"/>
      </rPr>
      <t>肺癌</t>
    </r>
  </si>
  <si>
    <r>
      <rPr>
        <sz val="11"/>
        <color rgb="FF000000"/>
        <rFont val="DejaVu Sans"/>
        <family val="2"/>
      </rPr>
      <t>史爱香</t>
    </r>
  </si>
  <si>
    <r>
      <rPr>
        <sz val="11"/>
        <color rgb="FF000000"/>
        <rFont val="DejaVu Sans"/>
        <family val="2"/>
      </rPr>
      <t>淋巴上皮瘤样癌</t>
    </r>
  </si>
  <si>
    <r>
      <rPr>
        <sz val="11"/>
        <color rgb="FF000000"/>
        <rFont val="DejaVu Sans"/>
        <family val="2"/>
      </rPr>
      <t>左肺下叶后基底段</t>
    </r>
  </si>
  <si>
    <r>
      <rPr>
        <sz val="11"/>
        <color rgb="FF000000"/>
        <rFont val="DejaVu Sans"/>
        <family val="2"/>
      </rPr>
      <t>周鹤岐</t>
    </r>
  </si>
  <si>
    <r>
      <rPr>
        <sz val="11"/>
        <color rgb="FF000000"/>
        <rFont val="DejaVu Sans"/>
        <family val="2"/>
      </rPr>
      <t>左肺上叶尖后段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舌段</t>
    </r>
  </si>
  <si>
    <r>
      <rPr>
        <sz val="11"/>
        <color rgb="FF000000"/>
        <rFont val="DejaVu Sans"/>
        <family val="2"/>
      </rPr>
      <t>陆松英</t>
    </r>
  </si>
  <si>
    <r>
      <rPr>
        <sz val="11"/>
        <color rgb="FF000000"/>
        <rFont val="DejaVu Sans"/>
        <family val="2"/>
      </rPr>
      <t>母亲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DejaVu Sans"/>
        <family val="2"/>
      </rPr>
      <t>胰腺癌</t>
    </r>
  </si>
  <si>
    <r>
      <rPr>
        <sz val="11"/>
        <color rgb="FF000000"/>
        <rFont val="DejaVu Sans"/>
        <family val="2"/>
      </rPr>
      <t>右下叶背段</t>
    </r>
  </si>
  <si>
    <r>
      <rPr>
        <sz val="11"/>
        <color rgb="FF000000"/>
        <rFont val="DejaVu Sans"/>
        <family val="2"/>
      </rPr>
      <t>侵脏层胸膜</t>
    </r>
  </si>
  <si>
    <r>
      <rPr>
        <sz val="11"/>
        <color rgb="FF000000"/>
        <rFont val="DejaVu Sans"/>
        <family val="2"/>
      </rPr>
      <t>脉管内见癌栓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DejaVu Sans"/>
        <family val="2"/>
      </rPr>
      <t>侵犯中叶外侧段</t>
    </r>
  </si>
  <si>
    <r>
      <t xml:space="preserve">11 </t>
    </r>
    <r>
      <rPr>
        <sz val="11"/>
        <color rgb="FF000000"/>
        <rFont val="DejaVu Sans"/>
        <family val="2"/>
      </rPr>
      <t>腔静脉前</t>
    </r>
    <r>
      <rPr>
        <sz val="11"/>
        <color rgb="FF000000"/>
        <rFont val="Calibri"/>
        <family val="2"/>
      </rPr>
      <t>LN</t>
    </r>
  </si>
  <si>
    <r>
      <rPr>
        <sz val="11"/>
        <color rgb="FF000000"/>
        <rFont val="DejaVu Sans"/>
        <family val="2"/>
      </rPr>
      <t>吴毛女</t>
    </r>
  </si>
  <si>
    <r>
      <rPr>
        <sz val="11"/>
        <color rgb="FF000000"/>
        <rFont val="DejaVu Sans"/>
        <family val="2"/>
      </rPr>
      <t>王关珍</t>
    </r>
  </si>
  <si>
    <r>
      <rPr>
        <sz val="11"/>
        <color rgb="FF000000"/>
        <rFont val="DejaVu Sans"/>
        <family val="2"/>
      </rPr>
      <t>腺癌：腺泡样</t>
    </r>
  </si>
  <si>
    <r>
      <rPr>
        <sz val="11"/>
        <color rgb="FF000000"/>
        <rFont val="DejaVu Sans"/>
        <family val="2"/>
      </rPr>
      <t>翁松岳</t>
    </r>
  </si>
  <si>
    <r>
      <rPr>
        <sz val="11"/>
        <color rgb="FF000000"/>
        <rFont val="DejaVu Sans"/>
        <family val="2"/>
      </rPr>
      <t>右肾癌术后</t>
    </r>
  </si>
  <si>
    <r>
      <rPr>
        <sz val="11"/>
        <color rgb="FF000000"/>
        <rFont val="DejaVu Sans"/>
        <family val="2"/>
      </rPr>
      <t>黄岳龙</t>
    </r>
  </si>
  <si>
    <r>
      <rPr>
        <sz val="11"/>
        <color rgb="FF000000"/>
        <rFont val="DejaVu Sans"/>
        <family val="2"/>
      </rPr>
      <t>右下叶管口</t>
    </r>
  </si>
  <si>
    <r>
      <rPr>
        <sz val="11"/>
        <color rgb="FF000000"/>
        <rFont val="DejaVu Sans"/>
        <family val="2"/>
      </rPr>
      <t>淋巴管内见癌栓</t>
    </r>
  </si>
  <si>
    <r>
      <rPr>
        <sz val="11"/>
        <color rgb="FF000000"/>
        <rFont val="DejaVu Sans"/>
        <family val="2"/>
      </rPr>
      <t>陈云卓</t>
    </r>
  </si>
  <si>
    <r>
      <rPr>
        <sz val="11"/>
        <color rgb="FF000000"/>
        <rFont val="DejaVu Sans"/>
        <family val="2"/>
      </rPr>
      <t>侵犯肺门血管</t>
    </r>
  </si>
  <si>
    <r>
      <rPr>
        <sz val="11"/>
        <color rgb="FF000000"/>
        <rFont val="DejaVu Sans"/>
        <family val="2"/>
      </rPr>
      <t>徐菁</t>
    </r>
  </si>
  <si>
    <r>
      <rPr>
        <sz val="11"/>
        <color rgb="FF000000"/>
        <rFont val="DejaVu Sans"/>
        <family val="2"/>
      </rPr>
      <t>腺癌：腺泡状实体性乳头状</t>
    </r>
  </si>
  <si>
    <r>
      <t>021-58866143 133912616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0</t>
    </r>
    <r>
      <rPr>
        <sz val="11"/>
        <color rgb="FF000000"/>
        <rFont val="DejaVu Sans"/>
        <family val="2"/>
      </rPr>
      <t>）</t>
    </r>
    <r>
      <rPr>
        <sz val="11"/>
        <color rgb="FF000000"/>
        <rFont val="Calibri"/>
        <family val="2"/>
      </rPr>
      <t>99</t>
    </r>
  </si>
  <si>
    <r>
      <rPr>
        <sz val="11"/>
        <color rgb="FF000000"/>
        <rFont val="DejaVu Sans"/>
        <family val="2"/>
      </rPr>
      <t>腺癌：腺泡状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实体性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乳头状</t>
    </r>
  </si>
  <si>
    <r>
      <rPr>
        <sz val="11"/>
        <color rgb="FF000000"/>
        <rFont val="DejaVu Sans"/>
        <family val="2"/>
      </rPr>
      <t>王立泉</t>
    </r>
  </si>
  <si>
    <r>
      <rPr>
        <sz val="11"/>
        <color rgb="FF000000"/>
        <rFont val="DejaVu Sans"/>
        <family val="2"/>
      </rPr>
      <t>右肺中下叶根部</t>
    </r>
  </si>
  <si>
    <r>
      <rPr>
        <sz val="11"/>
        <color rgb="FF000000"/>
        <rFont val="DejaVu Sans"/>
        <family val="2"/>
      </rPr>
      <t>殷金宝</t>
    </r>
  </si>
  <si>
    <r>
      <rPr>
        <sz val="11"/>
        <color rgb="FF000000"/>
        <rFont val="DejaVu Sans"/>
        <family val="2"/>
      </rPr>
      <t>易瑞沙</t>
    </r>
    <r>
      <rPr>
        <sz val="11"/>
        <color rgb="FF000000"/>
        <rFont val="Calibri"/>
        <family val="2"/>
      </rPr>
      <t>5</t>
    </r>
    <r>
      <rPr>
        <sz val="11"/>
        <color rgb="FF000000"/>
        <rFont val="DejaVu Sans"/>
        <family val="2"/>
      </rPr>
      <t>月</t>
    </r>
  </si>
  <si>
    <r>
      <rPr>
        <sz val="11"/>
        <color rgb="FF000000"/>
        <rFont val="DejaVu Sans"/>
        <family val="2"/>
      </rPr>
      <t>魏苗林</t>
    </r>
  </si>
  <si>
    <r>
      <rPr>
        <sz val="11"/>
        <color rgb="FF000000"/>
        <rFont val="DejaVu Sans"/>
        <family val="2"/>
      </rPr>
      <t>腺癌：腺泡样实体性</t>
    </r>
  </si>
  <si>
    <r>
      <rPr>
        <sz val="11"/>
        <color rgb="FF000000"/>
        <rFont val="DejaVu Sans"/>
        <family val="2"/>
      </rPr>
      <t>右上叶尖后段</t>
    </r>
  </si>
  <si>
    <r>
      <rPr>
        <sz val="11"/>
        <color rgb="FF000000"/>
        <rFont val="DejaVu Sans"/>
        <family val="2"/>
      </rPr>
      <t>腺癌：腺泡样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实体性</t>
    </r>
  </si>
  <si>
    <r>
      <t>NC</t>
    </r>
    <r>
      <rPr>
        <sz val="11"/>
        <color rgb="FF000000"/>
        <rFont val="DejaVu Sans"/>
        <family val="2"/>
      </rPr>
      <t>（民诺滨</t>
    </r>
    <r>
      <rPr>
        <sz val="11"/>
        <color rgb="FF000000"/>
        <rFont val="Calibri"/>
        <family val="2"/>
      </rPr>
      <t>+</t>
    </r>
    <r>
      <rPr>
        <sz val="11"/>
        <color rgb="FF000000"/>
        <rFont val="DejaVu Sans"/>
        <family val="2"/>
      </rPr>
      <t>铂而定）</t>
    </r>
  </si>
  <si>
    <r>
      <rPr>
        <sz val="11"/>
        <color rgb="FF000000"/>
        <rFont val="DejaVu Sans"/>
        <family val="2"/>
      </rPr>
      <t>金纪华</t>
    </r>
  </si>
  <si>
    <r>
      <rPr>
        <sz val="11"/>
        <color rgb="FF000000"/>
        <rFont val="DejaVu Sans"/>
        <family val="2"/>
      </rPr>
      <t>朱法林</t>
    </r>
  </si>
  <si>
    <r>
      <rPr>
        <sz val="11"/>
        <color rgb="FF000000"/>
        <rFont val="DejaVu Sans"/>
        <family val="2"/>
      </rPr>
      <t>李承荣</t>
    </r>
  </si>
  <si>
    <r>
      <rPr>
        <sz val="11"/>
        <color rgb="FF000000"/>
        <rFont val="DejaVu Sans"/>
        <family val="2"/>
      </rPr>
      <t>俞其伟</t>
    </r>
  </si>
  <si>
    <r>
      <rPr>
        <sz val="11"/>
        <color rgb="FF000000"/>
        <rFont val="DejaVu Sans"/>
        <family val="2"/>
      </rPr>
      <t>左肺上叶管口</t>
    </r>
  </si>
  <si>
    <r>
      <rPr>
        <sz val="11"/>
        <color rgb="FF000000"/>
        <rFont val="DejaVu Sans"/>
        <family val="2"/>
      </rPr>
      <t>郭臭尚</t>
    </r>
  </si>
  <si>
    <r>
      <rPr>
        <sz val="11"/>
        <color rgb="FF000000"/>
        <rFont val="DejaVu Sans"/>
        <family val="2"/>
      </rPr>
      <t>弟弟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DejaVu Sans"/>
        <family val="2"/>
      </rPr>
      <t>肺癌</t>
    </r>
  </si>
  <si>
    <r>
      <t>T1bN2M0</t>
    </r>
    <r>
      <rPr>
        <sz val="11"/>
        <color rgb="FF000000"/>
        <rFont val="DejaVu Sans"/>
        <family val="2"/>
      </rPr>
      <t>（</t>
    </r>
    <r>
      <rPr>
        <sz val="11"/>
        <color rgb="FF000000"/>
        <rFont val="Calibri"/>
        <family val="2"/>
      </rPr>
      <t>IIIA</t>
    </r>
    <r>
      <rPr>
        <sz val="11"/>
        <color rgb="FF000000"/>
        <rFont val="DejaVu Sans"/>
        <family val="2"/>
      </rPr>
      <t>）</t>
    </r>
  </si>
  <si>
    <t>differention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</si>
</sst>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"/>
  </numFmts>
  <fonts count="15">
    <font>
      <sz val="11"/>
      <color rgb="FF000000"/>
      <name val="宋体"/>
      <family val="2"/>
      <charset val="1"/>
    </font>
    <font>
      <sz val="11"/>
      <color rgb="FF000000"/>
      <name val="DejaVu Sans"/>
      <family val="2"/>
    </font>
    <font>
      <sz val="11"/>
      <name val="DejaVu Sans"/>
      <family val="2"/>
    </font>
    <font>
      <b/>
      <sz val="12"/>
      <name val="DejaVu Sans"/>
      <family val="2"/>
    </font>
    <font>
      <sz val="12"/>
      <name val="DejaVu Sans"/>
      <family val="2"/>
    </font>
    <font>
      <sz val="12"/>
      <color rgb="FFFF0000"/>
      <name val="DejaVu Sans"/>
      <family val="2"/>
    </font>
    <font>
      <b/>
      <sz val="11"/>
      <color rgb="FFFFFFFF"/>
      <name val="宋体"/>
      <family val="2"/>
      <charset val="1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1"/>
      <name val="Calibri"/>
      <family val="2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DCE6F2"/>
        <bgColor rgb="FFCCFFFF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rgb="FF95B3D7"/>
      </top>
      <bottom style="thick">
        <color rgb="FF95B3D7"/>
      </bottom>
      <diagonal/>
    </border>
    <border>
      <left/>
      <right style="thick">
        <color rgb="FF95B3D7"/>
      </right>
      <top style="thick">
        <color rgb="FF95B3D7"/>
      </top>
      <bottom style="thick">
        <color rgb="FF95B3D7"/>
      </bottom>
      <diagonal/>
    </border>
    <border>
      <left style="thick">
        <color rgb="FF95B3D7"/>
      </left>
      <right/>
      <top style="thick">
        <color rgb="FF95B3D7"/>
      </top>
      <bottom style="thick">
        <color rgb="FF95B3D7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6" fillId="5" borderId="3" xfId="0" applyFont="1" applyFill="1" applyBorder="1"/>
    <xf numFmtId="0" fontId="6" fillId="5" borderId="4" xfId="0" applyFont="1" applyFill="1" applyBorder="1"/>
    <xf numFmtId="0" fontId="0" fillId="6" borderId="5" xfId="0" applyFont="1" applyFill="1" applyBorder="1"/>
    <xf numFmtId="0" fontId="0" fillId="0" borderId="5" xfId="0" applyFont="1" applyBorder="1"/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14" fontId="10" fillId="0" borderId="0" xfId="0" applyNumberFormat="1" applyFont="1" applyBorder="1" applyAlignment="1" applyProtection="1">
      <alignment horizontal="left"/>
    </xf>
    <xf numFmtId="49" fontId="8" fillId="0" borderId="0" xfId="0" applyNumberFormat="1" applyFont="1" applyBorder="1" applyAlignment="1">
      <alignment horizontal="left"/>
    </xf>
    <xf numFmtId="14" fontId="8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49" fontId="11" fillId="0" borderId="0" xfId="0" applyNumberFormat="1" applyFont="1" applyBorder="1" applyAlignment="1">
      <alignment horizontal="left"/>
    </xf>
    <xf numFmtId="0" fontId="12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49" fontId="8" fillId="2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12" fillId="0" borderId="0" xfId="0" applyFont="1"/>
    <xf numFmtId="0" fontId="8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9" fillId="0" borderId="0" xfId="0" applyNumberFormat="1" applyFont="1" applyBorder="1" applyAlignment="1">
      <alignment horizontal="center"/>
    </xf>
    <xf numFmtId="164" fontId="9" fillId="0" borderId="0" xfId="0" quotePrefix="1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4" fontId="12" fillId="0" borderId="0" xfId="0" applyNumberFormat="1" applyFont="1"/>
    <xf numFmtId="164" fontId="12" fillId="0" borderId="0" xfId="0" applyNumberFormat="1" applyFont="1" applyAlignment="1">
      <alignment horizontal="center"/>
    </xf>
    <xf numFmtId="164" fontId="0" fillId="0" borderId="0" xfId="0" applyNumberFormat="1"/>
    <xf numFmtId="0" fontId="14" fillId="0" borderId="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Border="1" applyAlignment="1">
      <alignment horizontal="left"/>
    </xf>
    <xf numFmtId="14" fontId="8" fillId="2" borderId="0" xfId="0" applyNumberFormat="1" applyFont="1" applyFill="1" applyAlignment="1">
      <alignment horizontal="left"/>
    </xf>
    <xf numFmtId="0" fontId="8" fillId="2" borderId="0" xfId="0" applyFont="1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"/>
  <sheetViews>
    <sheetView topLeftCell="A70" zoomScaleNormal="100" workbookViewId="0">
      <selection activeCell="C45" sqref="C45"/>
    </sheetView>
  </sheetViews>
  <sheetFormatPr defaultRowHeight="14.4"/>
  <cols>
    <col min="1" max="2" width="8.6640625"/>
    <col min="3" max="3" width="35.88671875"/>
    <col min="4" max="4" width="12.77734375" bestFit="1" customWidth="1"/>
    <col min="5" max="5" width="13.109375"/>
    <col min="6" max="6" width="8.6640625"/>
    <col min="7" max="8" width="0" hidden="1"/>
    <col min="9" max="9" width="8.6640625"/>
    <col min="10" max="10" width="9.33203125" bestFit="1" customWidth="1"/>
    <col min="11" max="11" width="10.6640625" bestFit="1" customWidth="1"/>
    <col min="12" max="12" width="11.21875" bestFit="1" customWidth="1"/>
    <col min="15" max="15" width="11.77734375" bestFit="1" customWidth="1"/>
    <col min="16" max="16" width="8.6640625" bestFit="1" customWidth="1"/>
    <col min="28" max="28" width="9.109375" bestFit="1" customWidth="1"/>
    <col min="29" max="29" width="15.33203125" bestFit="1" customWidth="1"/>
    <col min="32" max="32" width="15.44140625" bestFit="1" customWidth="1"/>
    <col min="34" max="1020" width="8.6640625"/>
  </cols>
  <sheetData>
    <row r="1" spans="1:33" ht="15">
      <c r="A1" s="10" t="s">
        <v>0</v>
      </c>
      <c r="B1" s="10" t="s">
        <v>1</v>
      </c>
      <c r="C1" s="10" t="s">
        <v>2</v>
      </c>
      <c r="D1" s="12" t="s">
        <v>3</v>
      </c>
      <c r="E1" s="12" t="s">
        <v>4</v>
      </c>
      <c r="F1" s="10" t="s">
        <v>5</v>
      </c>
      <c r="G1" s="10" t="s">
        <v>6</v>
      </c>
      <c r="H1" s="11" t="s">
        <v>886</v>
      </c>
      <c r="I1" s="13" t="s">
        <v>7</v>
      </c>
      <c r="J1" s="13" t="s">
        <v>8</v>
      </c>
      <c r="K1" s="11" t="s">
        <v>9</v>
      </c>
      <c r="L1" s="11" t="s">
        <v>10</v>
      </c>
      <c r="M1" s="11" t="s">
        <v>11</v>
      </c>
      <c r="N1" s="68" t="s">
        <v>1192</v>
      </c>
      <c r="O1" s="68" t="s">
        <v>1193</v>
      </c>
      <c r="P1" s="10" t="s">
        <v>12</v>
      </c>
      <c r="Q1" s="10" t="s">
        <v>1194</v>
      </c>
      <c r="R1" s="13" t="s">
        <v>1195</v>
      </c>
      <c r="S1" s="13" t="s">
        <v>13</v>
      </c>
      <c r="T1" s="13" t="s">
        <v>1196</v>
      </c>
      <c r="U1" s="10" t="s">
        <v>1197</v>
      </c>
      <c r="V1" s="10" t="s">
        <v>1198</v>
      </c>
      <c r="W1" s="10" t="s">
        <v>1199</v>
      </c>
      <c r="X1" s="10" t="s">
        <v>1015</v>
      </c>
      <c r="Y1" s="10" t="s">
        <v>1200</v>
      </c>
      <c r="Z1" s="68" t="s">
        <v>1201</v>
      </c>
      <c r="AA1" s="68" t="s">
        <v>1202</v>
      </c>
      <c r="AB1" s="10" t="s">
        <v>1203</v>
      </c>
      <c r="AC1" s="10" t="s">
        <v>14</v>
      </c>
      <c r="AD1" s="68" t="s">
        <v>1204</v>
      </c>
      <c r="AE1" s="68" t="s">
        <v>1205</v>
      </c>
      <c r="AF1" s="39" t="s">
        <v>993</v>
      </c>
      <c r="AG1" s="39" t="s">
        <v>986</v>
      </c>
    </row>
    <row r="2" spans="1:33" ht="15">
      <c r="A2" s="12" t="s">
        <v>15</v>
      </c>
      <c r="B2" s="17" t="s">
        <v>1206</v>
      </c>
      <c r="C2" s="10" t="s">
        <v>1207</v>
      </c>
      <c r="D2" s="10">
        <v>15.59</v>
      </c>
      <c r="E2" s="12" t="s">
        <v>16</v>
      </c>
      <c r="F2" s="12" t="s">
        <v>17</v>
      </c>
      <c r="G2" s="10" t="s">
        <v>15</v>
      </c>
      <c r="H2" s="10" t="s">
        <v>1206</v>
      </c>
      <c r="I2" s="10" t="s">
        <v>905</v>
      </c>
      <c r="J2" s="10">
        <v>57</v>
      </c>
      <c r="K2" s="14">
        <v>40290</v>
      </c>
      <c r="L2" s="10" t="s">
        <v>18</v>
      </c>
      <c r="M2" s="10" t="s">
        <v>1208</v>
      </c>
      <c r="N2" s="10" t="s">
        <v>966</v>
      </c>
      <c r="O2" s="14">
        <v>40303</v>
      </c>
      <c r="P2" s="10">
        <v>0</v>
      </c>
      <c r="Q2" s="10" t="s">
        <v>1209</v>
      </c>
      <c r="R2" s="10" t="s">
        <v>1210</v>
      </c>
      <c r="S2" s="10" t="s">
        <v>1210</v>
      </c>
      <c r="T2" s="10" t="s">
        <v>19</v>
      </c>
      <c r="U2" s="10" t="s">
        <v>1211</v>
      </c>
      <c r="V2" s="10" t="s">
        <v>1212</v>
      </c>
      <c r="W2" s="10" t="s">
        <v>20</v>
      </c>
      <c r="X2" s="10" t="s">
        <v>1213</v>
      </c>
      <c r="Y2" s="10" t="s">
        <v>1214</v>
      </c>
      <c r="Z2" s="17" t="s">
        <v>1215</v>
      </c>
      <c r="AA2" s="12"/>
      <c r="AB2" s="10" t="s">
        <v>966</v>
      </c>
      <c r="AC2" s="10" t="s">
        <v>1216</v>
      </c>
      <c r="AD2" s="12"/>
      <c r="AE2" s="12"/>
      <c r="AF2" s="39" t="s">
        <v>1002</v>
      </c>
      <c r="AG2" s="39" t="s">
        <v>437</v>
      </c>
    </row>
    <row r="3" spans="1:33" ht="15">
      <c r="A3" s="12" t="s">
        <v>21</v>
      </c>
      <c r="B3" s="17" t="s">
        <v>1206</v>
      </c>
      <c r="C3" s="10" t="s">
        <v>1207</v>
      </c>
      <c r="D3" s="10">
        <v>7.83</v>
      </c>
      <c r="E3" s="12" t="s">
        <v>22</v>
      </c>
      <c r="F3" s="12" t="s">
        <v>23</v>
      </c>
      <c r="G3" s="10" t="s">
        <v>21</v>
      </c>
      <c r="H3" s="10" t="s">
        <v>1206</v>
      </c>
      <c r="I3" s="10" t="s">
        <v>905</v>
      </c>
      <c r="J3" s="10">
        <v>57</v>
      </c>
      <c r="K3" s="14">
        <v>40290</v>
      </c>
      <c r="L3" s="10" t="s">
        <v>18</v>
      </c>
      <c r="M3" s="10" t="s">
        <v>1208</v>
      </c>
      <c r="N3" s="10" t="s">
        <v>966</v>
      </c>
      <c r="O3" s="14">
        <v>40303</v>
      </c>
      <c r="P3" s="10">
        <v>0</v>
      </c>
      <c r="Q3" s="10" t="s">
        <v>1209</v>
      </c>
      <c r="R3" s="10" t="s">
        <v>1210</v>
      </c>
      <c r="S3" s="10" t="s">
        <v>1210</v>
      </c>
      <c r="T3" s="10" t="s">
        <v>19</v>
      </c>
      <c r="U3" s="10" t="s">
        <v>1211</v>
      </c>
      <c r="V3" s="10" t="s">
        <v>1212</v>
      </c>
      <c r="W3" s="10" t="s">
        <v>20</v>
      </c>
      <c r="X3" s="10" t="s">
        <v>1213</v>
      </c>
      <c r="Y3" s="10" t="s">
        <v>1214</v>
      </c>
      <c r="Z3" s="17" t="s">
        <v>1215</v>
      </c>
      <c r="AA3" s="12"/>
      <c r="AB3" s="10" t="s">
        <v>966</v>
      </c>
      <c r="AC3" s="10" t="s">
        <v>1216</v>
      </c>
      <c r="AD3" s="12"/>
      <c r="AE3" s="12"/>
      <c r="AF3" s="39"/>
      <c r="AG3" s="39" t="s">
        <v>437</v>
      </c>
    </row>
    <row r="4" spans="1:33" ht="15">
      <c r="A4" s="12" t="s">
        <v>24</v>
      </c>
      <c r="B4" s="10" t="s">
        <v>1217</v>
      </c>
      <c r="C4" s="51" t="s">
        <v>1218</v>
      </c>
      <c r="D4" s="10">
        <v>10.97</v>
      </c>
      <c r="E4" s="12" t="s">
        <v>25</v>
      </c>
      <c r="F4" s="12" t="s">
        <v>26</v>
      </c>
      <c r="G4" s="10" t="s">
        <v>24</v>
      </c>
      <c r="H4" s="10" t="s">
        <v>1217</v>
      </c>
      <c r="I4" s="10" t="s">
        <v>894</v>
      </c>
      <c r="J4" s="10">
        <v>35</v>
      </c>
      <c r="K4" s="14">
        <v>40308</v>
      </c>
      <c r="L4" s="12">
        <v>13721288313</v>
      </c>
      <c r="M4" s="12" t="s">
        <v>1219</v>
      </c>
      <c r="N4" s="10" t="s">
        <v>966</v>
      </c>
      <c r="O4" s="14">
        <v>40322</v>
      </c>
      <c r="P4" s="51">
        <v>0</v>
      </c>
      <c r="Q4" s="51" t="s">
        <v>1220</v>
      </c>
      <c r="R4" s="10" t="s">
        <v>1210</v>
      </c>
      <c r="S4" s="10" t="s">
        <v>1210</v>
      </c>
      <c r="T4" s="10" t="s">
        <v>19</v>
      </c>
      <c r="U4" s="51" t="s">
        <v>1221</v>
      </c>
      <c r="V4" s="10" t="s">
        <v>1212</v>
      </c>
      <c r="W4" s="10" t="s">
        <v>27</v>
      </c>
      <c r="X4" s="51" t="s">
        <v>1218</v>
      </c>
      <c r="Y4" s="51" t="s">
        <v>1222</v>
      </c>
      <c r="Z4" s="17" t="s">
        <v>1215</v>
      </c>
      <c r="AA4" s="12"/>
      <c r="AB4" s="51" t="s">
        <v>1220</v>
      </c>
      <c r="AC4" s="10" t="s">
        <v>1223</v>
      </c>
      <c r="AD4" s="12"/>
      <c r="AE4" s="12"/>
      <c r="AF4" s="39" t="s">
        <v>1002</v>
      </c>
      <c r="AG4" s="39" t="s">
        <v>395</v>
      </c>
    </row>
    <row r="5" spans="1:33" ht="15">
      <c r="A5" s="12" t="s">
        <v>28</v>
      </c>
      <c r="B5" s="10" t="s">
        <v>1217</v>
      </c>
      <c r="C5" s="51" t="s">
        <v>1218</v>
      </c>
      <c r="D5" s="10">
        <v>23.3</v>
      </c>
      <c r="E5" s="12" t="s">
        <v>29</v>
      </c>
      <c r="F5" s="12" t="s">
        <v>30</v>
      </c>
      <c r="G5" s="10" t="s">
        <v>28</v>
      </c>
      <c r="H5" s="10" t="s">
        <v>1217</v>
      </c>
      <c r="I5" s="10" t="s">
        <v>894</v>
      </c>
      <c r="J5" s="10">
        <v>35</v>
      </c>
      <c r="K5" s="14">
        <v>40308</v>
      </c>
      <c r="L5" s="12">
        <v>13721288313</v>
      </c>
      <c r="M5" s="12" t="s">
        <v>1219</v>
      </c>
      <c r="N5" s="10" t="s">
        <v>966</v>
      </c>
      <c r="O5" s="14">
        <v>40322</v>
      </c>
      <c r="P5" s="51">
        <v>0</v>
      </c>
      <c r="Q5" s="51" t="s">
        <v>1220</v>
      </c>
      <c r="R5" s="10" t="s">
        <v>1210</v>
      </c>
      <c r="S5" s="10" t="s">
        <v>1210</v>
      </c>
      <c r="T5" s="10" t="s">
        <v>19</v>
      </c>
      <c r="U5" s="51" t="s">
        <v>1221</v>
      </c>
      <c r="V5" s="10" t="s">
        <v>1212</v>
      </c>
      <c r="W5" s="10" t="s">
        <v>27</v>
      </c>
      <c r="X5" s="51" t="s">
        <v>1218</v>
      </c>
      <c r="Y5" s="51" t="s">
        <v>1222</v>
      </c>
      <c r="Z5" s="17" t="s">
        <v>1215</v>
      </c>
      <c r="AA5" s="12"/>
      <c r="AB5" s="51" t="s">
        <v>1220</v>
      </c>
      <c r="AC5" s="10" t="s">
        <v>1223</v>
      </c>
      <c r="AD5" s="12"/>
      <c r="AE5" s="12"/>
      <c r="AF5" s="39"/>
      <c r="AG5" s="39" t="s">
        <v>395</v>
      </c>
    </row>
    <row r="6" spans="1:33" ht="15">
      <c r="A6" s="12" t="s">
        <v>31</v>
      </c>
      <c r="B6" s="10" t="s">
        <v>1224</v>
      </c>
      <c r="C6" s="12" t="s">
        <v>1225</v>
      </c>
      <c r="D6" s="10">
        <v>86.31</v>
      </c>
      <c r="E6" s="12" t="s">
        <v>32</v>
      </c>
      <c r="F6" s="12" t="s">
        <v>33</v>
      </c>
      <c r="G6" s="10" t="s">
        <v>31</v>
      </c>
      <c r="H6" s="10" t="s">
        <v>1224</v>
      </c>
      <c r="I6" s="10" t="s">
        <v>894</v>
      </c>
      <c r="J6" s="10">
        <v>63</v>
      </c>
      <c r="K6" s="14">
        <v>40312</v>
      </c>
      <c r="L6" s="12">
        <v>13338132551</v>
      </c>
      <c r="M6" s="12" t="s">
        <v>1226</v>
      </c>
      <c r="N6" s="12" t="s">
        <v>966</v>
      </c>
      <c r="O6" s="14">
        <v>40322</v>
      </c>
      <c r="P6" s="10">
        <v>600</v>
      </c>
      <c r="Q6" s="10" t="s">
        <v>966</v>
      </c>
      <c r="R6" s="10" t="s">
        <v>1210</v>
      </c>
      <c r="S6" s="10" t="s">
        <v>1210</v>
      </c>
      <c r="T6" s="10" t="s">
        <v>19</v>
      </c>
      <c r="U6" s="10" t="s">
        <v>1227</v>
      </c>
      <c r="V6" s="10" t="s">
        <v>1212</v>
      </c>
      <c r="W6" s="10" t="s">
        <v>34</v>
      </c>
      <c r="X6" s="12" t="s">
        <v>1228</v>
      </c>
      <c r="Y6" s="10" t="s">
        <v>1229</v>
      </c>
      <c r="Z6" s="17" t="s">
        <v>1215</v>
      </c>
      <c r="AA6" s="12"/>
      <c r="AB6" s="10" t="s">
        <v>966</v>
      </c>
      <c r="AC6" s="10" t="s">
        <v>1223</v>
      </c>
      <c r="AD6" s="12"/>
      <c r="AE6" s="12"/>
      <c r="AF6" s="39" t="s">
        <v>1002</v>
      </c>
      <c r="AG6" s="39" t="s">
        <v>395</v>
      </c>
    </row>
    <row r="7" spans="1:33" ht="15">
      <c r="A7" s="12" t="s">
        <v>35</v>
      </c>
      <c r="B7" s="10" t="s">
        <v>1224</v>
      </c>
      <c r="C7" s="12" t="s">
        <v>1225</v>
      </c>
      <c r="D7" s="10">
        <v>58.04</v>
      </c>
      <c r="E7" s="12" t="s">
        <v>36</v>
      </c>
      <c r="F7" s="12" t="s">
        <v>37</v>
      </c>
      <c r="G7" s="10" t="s">
        <v>35</v>
      </c>
      <c r="H7" s="10" t="s">
        <v>1224</v>
      </c>
      <c r="I7" s="10" t="s">
        <v>894</v>
      </c>
      <c r="J7" s="10">
        <v>63</v>
      </c>
      <c r="K7" s="14">
        <v>40312</v>
      </c>
      <c r="L7" s="12">
        <v>13338132551</v>
      </c>
      <c r="M7" s="12" t="s">
        <v>1226</v>
      </c>
      <c r="N7" s="12" t="s">
        <v>966</v>
      </c>
      <c r="O7" s="14">
        <v>40322</v>
      </c>
      <c r="P7" s="10">
        <v>600</v>
      </c>
      <c r="Q7" s="10" t="s">
        <v>966</v>
      </c>
      <c r="R7" s="10" t="s">
        <v>1210</v>
      </c>
      <c r="S7" s="10" t="s">
        <v>1210</v>
      </c>
      <c r="T7" s="10" t="s">
        <v>19</v>
      </c>
      <c r="U7" s="10" t="s">
        <v>1227</v>
      </c>
      <c r="V7" s="10" t="s">
        <v>1212</v>
      </c>
      <c r="W7" s="10" t="s">
        <v>34</v>
      </c>
      <c r="X7" s="12" t="s">
        <v>1228</v>
      </c>
      <c r="Y7" s="10" t="s">
        <v>1229</v>
      </c>
      <c r="Z7" s="10" t="s">
        <v>1215</v>
      </c>
      <c r="AA7" s="12"/>
      <c r="AB7" s="10" t="s">
        <v>966</v>
      </c>
      <c r="AC7" s="10" t="s">
        <v>1223</v>
      </c>
      <c r="AD7" s="12"/>
      <c r="AE7" s="12"/>
      <c r="AF7" s="39"/>
      <c r="AG7" s="39" t="s">
        <v>395</v>
      </c>
    </row>
    <row r="8" spans="1:33" ht="15.6">
      <c r="A8" s="12" t="s">
        <v>38</v>
      </c>
      <c r="B8" s="10" t="s">
        <v>1230</v>
      </c>
      <c r="C8" s="10" t="s">
        <v>1231</v>
      </c>
      <c r="D8" s="10">
        <v>8.4</v>
      </c>
      <c r="E8" s="12" t="s">
        <v>39</v>
      </c>
      <c r="F8" s="12" t="s">
        <v>40</v>
      </c>
      <c r="G8" s="10" t="s">
        <v>38</v>
      </c>
      <c r="H8" s="10" t="s">
        <v>1230</v>
      </c>
      <c r="I8" s="10" t="s">
        <v>894</v>
      </c>
      <c r="J8" s="10">
        <v>29</v>
      </c>
      <c r="K8" s="14">
        <v>40323</v>
      </c>
      <c r="L8" s="10" t="s">
        <v>41</v>
      </c>
      <c r="M8" s="12" t="s">
        <v>1219</v>
      </c>
      <c r="N8" s="10" t="s">
        <v>966</v>
      </c>
      <c r="O8" s="14">
        <v>40331</v>
      </c>
      <c r="P8" s="10">
        <v>0</v>
      </c>
      <c r="Q8" s="10" t="s">
        <v>966</v>
      </c>
      <c r="R8" s="10" t="s">
        <v>1210</v>
      </c>
      <c r="S8" s="10" t="s">
        <v>1210</v>
      </c>
      <c r="T8" s="10" t="s">
        <v>42</v>
      </c>
      <c r="U8" s="10" t="s">
        <v>1232</v>
      </c>
      <c r="V8" s="10" t="s">
        <v>1233</v>
      </c>
      <c r="W8" s="10" t="s">
        <v>43</v>
      </c>
      <c r="X8" s="10" t="s">
        <v>1231</v>
      </c>
      <c r="Y8" s="10" t="s">
        <v>1234</v>
      </c>
      <c r="Z8" s="69" t="s">
        <v>1215</v>
      </c>
      <c r="AA8" s="12"/>
      <c r="AB8" s="10" t="s">
        <v>966</v>
      </c>
      <c r="AC8" s="10" t="s">
        <v>1223</v>
      </c>
      <c r="AD8" s="12"/>
      <c r="AE8" s="12"/>
      <c r="AF8" s="45" t="s">
        <v>1191</v>
      </c>
      <c r="AG8" s="39" t="s">
        <v>395</v>
      </c>
    </row>
    <row r="9" spans="1:33" ht="15.6">
      <c r="A9" s="12" t="s">
        <v>44</v>
      </c>
      <c r="B9" s="10" t="s">
        <v>1230</v>
      </c>
      <c r="C9" s="10" t="s">
        <v>1231</v>
      </c>
      <c r="D9" s="10">
        <v>22.27</v>
      </c>
      <c r="E9" s="12" t="s">
        <v>45</v>
      </c>
      <c r="F9" s="12" t="s">
        <v>46</v>
      </c>
      <c r="G9" s="10" t="s">
        <v>44</v>
      </c>
      <c r="H9" s="10" t="s">
        <v>1230</v>
      </c>
      <c r="I9" s="10" t="s">
        <v>894</v>
      </c>
      <c r="J9" s="10">
        <v>29</v>
      </c>
      <c r="K9" s="14">
        <v>40323</v>
      </c>
      <c r="L9" s="10" t="s">
        <v>41</v>
      </c>
      <c r="M9" s="12" t="s">
        <v>1219</v>
      </c>
      <c r="N9" s="10" t="s">
        <v>966</v>
      </c>
      <c r="O9" s="14">
        <v>40331</v>
      </c>
      <c r="P9" s="10">
        <v>0</v>
      </c>
      <c r="Q9" s="10" t="s">
        <v>966</v>
      </c>
      <c r="R9" s="10" t="s">
        <v>1210</v>
      </c>
      <c r="S9" s="10" t="s">
        <v>1210</v>
      </c>
      <c r="T9" s="10" t="s">
        <v>42</v>
      </c>
      <c r="U9" s="10" t="s">
        <v>1232</v>
      </c>
      <c r="V9" s="10" t="s">
        <v>1233</v>
      </c>
      <c r="W9" s="10" t="s">
        <v>43</v>
      </c>
      <c r="X9" s="10" t="s">
        <v>1231</v>
      </c>
      <c r="Y9" s="10" t="s">
        <v>1234</v>
      </c>
      <c r="Z9" s="69" t="s">
        <v>1215</v>
      </c>
      <c r="AA9" s="12"/>
      <c r="AB9" s="10" t="s">
        <v>966</v>
      </c>
      <c r="AC9" s="10" t="s">
        <v>1223</v>
      </c>
      <c r="AD9" s="12"/>
      <c r="AE9" s="12"/>
      <c r="AF9" s="45"/>
      <c r="AG9" s="39" t="s">
        <v>395</v>
      </c>
    </row>
    <row r="10" spans="1:33" ht="15">
      <c r="A10" s="12" t="s">
        <v>47</v>
      </c>
      <c r="B10" s="10" t="s">
        <v>1235</v>
      </c>
      <c r="C10" s="10" t="s">
        <v>969</v>
      </c>
      <c r="D10" s="10">
        <v>37.78</v>
      </c>
      <c r="E10" s="12" t="s">
        <v>48</v>
      </c>
      <c r="F10" s="12" t="s">
        <v>49</v>
      </c>
      <c r="G10" s="10" t="s">
        <v>47</v>
      </c>
      <c r="H10" s="10" t="s">
        <v>1235</v>
      </c>
      <c r="I10" s="10" t="s">
        <v>894</v>
      </c>
      <c r="J10" s="10">
        <v>50</v>
      </c>
      <c r="K10" s="14">
        <v>40320</v>
      </c>
      <c r="L10" s="10" t="s">
        <v>50</v>
      </c>
      <c r="M10" s="12" t="s">
        <v>1236</v>
      </c>
      <c r="N10" s="10" t="s">
        <v>966</v>
      </c>
      <c r="O10" s="14">
        <v>40333</v>
      </c>
      <c r="P10" s="10">
        <v>500</v>
      </c>
      <c r="Q10" s="10" t="s">
        <v>1237</v>
      </c>
      <c r="R10" s="10" t="s">
        <v>1210</v>
      </c>
      <c r="S10" s="10" t="s">
        <v>1210</v>
      </c>
      <c r="T10" s="10" t="s">
        <v>42</v>
      </c>
      <c r="U10" s="10" t="s">
        <v>1238</v>
      </c>
      <c r="V10" s="10" t="s">
        <v>1212</v>
      </c>
      <c r="W10" s="10" t="s">
        <v>51</v>
      </c>
      <c r="X10" s="10" t="s">
        <v>969</v>
      </c>
      <c r="Y10" s="10" t="s">
        <v>1234</v>
      </c>
      <c r="Z10" s="69" t="s">
        <v>1215</v>
      </c>
      <c r="AA10" s="12"/>
      <c r="AB10" s="10" t="s">
        <v>966</v>
      </c>
      <c r="AC10" s="10" t="s">
        <v>1223</v>
      </c>
      <c r="AD10" s="12"/>
      <c r="AE10" s="12"/>
      <c r="AF10" s="39" t="s">
        <v>1000</v>
      </c>
      <c r="AG10" s="39" t="s">
        <v>395</v>
      </c>
    </row>
    <row r="11" spans="1:33" ht="15">
      <c r="A11" s="12" t="s">
        <v>52</v>
      </c>
      <c r="B11" s="10" t="s">
        <v>1235</v>
      </c>
      <c r="C11" s="10" t="s">
        <v>969</v>
      </c>
      <c r="D11" s="10">
        <v>30.91</v>
      </c>
      <c r="E11" s="12" t="s">
        <v>53</v>
      </c>
      <c r="F11" s="12" t="s">
        <v>54</v>
      </c>
      <c r="G11" s="10" t="s">
        <v>52</v>
      </c>
      <c r="H11" s="10" t="s">
        <v>1235</v>
      </c>
      <c r="I11" s="10" t="s">
        <v>894</v>
      </c>
      <c r="J11" s="10">
        <v>50</v>
      </c>
      <c r="K11" s="14">
        <v>40320</v>
      </c>
      <c r="L11" s="10" t="s">
        <v>50</v>
      </c>
      <c r="M11" s="12" t="s">
        <v>1236</v>
      </c>
      <c r="N11" s="10" t="s">
        <v>966</v>
      </c>
      <c r="O11" s="14">
        <v>40333</v>
      </c>
      <c r="P11" s="10">
        <v>500</v>
      </c>
      <c r="Q11" s="10" t="s">
        <v>1237</v>
      </c>
      <c r="R11" s="10" t="s">
        <v>1210</v>
      </c>
      <c r="S11" s="10" t="s">
        <v>1210</v>
      </c>
      <c r="T11" s="10" t="s">
        <v>42</v>
      </c>
      <c r="U11" s="10" t="s">
        <v>1238</v>
      </c>
      <c r="V11" s="10" t="s">
        <v>1212</v>
      </c>
      <c r="W11" s="10" t="s">
        <v>51</v>
      </c>
      <c r="X11" s="10" t="s">
        <v>969</v>
      </c>
      <c r="Y11" s="10" t="s">
        <v>1234</v>
      </c>
      <c r="Z11" s="69" t="s">
        <v>1215</v>
      </c>
      <c r="AA11" s="12"/>
      <c r="AB11" s="10" t="s">
        <v>966</v>
      </c>
      <c r="AC11" s="10" t="s">
        <v>1223</v>
      </c>
      <c r="AD11" s="12"/>
      <c r="AE11" s="12"/>
      <c r="AF11" s="39"/>
      <c r="AG11" s="39" t="s">
        <v>395</v>
      </c>
    </row>
    <row r="12" spans="1:33" ht="15">
      <c r="A12" s="12" t="s">
        <v>55</v>
      </c>
      <c r="B12" s="10" t="s">
        <v>1239</v>
      </c>
      <c r="C12" s="10" t="s">
        <v>961</v>
      </c>
      <c r="D12" s="10">
        <v>23.89</v>
      </c>
      <c r="E12" s="12" t="s">
        <v>56</v>
      </c>
      <c r="F12" s="12" t="s">
        <v>57</v>
      </c>
      <c r="G12" s="10" t="s">
        <v>55</v>
      </c>
      <c r="H12" s="10" t="s">
        <v>1239</v>
      </c>
      <c r="I12" s="10" t="s">
        <v>894</v>
      </c>
      <c r="J12" s="10">
        <v>53</v>
      </c>
      <c r="K12" s="14">
        <v>40416</v>
      </c>
      <c r="L12" s="12" t="s">
        <v>58</v>
      </c>
      <c r="M12" s="12" t="s">
        <v>1226</v>
      </c>
      <c r="N12" s="12" t="s">
        <v>966</v>
      </c>
      <c r="O12" s="14">
        <v>40421</v>
      </c>
      <c r="P12" s="10">
        <v>1200</v>
      </c>
      <c r="Q12" s="10" t="s">
        <v>1240</v>
      </c>
      <c r="R12" s="10" t="s">
        <v>1210</v>
      </c>
      <c r="S12" s="10" t="s">
        <v>1210</v>
      </c>
      <c r="T12" s="10" t="s">
        <v>42</v>
      </c>
      <c r="U12" s="10" t="s">
        <v>1241</v>
      </c>
      <c r="V12" s="10" t="s">
        <v>1212</v>
      </c>
      <c r="W12" s="10" t="s">
        <v>59</v>
      </c>
      <c r="X12" s="10" t="s">
        <v>961</v>
      </c>
      <c r="Y12" s="10" t="s">
        <v>1242</v>
      </c>
      <c r="Z12" s="68" t="s">
        <v>1201</v>
      </c>
      <c r="AA12" s="12"/>
      <c r="AB12" s="10" t="s">
        <v>966</v>
      </c>
      <c r="AC12" s="10" t="s">
        <v>1223</v>
      </c>
      <c r="AD12" s="12"/>
      <c r="AE12" s="12"/>
      <c r="AF12" s="39" t="s">
        <v>1002</v>
      </c>
      <c r="AG12" s="39" t="s">
        <v>395</v>
      </c>
    </row>
    <row r="13" spans="1:33" ht="15">
      <c r="A13" s="12" t="s">
        <v>60</v>
      </c>
      <c r="B13" s="10" t="s">
        <v>1239</v>
      </c>
      <c r="C13" s="10" t="s">
        <v>961</v>
      </c>
      <c r="D13" s="10">
        <v>23.9</v>
      </c>
      <c r="E13" s="12" t="s">
        <v>61</v>
      </c>
      <c r="F13" s="12" t="s">
        <v>62</v>
      </c>
      <c r="G13" s="10" t="s">
        <v>60</v>
      </c>
      <c r="H13" s="10" t="s">
        <v>1239</v>
      </c>
      <c r="I13" s="10" t="s">
        <v>894</v>
      </c>
      <c r="J13" s="10">
        <v>53</v>
      </c>
      <c r="K13" s="14">
        <v>40416</v>
      </c>
      <c r="L13" s="12" t="s">
        <v>58</v>
      </c>
      <c r="M13" s="12" t="s">
        <v>1226</v>
      </c>
      <c r="N13" s="12" t="s">
        <v>966</v>
      </c>
      <c r="O13" s="14">
        <v>40421</v>
      </c>
      <c r="P13" s="10">
        <v>1200</v>
      </c>
      <c r="Q13" s="10" t="s">
        <v>1240</v>
      </c>
      <c r="R13" s="10" t="s">
        <v>1210</v>
      </c>
      <c r="S13" s="10" t="s">
        <v>1210</v>
      </c>
      <c r="T13" s="10" t="s">
        <v>42</v>
      </c>
      <c r="U13" s="10" t="s">
        <v>1241</v>
      </c>
      <c r="V13" s="10" t="s">
        <v>1212</v>
      </c>
      <c r="W13" s="10" t="s">
        <v>59</v>
      </c>
      <c r="X13" s="10" t="s">
        <v>961</v>
      </c>
      <c r="Y13" s="10" t="s">
        <v>1242</v>
      </c>
      <c r="Z13" s="68" t="s">
        <v>1201</v>
      </c>
      <c r="AA13" s="12"/>
      <c r="AB13" s="10" t="s">
        <v>966</v>
      </c>
      <c r="AC13" s="10" t="s">
        <v>1223</v>
      </c>
      <c r="AD13" s="12"/>
      <c r="AE13" s="12"/>
      <c r="AF13" s="39"/>
      <c r="AG13" s="39" t="s">
        <v>395</v>
      </c>
    </row>
    <row r="14" spans="1:33" ht="15">
      <c r="A14" s="12" t="s">
        <v>63</v>
      </c>
      <c r="B14" s="10" t="s">
        <v>1243</v>
      </c>
      <c r="C14" s="10" t="s">
        <v>1244</v>
      </c>
      <c r="D14" s="10">
        <v>35.78</v>
      </c>
      <c r="E14" s="12" t="s">
        <v>64</v>
      </c>
      <c r="F14" s="12" t="s">
        <v>65</v>
      </c>
      <c r="G14" s="10" t="s">
        <v>63</v>
      </c>
      <c r="H14" s="10" t="s">
        <v>1243</v>
      </c>
      <c r="I14" s="10" t="s">
        <v>905</v>
      </c>
      <c r="J14" s="10">
        <v>55</v>
      </c>
      <c r="K14" s="14">
        <v>40423</v>
      </c>
      <c r="L14" s="12" t="s">
        <v>66</v>
      </c>
      <c r="M14" s="12" t="s">
        <v>1226</v>
      </c>
      <c r="N14" s="12" t="s">
        <v>966</v>
      </c>
      <c r="O14" s="14">
        <v>40430</v>
      </c>
      <c r="P14" s="10">
        <v>0</v>
      </c>
      <c r="Q14" s="10" t="s">
        <v>966</v>
      </c>
      <c r="R14" s="10" t="s">
        <v>1210</v>
      </c>
      <c r="S14" s="10" t="s">
        <v>1210</v>
      </c>
      <c r="T14" s="10" t="s">
        <v>42</v>
      </c>
      <c r="U14" s="10" t="s">
        <v>1245</v>
      </c>
      <c r="V14" s="10" t="s">
        <v>1212</v>
      </c>
      <c r="W14" s="10" t="s">
        <v>67</v>
      </c>
      <c r="X14" s="10" t="s">
        <v>1246</v>
      </c>
      <c r="Y14" s="10" t="s">
        <v>1247</v>
      </c>
      <c r="Z14" s="17" t="s">
        <v>1215</v>
      </c>
      <c r="AA14" s="12"/>
      <c r="AB14" s="10" t="s">
        <v>966</v>
      </c>
      <c r="AC14" s="10" t="s">
        <v>1223</v>
      </c>
      <c r="AD14" s="12"/>
      <c r="AE14" s="12"/>
      <c r="AF14" s="39" t="s">
        <v>1002</v>
      </c>
      <c r="AG14" s="39" t="s">
        <v>395</v>
      </c>
    </row>
    <row r="15" spans="1:33" ht="15">
      <c r="A15" s="12" t="s">
        <v>68</v>
      </c>
      <c r="B15" s="10" t="s">
        <v>1243</v>
      </c>
      <c r="C15" s="10" t="s">
        <v>1244</v>
      </c>
      <c r="D15" s="10">
        <v>9.2200000000000006</v>
      </c>
      <c r="E15" s="12" t="s">
        <v>69</v>
      </c>
      <c r="F15" s="12" t="s">
        <v>70</v>
      </c>
      <c r="G15" s="10" t="s">
        <v>68</v>
      </c>
      <c r="H15" s="10" t="s">
        <v>1243</v>
      </c>
      <c r="I15" s="10" t="s">
        <v>905</v>
      </c>
      <c r="J15" s="10">
        <v>55</v>
      </c>
      <c r="K15" s="14">
        <v>40423</v>
      </c>
      <c r="L15" s="12" t="s">
        <v>66</v>
      </c>
      <c r="M15" s="12" t="s">
        <v>1226</v>
      </c>
      <c r="N15" s="12" t="s">
        <v>966</v>
      </c>
      <c r="O15" s="14">
        <v>40430</v>
      </c>
      <c r="P15" s="10">
        <v>0</v>
      </c>
      <c r="Q15" s="10" t="s">
        <v>966</v>
      </c>
      <c r="R15" s="10" t="s">
        <v>1210</v>
      </c>
      <c r="S15" s="10" t="s">
        <v>1210</v>
      </c>
      <c r="T15" s="10" t="s">
        <v>42</v>
      </c>
      <c r="U15" s="10" t="s">
        <v>1245</v>
      </c>
      <c r="V15" s="10" t="s">
        <v>1212</v>
      </c>
      <c r="W15" s="10" t="s">
        <v>67</v>
      </c>
      <c r="X15" s="10" t="s">
        <v>1246</v>
      </c>
      <c r="Y15" s="10" t="s">
        <v>1247</v>
      </c>
      <c r="Z15" s="17" t="s">
        <v>1215</v>
      </c>
      <c r="AA15" s="12"/>
      <c r="AB15" s="10" t="s">
        <v>966</v>
      </c>
      <c r="AC15" s="10" t="s">
        <v>1223</v>
      </c>
      <c r="AD15" s="12"/>
      <c r="AE15" s="12"/>
      <c r="AF15" s="39"/>
      <c r="AG15" s="39" t="s">
        <v>395</v>
      </c>
    </row>
    <row r="16" spans="1:33" ht="15">
      <c r="A16" s="12" t="s">
        <v>71</v>
      </c>
      <c r="B16" s="10" t="s">
        <v>1248</v>
      </c>
      <c r="C16" s="10" t="s">
        <v>969</v>
      </c>
      <c r="D16" s="10">
        <v>50.15</v>
      </c>
      <c r="E16" s="12" t="s">
        <v>72</v>
      </c>
      <c r="F16" s="12" t="s">
        <v>73</v>
      </c>
      <c r="G16" s="10" t="s">
        <v>71</v>
      </c>
      <c r="H16" s="10" t="s">
        <v>1248</v>
      </c>
      <c r="I16" s="10" t="s">
        <v>894</v>
      </c>
      <c r="J16" s="10">
        <v>60</v>
      </c>
      <c r="K16" s="14">
        <v>40320</v>
      </c>
      <c r="L16" s="10" t="s">
        <v>74</v>
      </c>
      <c r="M16" s="12" t="s">
        <v>1249</v>
      </c>
      <c r="N16" s="10" t="s">
        <v>966</v>
      </c>
      <c r="O16" s="14">
        <v>40333</v>
      </c>
      <c r="P16" s="10">
        <v>600</v>
      </c>
      <c r="Q16" s="10" t="s">
        <v>966</v>
      </c>
      <c r="R16" s="10" t="s">
        <v>1210</v>
      </c>
      <c r="S16" s="10" t="s">
        <v>1210</v>
      </c>
      <c r="T16" s="10" t="s">
        <v>42</v>
      </c>
      <c r="U16" s="10" t="s">
        <v>1250</v>
      </c>
      <c r="V16" s="10" t="s">
        <v>1233</v>
      </c>
      <c r="W16" s="10" t="s">
        <v>75</v>
      </c>
      <c r="X16" s="10" t="s">
        <v>969</v>
      </c>
      <c r="Y16" s="10" t="s">
        <v>1214</v>
      </c>
      <c r="Z16" s="17" t="s">
        <v>1215</v>
      </c>
      <c r="AA16" s="10" t="s">
        <v>1251</v>
      </c>
      <c r="AB16" s="10" t="s">
        <v>76</v>
      </c>
      <c r="AC16" s="10" t="s">
        <v>1252</v>
      </c>
      <c r="AD16" s="12"/>
      <c r="AE16" s="12"/>
      <c r="AF16" s="39" t="s">
        <v>1000</v>
      </c>
      <c r="AG16" s="39" t="s">
        <v>818</v>
      </c>
    </row>
    <row r="17" spans="1:33" ht="15">
      <c r="A17" s="12" t="s">
        <v>77</v>
      </c>
      <c r="B17" s="10" t="s">
        <v>1248</v>
      </c>
      <c r="C17" s="10" t="s">
        <v>969</v>
      </c>
      <c r="D17" s="10">
        <v>22</v>
      </c>
      <c r="E17" s="12" t="s">
        <v>78</v>
      </c>
      <c r="F17" s="12" t="s">
        <v>79</v>
      </c>
      <c r="G17" s="10" t="s">
        <v>77</v>
      </c>
      <c r="H17" s="10" t="s">
        <v>1248</v>
      </c>
      <c r="I17" s="10" t="s">
        <v>894</v>
      </c>
      <c r="J17" s="10">
        <v>60</v>
      </c>
      <c r="K17" s="14">
        <v>40320</v>
      </c>
      <c r="L17" s="10" t="s">
        <v>74</v>
      </c>
      <c r="M17" s="12" t="s">
        <v>1249</v>
      </c>
      <c r="N17" s="10" t="s">
        <v>966</v>
      </c>
      <c r="O17" s="14">
        <v>40333</v>
      </c>
      <c r="P17" s="10">
        <v>600</v>
      </c>
      <c r="Q17" s="10" t="s">
        <v>966</v>
      </c>
      <c r="R17" s="10" t="s">
        <v>1210</v>
      </c>
      <c r="S17" s="10" t="s">
        <v>1210</v>
      </c>
      <c r="T17" s="10" t="s">
        <v>42</v>
      </c>
      <c r="U17" s="10" t="s">
        <v>1250</v>
      </c>
      <c r="V17" s="10" t="s">
        <v>1233</v>
      </c>
      <c r="W17" s="10" t="s">
        <v>75</v>
      </c>
      <c r="X17" s="10" t="s">
        <v>969</v>
      </c>
      <c r="Y17" s="10" t="s">
        <v>1214</v>
      </c>
      <c r="Z17" s="17" t="s">
        <v>1215</v>
      </c>
      <c r="AA17" s="10" t="s">
        <v>1251</v>
      </c>
      <c r="AB17" s="10" t="s">
        <v>76</v>
      </c>
      <c r="AC17" s="10" t="s">
        <v>1252</v>
      </c>
      <c r="AD17" s="12"/>
      <c r="AE17" s="12"/>
      <c r="AF17" s="39"/>
      <c r="AG17" s="39" t="s">
        <v>818</v>
      </c>
    </row>
    <row r="18" spans="1:33" ht="15">
      <c r="A18" s="12" t="s">
        <v>80</v>
      </c>
      <c r="B18" s="10" t="s">
        <v>1253</v>
      </c>
      <c r="C18" s="10" t="s">
        <v>969</v>
      </c>
      <c r="D18" s="10">
        <v>11.77</v>
      </c>
      <c r="E18" s="12" t="s">
        <v>81</v>
      </c>
      <c r="F18" s="12" t="s">
        <v>82</v>
      </c>
      <c r="G18" s="10" t="s">
        <v>80</v>
      </c>
      <c r="H18" s="10" t="s">
        <v>1253</v>
      </c>
      <c r="I18" s="10" t="s">
        <v>894</v>
      </c>
      <c r="J18" s="10">
        <v>71</v>
      </c>
      <c r="K18" s="14">
        <v>40338</v>
      </c>
      <c r="L18" s="10" t="s">
        <v>83</v>
      </c>
      <c r="M18" s="10" t="s">
        <v>1226</v>
      </c>
      <c r="N18" s="10" t="s">
        <v>966</v>
      </c>
      <c r="O18" s="14">
        <v>40338</v>
      </c>
      <c r="P18" s="10">
        <v>1600</v>
      </c>
      <c r="Q18" s="10" t="s">
        <v>1254</v>
      </c>
      <c r="R18" s="10" t="s">
        <v>1210</v>
      </c>
      <c r="S18" s="10" t="s">
        <v>1210</v>
      </c>
      <c r="T18" s="10" t="s">
        <v>42</v>
      </c>
      <c r="U18" s="10" t="s">
        <v>1255</v>
      </c>
      <c r="V18" s="10" t="s">
        <v>1233</v>
      </c>
      <c r="W18" s="10" t="s">
        <v>84</v>
      </c>
      <c r="X18" s="10" t="s">
        <v>969</v>
      </c>
      <c r="Y18" s="10" t="s">
        <v>1229</v>
      </c>
      <c r="Z18" s="10" t="s">
        <v>1215</v>
      </c>
      <c r="AA18" s="12"/>
      <c r="AB18" s="10" t="s">
        <v>85</v>
      </c>
      <c r="AC18" s="10" t="s">
        <v>1256</v>
      </c>
      <c r="AD18" s="12"/>
      <c r="AE18" s="12"/>
      <c r="AF18" s="39" t="s">
        <v>1000</v>
      </c>
      <c r="AG18" s="39" t="s">
        <v>490</v>
      </c>
    </row>
    <row r="19" spans="1:33" ht="15">
      <c r="A19" s="12" t="s">
        <v>86</v>
      </c>
      <c r="B19" s="10" t="s">
        <v>1253</v>
      </c>
      <c r="C19" s="10" t="s">
        <v>969</v>
      </c>
      <c r="D19" s="10">
        <v>14.37</v>
      </c>
      <c r="E19" s="12" t="s">
        <v>87</v>
      </c>
      <c r="F19" s="12" t="s">
        <v>88</v>
      </c>
      <c r="G19" s="10" t="s">
        <v>86</v>
      </c>
      <c r="H19" s="10" t="s">
        <v>1253</v>
      </c>
      <c r="I19" s="10" t="s">
        <v>894</v>
      </c>
      <c r="J19" s="10">
        <v>71</v>
      </c>
      <c r="K19" s="14">
        <v>40338</v>
      </c>
      <c r="L19" s="10" t="s">
        <v>83</v>
      </c>
      <c r="M19" s="10" t="s">
        <v>1226</v>
      </c>
      <c r="N19" s="10" t="s">
        <v>966</v>
      </c>
      <c r="O19" s="14">
        <v>40338</v>
      </c>
      <c r="P19" s="10">
        <v>1600</v>
      </c>
      <c r="Q19" s="10" t="s">
        <v>1254</v>
      </c>
      <c r="R19" s="10" t="s">
        <v>1210</v>
      </c>
      <c r="S19" s="10" t="s">
        <v>1210</v>
      </c>
      <c r="T19" s="10" t="s">
        <v>42</v>
      </c>
      <c r="U19" s="10" t="s">
        <v>1255</v>
      </c>
      <c r="V19" s="10" t="s">
        <v>1233</v>
      </c>
      <c r="W19" s="10" t="s">
        <v>84</v>
      </c>
      <c r="X19" s="10" t="s">
        <v>969</v>
      </c>
      <c r="Y19" s="10" t="s">
        <v>1229</v>
      </c>
      <c r="Z19" s="17" t="s">
        <v>1215</v>
      </c>
      <c r="AA19" s="12"/>
      <c r="AB19" s="10" t="s">
        <v>85</v>
      </c>
      <c r="AC19" s="10" t="s">
        <v>1256</v>
      </c>
      <c r="AD19" s="12"/>
      <c r="AE19" s="12"/>
      <c r="AF19" s="39"/>
      <c r="AG19" s="39" t="s">
        <v>490</v>
      </c>
    </row>
    <row r="20" spans="1:33" ht="15">
      <c r="A20" s="12" t="s">
        <v>89</v>
      </c>
      <c r="B20" s="10" t="s">
        <v>1257</v>
      </c>
      <c r="C20" s="10" t="s">
        <v>961</v>
      </c>
      <c r="D20" s="10">
        <v>19.25</v>
      </c>
      <c r="E20" s="12" t="s">
        <v>90</v>
      </c>
      <c r="F20" s="12" t="s">
        <v>91</v>
      </c>
      <c r="G20" s="10" t="s">
        <v>89</v>
      </c>
      <c r="H20" s="10" t="s">
        <v>1257</v>
      </c>
      <c r="I20" s="10" t="s">
        <v>905</v>
      </c>
      <c r="J20" s="10">
        <v>46</v>
      </c>
      <c r="K20" s="14">
        <v>40395</v>
      </c>
      <c r="L20" s="12" t="s">
        <v>92</v>
      </c>
      <c r="M20" s="12" t="s">
        <v>1258</v>
      </c>
      <c r="N20" s="12" t="s">
        <v>966</v>
      </c>
      <c r="O20" s="14">
        <v>40408</v>
      </c>
      <c r="P20" s="10">
        <v>0</v>
      </c>
      <c r="Q20" s="10" t="s">
        <v>966</v>
      </c>
      <c r="R20" s="10" t="s">
        <v>1210</v>
      </c>
      <c r="S20" s="10" t="s">
        <v>1210</v>
      </c>
      <c r="T20" s="10" t="s">
        <v>42</v>
      </c>
      <c r="U20" s="10" t="s">
        <v>1259</v>
      </c>
      <c r="V20" s="10" t="s">
        <v>1212</v>
      </c>
      <c r="W20" s="10" t="s">
        <v>93</v>
      </c>
      <c r="X20" s="10" t="s">
        <v>961</v>
      </c>
      <c r="Y20" s="10" t="s">
        <v>1234</v>
      </c>
      <c r="Z20" s="12" t="s">
        <v>1201</v>
      </c>
      <c r="AA20" s="12"/>
      <c r="AB20" s="10">
        <v>10</v>
      </c>
      <c r="AC20" s="10" t="s">
        <v>1260</v>
      </c>
      <c r="AD20" s="12"/>
      <c r="AE20" s="12"/>
      <c r="AF20" s="39" t="s">
        <v>1002</v>
      </c>
      <c r="AG20" s="39" t="s">
        <v>373</v>
      </c>
    </row>
    <row r="21" spans="1:33" ht="15">
      <c r="A21" s="12" t="s">
        <v>94</v>
      </c>
      <c r="B21" s="10" t="s">
        <v>1257</v>
      </c>
      <c r="C21" s="10" t="s">
        <v>961</v>
      </c>
      <c r="D21" s="10">
        <v>28</v>
      </c>
      <c r="E21" s="12" t="s">
        <v>95</v>
      </c>
      <c r="F21" s="12" t="s">
        <v>96</v>
      </c>
      <c r="G21" s="10" t="s">
        <v>94</v>
      </c>
      <c r="H21" s="10" t="s">
        <v>1257</v>
      </c>
      <c r="I21" s="10" t="s">
        <v>905</v>
      </c>
      <c r="J21" s="10">
        <v>46</v>
      </c>
      <c r="K21" s="14">
        <v>40395</v>
      </c>
      <c r="L21" s="12" t="s">
        <v>92</v>
      </c>
      <c r="M21" s="12" t="s">
        <v>1258</v>
      </c>
      <c r="N21" s="12" t="s">
        <v>966</v>
      </c>
      <c r="O21" s="14">
        <v>40408</v>
      </c>
      <c r="P21" s="10">
        <v>0</v>
      </c>
      <c r="Q21" s="10" t="s">
        <v>966</v>
      </c>
      <c r="R21" s="10" t="s">
        <v>1210</v>
      </c>
      <c r="S21" s="10" t="s">
        <v>1210</v>
      </c>
      <c r="T21" s="10" t="s">
        <v>42</v>
      </c>
      <c r="U21" s="10" t="s">
        <v>1259</v>
      </c>
      <c r="V21" s="10" t="s">
        <v>1212</v>
      </c>
      <c r="W21" s="10" t="s">
        <v>93</v>
      </c>
      <c r="X21" s="10" t="s">
        <v>961</v>
      </c>
      <c r="Y21" s="10" t="s">
        <v>1234</v>
      </c>
      <c r="Z21" s="12" t="s">
        <v>1201</v>
      </c>
      <c r="AA21" s="12"/>
      <c r="AB21" s="10">
        <v>10</v>
      </c>
      <c r="AC21" s="10" t="s">
        <v>1260</v>
      </c>
      <c r="AD21" s="12"/>
      <c r="AE21" s="12"/>
      <c r="AF21" s="39"/>
      <c r="AG21" s="39" t="s">
        <v>373</v>
      </c>
    </row>
    <row r="22" spans="1:33" ht="15">
      <c r="A22" s="12" t="s">
        <v>97</v>
      </c>
      <c r="B22" s="10" t="s">
        <v>1261</v>
      </c>
      <c r="C22" s="10" t="s">
        <v>969</v>
      </c>
      <c r="D22" s="10">
        <v>21.77</v>
      </c>
      <c r="E22" s="12" t="s">
        <v>98</v>
      </c>
      <c r="F22" s="12" t="s">
        <v>99</v>
      </c>
      <c r="G22" s="10" t="s">
        <v>97</v>
      </c>
      <c r="H22" s="10" t="s">
        <v>1261</v>
      </c>
      <c r="I22" s="10" t="s">
        <v>894</v>
      </c>
      <c r="J22" s="10">
        <v>73</v>
      </c>
      <c r="K22" s="14">
        <v>40399</v>
      </c>
      <c r="L22" s="12" t="s">
        <v>1262</v>
      </c>
      <c r="M22" s="12" t="s">
        <v>1263</v>
      </c>
      <c r="N22" s="12" t="s">
        <v>966</v>
      </c>
      <c r="O22" s="14">
        <v>40407</v>
      </c>
      <c r="P22" s="10">
        <v>900</v>
      </c>
      <c r="Q22" s="10" t="s">
        <v>966</v>
      </c>
      <c r="R22" s="10" t="s">
        <v>1210</v>
      </c>
      <c r="S22" s="10" t="s">
        <v>1210</v>
      </c>
      <c r="T22" s="10" t="s">
        <v>42</v>
      </c>
      <c r="U22" s="10" t="s">
        <v>1264</v>
      </c>
      <c r="V22" s="10" t="s">
        <v>1233</v>
      </c>
      <c r="W22" s="10" t="s">
        <v>100</v>
      </c>
      <c r="X22" s="10" t="s">
        <v>969</v>
      </c>
      <c r="Y22" s="10" t="s">
        <v>1242</v>
      </c>
      <c r="Z22" s="12" t="s">
        <v>1201</v>
      </c>
      <c r="AA22" s="12"/>
      <c r="AB22" s="10" t="s">
        <v>101</v>
      </c>
      <c r="AC22" s="10" t="s">
        <v>1265</v>
      </c>
      <c r="AD22" s="12"/>
      <c r="AE22" s="12"/>
      <c r="AF22" s="39" t="s">
        <v>1000</v>
      </c>
      <c r="AG22" s="39" t="s">
        <v>379</v>
      </c>
    </row>
    <row r="23" spans="1:33" ht="15">
      <c r="A23" s="12" t="s">
        <v>102</v>
      </c>
      <c r="B23" s="10" t="s">
        <v>1261</v>
      </c>
      <c r="C23" s="10" t="s">
        <v>969</v>
      </c>
      <c r="D23" s="10">
        <v>19.61</v>
      </c>
      <c r="E23" s="12" t="s">
        <v>103</v>
      </c>
      <c r="F23" s="12" t="s">
        <v>104</v>
      </c>
      <c r="G23" s="10" t="s">
        <v>102</v>
      </c>
      <c r="H23" s="10" t="s">
        <v>1261</v>
      </c>
      <c r="I23" s="10" t="s">
        <v>894</v>
      </c>
      <c r="J23" s="10">
        <v>73</v>
      </c>
      <c r="K23" s="14">
        <v>40399</v>
      </c>
      <c r="L23" s="12" t="s">
        <v>1262</v>
      </c>
      <c r="M23" s="12" t="s">
        <v>1263</v>
      </c>
      <c r="N23" s="12" t="s">
        <v>966</v>
      </c>
      <c r="O23" s="14">
        <v>40407</v>
      </c>
      <c r="P23" s="10">
        <v>900</v>
      </c>
      <c r="Q23" s="10" t="s">
        <v>966</v>
      </c>
      <c r="R23" s="10" t="s">
        <v>1210</v>
      </c>
      <c r="S23" s="10" t="s">
        <v>1210</v>
      </c>
      <c r="T23" s="10" t="s">
        <v>42</v>
      </c>
      <c r="U23" s="10" t="s">
        <v>1264</v>
      </c>
      <c r="V23" s="10" t="s">
        <v>1233</v>
      </c>
      <c r="W23" s="10" t="s">
        <v>100</v>
      </c>
      <c r="X23" s="10" t="s">
        <v>969</v>
      </c>
      <c r="Y23" s="10" t="s">
        <v>1242</v>
      </c>
      <c r="Z23" s="15" t="s">
        <v>1201</v>
      </c>
      <c r="AA23" s="12"/>
      <c r="AB23" s="10" t="s">
        <v>101</v>
      </c>
      <c r="AC23" s="10" t="s">
        <v>1265</v>
      </c>
      <c r="AD23" s="12"/>
      <c r="AE23" s="12"/>
      <c r="AF23" s="39"/>
      <c r="AG23" s="39" t="s">
        <v>379</v>
      </c>
    </row>
    <row r="24" spans="1:33" ht="15">
      <c r="A24" s="12" t="s">
        <v>105</v>
      </c>
      <c r="B24" s="10" t="s">
        <v>1266</v>
      </c>
      <c r="C24" s="10" t="s">
        <v>969</v>
      </c>
      <c r="D24" s="10">
        <v>32</v>
      </c>
      <c r="E24" s="12" t="s">
        <v>106</v>
      </c>
      <c r="F24" s="12" t="s">
        <v>107</v>
      </c>
      <c r="G24" s="10" t="s">
        <v>105</v>
      </c>
      <c r="H24" s="10" t="s">
        <v>1266</v>
      </c>
      <c r="I24" s="10" t="s">
        <v>894</v>
      </c>
      <c r="J24" s="10">
        <v>80</v>
      </c>
      <c r="K24" s="14">
        <v>40315</v>
      </c>
      <c r="L24" s="12">
        <v>13805871205</v>
      </c>
      <c r="M24" s="12" t="s">
        <v>1267</v>
      </c>
      <c r="N24" s="12" t="s">
        <v>966</v>
      </c>
      <c r="O24" s="14">
        <v>40325</v>
      </c>
      <c r="P24" s="10">
        <v>1200</v>
      </c>
      <c r="Q24" s="10" t="s">
        <v>1268</v>
      </c>
      <c r="R24" s="10" t="s">
        <v>1210</v>
      </c>
      <c r="S24" s="10" t="s">
        <v>1210</v>
      </c>
      <c r="T24" s="10" t="s">
        <v>19</v>
      </c>
      <c r="U24" s="10" t="s">
        <v>1269</v>
      </c>
      <c r="V24" s="10" t="s">
        <v>1212</v>
      </c>
      <c r="W24" s="10" t="s">
        <v>108</v>
      </c>
      <c r="X24" s="10" t="s">
        <v>969</v>
      </c>
      <c r="Y24" s="10" t="s">
        <v>1229</v>
      </c>
      <c r="Z24" s="10" t="s">
        <v>1215</v>
      </c>
      <c r="AA24" s="10" t="s">
        <v>1270</v>
      </c>
      <c r="AB24" s="10" t="s">
        <v>966</v>
      </c>
      <c r="AC24" s="10" t="s">
        <v>1271</v>
      </c>
      <c r="AD24" s="12"/>
      <c r="AE24" s="12"/>
      <c r="AF24" s="39" t="s">
        <v>1000</v>
      </c>
      <c r="AG24" s="39" t="s">
        <v>379</v>
      </c>
    </row>
    <row r="25" spans="1:33" ht="15">
      <c r="A25" s="12" t="s">
        <v>109</v>
      </c>
      <c r="B25" s="10" t="s">
        <v>1266</v>
      </c>
      <c r="C25" s="10" t="s">
        <v>969</v>
      </c>
      <c r="D25" s="10">
        <v>20.350000000000001</v>
      </c>
      <c r="E25" s="12" t="s">
        <v>110</v>
      </c>
      <c r="F25" s="12" t="s">
        <v>111</v>
      </c>
      <c r="G25" s="10" t="s">
        <v>109</v>
      </c>
      <c r="H25" s="10" t="s">
        <v>1266</v>
      </c>
      <c r="I25" s="10" t="s">
        <v>894</v>
      </c>
      <c r="J25" s="10">
        <v>80</v>
      </c>
      <c r="K25" s="14">
        <v>40315</v>
      </c>
      <c r="L25" s="12">
        <v>13805871205</v>
      </c>
      <c r="M25" s="12" t="s">
        <v>1267</v>
      </c>
      <c r="N25" s="12" t="s">
        <v>966</v>
      </c>
      <c r="O25" s="14">
        <v>40325</v>
      </c>
      <c r="P25" s="10">
        <v>1200</v>
      </c>
      <c r="Q25" s="10" t="s">
        <v>1268</v>
      </c>
      <c r="R25" s="10" t="s">
        <v>1210</v>
      </c>
      <c r="S25" s="10" t="s">
        <v>1210</v>
      </c>
      <c r="T25" s="10" t="s">
        <v>19</v>
      </c>
      <c r="U25" s="10" t="s">
        <v>1269</v>
      </c>
      <c r="V25" s="10" t="s">
        <v>1212</v>
      </c>
      <c r="W25" s="10" t="s">
        <v>108</v>
      </c>
      <c r="X25" s="10" t="s">
        <v>969</v>
      </c>
      <c r="Y25" s="10" t="s">
        <v>1229</v>
      </c>
      <c r="Z25" s="10" t="s">
        <v>1215</v>
      </c>
      <c r="AA25" s="10" t="s">
        <v>1270</v>
      </c>
      <c r="AB25" s="10" t="s">
        <v>966</v>
      </c>
      <c r="AC25" s="10" t="s">
        <v>1271</v>
      </c>
      <c r="AD25" s="12"/>
      <c r="AE25" s="12"/>
      <c r="AF25" s="39"/>
      <c r="AG25" s="39" t="s">
        <v>379</v>
      </c>
    </row>
    <row r="26" spans="1:33" ht="15">
      <c r="A26" s="12" t="s">
        <v>112</v>
      </c>
      <c r="B26" s="10" t="s">
        <v>1272</v>
      </c>
      <c r="C26" s="10" t="s">
        <v>1273</v>
      </c>
      <c r="D26" s="10">
        <v>16.16</v>
      </c>
      <c r="E26" s="12" t="s">
        <v>113</v>
      </c>
      <c r="F26" s="12" t="s">
        <v>114</v>
      </c>
      <c r="G26" s="10" t="s">
        <v>112</v>
      </c>
      <c r="H26" s="10" t="s">
        <v>1272</v>
      </c>
      <c r="I26" s="10" t="s">
        <v>894</v>
      </c>
      <c r="J26" s="10">
        <v>68</v>
      </c>
      <c r="K26" s="14">
        <v>40315</v>
      </c>
      <c r="L26" s="12">
        <v>13575598287</v>
      </c>
      <c r="M26" s="12" t="s">
        <v>1263</v>
      </c>
      <c r="N26" s="12" t="s">
        <v>966</v>
      </c>
      <c r="O26" s="14">
        <v>40324</v>
      </c>
      <c r="P26" s="10">
        <v>600</v>
      </c>
      <c r="Q26" s="51" t="s">
        <v>1220</v>
      </c>
      <c r="R26" s="10" t="s">
        <v>1210</v>
      </c>
      <c r="S26" s="10" t="s">
        <v>1210</v>
      </c>
      <c r="T26" s="10" t="s">
        <v>19</v>
      </c>
      <c r="U26" s="10" t="s">
        <v>1274</v>
      </c>
      <c r="V26" s="10" t="s">
        <v>1212</v>
      </c>
      <c r="W26" s="10" t="s">
        <v>115</v>
      </c>
      <c r="X26" s="10" t="s">
        <v>1275</v>
      </c>
      <c r="Y26" s="10" t="s">
        <v>1214</v>
      </c>
      <c r="Z26" s="10" t="s">
        <v>1215</v>
      </c>
      <c r="AA26" s="12"/>
      <c r="AB26" s="10" t="s">
        <v>966</v>
      </c>
      <c r="AC26" s="10" t="s">
        <v>1276</v>
      </c>
      <c r="AD26" s="12"/>
      <c r="AE26" s="12"/>
      <c r="AF26" s="39" t="s">
        <v>1002</v>
      </c>
      <c r="AG26" s="39" t="s">
        <v>490</v>
      </c>
    </row>
    <row r="27" spans="1:33" ht="15">
      <c r="A27" s="12" t="s">
        <v>116</v>
      </c>
      <c r="B27" s="10" t="s">
        <v>1272</v>
      </c>
      <c r="C27" s="10" t="s">
        <v>1273</v>
      </c>
      <c r="D27" s="10">
        <v>12.53</v>
      </c>
      <c r="E27" s="12" t="s">
        <v>117</v>
      </c>
      <c r="F27" s="12" t="s">
        <v>118</v>
      </c>
      <c r="G27" s="10" t="s">
        <v>116</v>
      </c>
      <c r="H27" s="10" t="s">
        <v>1272</v>
      </c>
      <c r="I27" s="10" t="s">
        <v>894</v>
      </c>
      <c r="J27" s="10">
        <v>68</v>
      </c>
      <c r="K27" s="14">
        <v>40315</v>
      </c>
      <c r="L27" s="12">
        <v>13575598287</v>
      </c>
      <c r="M27" s="12" t="s">
        <v>1263</v>
      </c>
      <c r="N27" s="12" t="s">
        <v>966</v>
      </c>
      <c r="O27" s="14">
        <v>40324</v>
      </c>
      <c r="P27" s="10">
        <v>600</v>
      </c>
      <c r="Q27" s="51" t="s">
        <v>1220</v>
      </c>
      <c r="R27" s="10" t="s">
        <v>1210</v>
      </c>
      <c r="S27" s="10" t="s">
        <v>1210</v>
      </c>
      <c r="T27" s="10" t="s">
        <v>19</v>
      </c>
      <c r="U27" s="10" t="s">
        <v>1274</v>
      </c>
      <c r="V27" s="10" t="s">
        <v>1212</v>
      </c>
      <c r="W27" s="10" t="s">
        <v>115</v>
      </c>
      <c r="X27" s="10" t="s">
        <v>1275</v>
      </c>
      <c r="Y27" s="10" t="s">
        <v>1214</v>
      </c>
      <c r="Z27" s="10" t="s">
        <v>1215</v>
      </c>
      <c r="AA27" s="12"/>
      <c r="AB27" s="10" t="s">
        <v>966</v>
      </c>
      <c r="AC27" s="10" t="s">
        <v>1276</v>
      </c>
      <c r="AD27" s="12"/>
      <c r="AE27" s="12"/>
      <c r="AF27" s="39"/>
      <c r="AG27" s="39" t="s">
        <v>490</v>
      </c>
    </row>
    <row r="28" spans="1:33" ht="15">
      <c r="A28" s="12" t="s">
        <v>119</v>
      </c>
      <c r="B28" s="10" t="s">
        <v>1277</v>
      </c>
      <c r="C28" s="10" t="s">
        <v>1278</v>
      </c>
      <c r="D28" s="10">
        <v>18.010000000000002</v>
      </c>
      <c r="E28" s="12" t="s">
        <v>120</v>
      </c>
      <c r="F28" s="12" t="s">
        <v>121</v>
      </c>
      <c r="G28" s="10" t="s">
        <v>119</v>
      </c>
      <c r="H28" s="10" t="s">
        <v>1277</v>
      </c>
      <c r="I28" s="10" t="s">
        <v>894</v>
      </c>
      <c r="J28" s="10">
        <v>77</v>
      </c>
      <c r="K28" s="14">
        <v>40393</v>
      </c>
      <c r="L28" s="12" t="s">
        <v>122</v>
      </c>
      <c r="M28" s="12" t="s">
        <v>1226</v>
      </c>
      <c r="N28" s="12" t="s">
        <v>966</v>
      </c>
      <c r="O28" s="14">
        <v>40409</v>
      </c>
      <c r="P28" s="10">
        <v>1000</v>
      </c>
      <c r="Q28" s="10" t="s">
        <v>966</v>
      </c>
      <c r="R28" s="10" t="s">
        <v>1210</v>
      </c>
      <c r="S28" s="10" t="s">
        <v>1210</v>
      </c>
      <c r="T28" s="10" t="s">
        <v>42</v>
      </c>
      <c r="U28" s="10" t="s">
        <v>1279</v>
      </c>
      <c r="V28" s="10" t="s">
        <v>1212</v>
      </c>
      <c r="W28" s="10" t="s">
        <v>123</v>
      </c>
      <c r="X28" s="10" t="s">
        <v>1280</v>
      </c>
      <c r="Y28" s="10" t="s">
        <v>1242</v>
      </c>
      <c r="Z28" s="12" t="s">
        <v>1201</v>
      </c>
      <c r="AA28" s="12"/>
      <c r="AB28" s="10" t="s">
        <v>124</v>
      </c>
      <c r="AC28" s="10" t="s">
        <v>1281</v>
      </c>
      <c r="AD28" s="10" t="s">
        <v>125</v>
      </c>
      <c r="AE28" s="12"/>
      <c r="AF28" s="39" t="s">
        <v>1002</v>
      </c>
      <c r="AG28" s="39" t="s">
        <v>379</v>
      </c>
    </row>
    <row r="29" spans="1:33" ht="15">
      <c r="A29" s="12" t="s">
        <v>126</v>
      </c>
      <c r="B29" s="10" t="s">
        <v>1277</v>
      </c>
      <c r="C29" s="10" t="s">
        <v>1278</v>
      </c>
      <c r="D29" s="10">
        <v>9.6199999999999992</v>
      </c>
      <c r="E29" s="12" t="s">
        <v>127</v>
      </c>
      <c r="F29" s="12" t="s">
        <v>128</v>
      </c>
      <c r="G29" s="10" t="s">
        <v>126</v>
      </c>
      <c r="H29" s="10" t="s">
        <v>1277</v>
      </c>
      <c r="I29" s="10" t="s">
        <v>894</v>
      </c>
      <c r="J29" s="10">
        <v>77</v>
      </c>
      <c r="K29" s="14">
        <v>40393</v>
      </c>
      <c r="L29" s="12" t="s">
        <v>122</v>
      </c>
      <c r="M29" s="12" t="s">
        <v>1226</v>
      </c>
      <c r="N29" s="12" t="s">
        <v>966</v>
      </c>
      <c r="O29" s="14">
        <v>40409</v>
      </c>
      <c r="P29" s="10">
        <v>1000</v>
      </c>
      <c r="Q29" s="10" t="s">
        <v>966</v>
      </c>
      <c r="R29" s="10" t="s">
        <v>1210</v>
      </c>
      <c r="S29" s="10" t="s">
        <v>1210</v>
      </c>
      <c r="T29" s="10" t="s">
        <v>42</v>
      </c>
      <c r="U29" s="10" t="s">
        <v>1279</v>
      </c>
      <c r="V29" s="10" t="s">
        <v>1212</v>
      </c>
      <c r="W29" s="10" t="s">
        <v>123</v>
      </c>
      <c r="X29" s="10" t="s">
        <v>1280</v>
      </c>
      <c r="Y29" s="10" t="s">
        <v>1242</v>
      </c>
      <c r="Z29" s="12" t="s">
        <v>1201</v>
      </c>
      <c r="AA29" s="12"/>
      <c r="AB29" s="10" t="s">
        <v>124</v>
      </c>
      <c r="AC29" s="10" t="s">
        <v>1281</v>
      </c>
      <c r="AD29" s="10" t="s">
        <v>125</v>
      </c>
      <c r="AE29" s="12"/>
      <c r="AF29" s="39"/>
      <c r="AG29" s="39" t="s">
        <v>379</v>
      </c>
    </row>
    <row r="30" spans="1:33" ht="15">
      <c r="A30" s="12" t="s">
        <v>129</v>
      </c>
      <c r="B30" s="10" t="s">
        <v>1282</v>
      </c>
      <c r="C30" s="10" t="s">
        <v>1283</v>
      </c>
      <c r="D30" s="10">
        <v>31</v>
      </c>
      <c r="E30" s="12" t="s">
        <v>130</v>
      </c>
      <c r="F30" s="12" t="s">
        <v>131</v>
      </c>
      <c r="G30" s="10" t="s">
        <v>129</v>
      </c>
      <c r="H30" s="10" t="s">
        <v>1282</v>
      </c>
      <c r="I30" s="10" t="s">
        <v>894</v>
      </c>
      <c r="J30" s="10">
        <v>47</v>
      </c>
      <c r="K30" s="14">
        <v>40335</v>
      </c>
      <c r="L30" s="10" t="s">
        <v>132</v>
      </c>
      <c r="M30" s="10" t="s">
        <v>1219</v>
      </c>
      <c r="N30" s="10" t="s">
        <v>966</v>
      </c>
      <c r="O30" s="14">
        <v>40342</v>
      </c>
      <c r="P30" s="10">
        <v>1000</v>
      </c>
      <c r="Q30" s="10" t="s">
        <v>966</v>
      </c>
      <c r="R30" s="10" t="s">
        <v>1210</v>
      </c>
      <c r="S30" s="10" t="s">
        <v>1210</v>
      </c>
      <c r="T30" s="10" t="s">
        <v>42</v>
      </c>
      <c r="U30" s="10" t="s">
        <v>1284</v>
      </c>
      <c r="V30" s="10" t="s">
        <v>1233</v>
      </c>
      <c r="W30" s="10" t="s">
        <v>1285</v>
      </c>
      <c r="X30" s="10" t="s">
        <v>1283</v>
      </c>
      <c r="Y30" s="10" t="s">
        <v>1229</v>
      </c>
      <c r="Z30" s="69" t="s">
        <v>1215</v>
      </c>
      <c r="AA30" s="12"/>
      <c r="AB30" s="10" t="s">
        <v>133</v>
      </c>
      <c r="AC30" s="10" t="s">
        <v>1286</v>
      </c>
      <c r="AD30" s="12"/>
      <c r="AE30" s="12"/>
      <c r="AF30" s="39" t="s">
        <v>881</v>
      </c>
      <c r="AG30" s="39" t="s">
        <v>379</v>
      </c>
    </row>
    <row r="31" spans="1:33" ht="15">
      <c r="A31" s="12" t="s">
        <v>134</v>
      </c>
      <c r="B31" s="10" t="s">
        <v>1282</v>
      </c>
      <c r="C31" s="10" t="s">
        <v>1283</v>
      </c>
      <c r="D31" s="10">
        <v>12.77</v>
      </c>
      <c r="E31" s="12" t="s">
        <v>135</v>
      </c>
      <c r="F31" s="12" t="s">
        <v>136</v>
      </c>
      <c r="G31" s="10" t="s">
        <v>134</v>
      </c>
      <c r="H31" s="10" t="s">
        <v>1282</v>
      </c>
      <c r="I31" s="10" t="s">
        <v>894</v>
      </c>
      <c r="J31" s="10">
        <v>47</v>
      </c>
      <c r="K31" s="14">
        <v>40335</v>
      </c>
      <c r="L31" s="10" t="s">
        <v>132</v>
      </c>
      <c r="M31" s="10" t="s">
        <v>1219</v>
      </c>
      <c r="N31" s="10" t="s">
        <v>966</v>
      </c>
      <c r="O31" s="14">
        <v>40342</v>
      </c>
      <c r="P31" s="10">
        <v>1000</v>
      </c>
      <c r="Q31" s="10" t="s">
        <v>966</v>
      </c>
      <c r="R31" s="10" t="s">
        <v>1210</v>
      </c>
      <c r="S31" s="10" t="s">
        <v>1210</v>
      </c>
      <c r="T31" s="10" t="s">
        <v>42</v>
      </c>
      <c r="U31" s="10" t="s">
        <v>1284</v>
      </c>
      <c r="V31" s="10" t="s">
        <v>1233</v>
      </c>
      <c r="W31" s="10" t="s">
        <v>1285</v>
      </c>
      <c r="X31" s="10" t="s">
        <v>1283</v>
      </c>
      <c r="Y31" s="10" t="s">
        <v>1229</v>
      </c>
      <c r="Z31" s="10" t="s">
        <v>1215</v>
      </c>
      <c r="AA31" s="12"/>
      <c r="AB31" s="10" t="s">
        <v>133</v>
      </c>
      <c r="AC31" s="10" t="s">
        <v>1286</v>
      </c>
      <c r="AD31" s="12"/>
      <c r="AE31" s="12"/>
      <c r="AF31" s="39"/>
      <c r="AG31" s="39" t="s">
        <v>379</v>
      </c>
    </row>
    <row r="32" spans="1:33" ht="15">
      <c r="A32" s="12" t="s">
        <v>137</v>
      </c>
      <c r="B32" s="10" t="s">
        <v>1287</v>
      </c>
      <c r="C32" s="10" t="s">
        <v>969</v>
      </c>
      <c r="D32" s="10">
        <v>31.39</v>
      </c>
      <c r="E32" s="12" t="s">
        <v>138</v>
      </c>
      <c r="F32" s="12" t="s">
        <v>139</v>
      </c>
      <c r="G32" s="10" t="s">
        <v>137</v>
      </c>
      <c r="H32" s="10" t="s">
        <v>1287</v>
      </c>
      <c r="I32" s="10" t="s">
        <v>894</v>
      </c>
      <c r="J32" s="10">
        <v>51</v>
      </c>
      <c r="K32" s="14">
        <v>40366</v>
      </c>
      <c r="L32" s="12" t="s">
        <v>140</v>
      </c>
      <c r="M32" s="12" t="s">
        <v>1236</v>
      </c>
      <c r="N32" s="12" t="s">
        <v>966</v>
      </c>
      <c r="O32" s="14">
        <v>40375</v>
      </c>
      <c r="P32" s="10">
        <v>600</v>
      </c>
      <c r="Q32" s="10" t="s">
        <v>966</v>
      </c>
      <c r="R32" s="10" t="s">
        <v>1210</v>
      </c>
      <c r="S32" s="10" t="s">
        <v>1210</v>
      </c>
      <c r="T32" s="10" t="s">
        <v>42</v>
      </c>
      <c r="U32" s="10" t="s">
        <v>1288</v>
      </c>
      <c r="V32" s="10" t="s">
        <v>1212</v>
      </c>
      <c r="W32" s="10" t="s">
        <v>141</v>
      </c>
      <c r="X32" s="10" t="s">
        <v>969</v>
      </c>
      <c r="Y32" s="10" t="s">
        <v>1234</v>
      </c>
      <c r="Z32" s="12" t="s">
        <v>1201</v>
      </c>
      <c r="AA32" s="12"/>
      <c r="AB32" s="10" t="s">
        <v>966</v>
      </c>
      <c r="AC32" s="10" t="s">
        <v>1289</v>
      </c>
      <c r="AD32" s="10" t="s">
        <v>125</v>
      </c>
      <c r="AE32" s="12"/>
      <c r="AF32" s="39" t="s">
        <v>1000</v>
      </c>
      <c r="AG32" s="39" t="s">
        <v>373</v>
      </c>
    </row>
    <row r="33" spans="1:33" ht="15">
      <c r="A33" s="12" t="s">
        <v>142</v>
      </c>
      <c r="B33" s="10" t="s">
        <v>1287</v>
      </c>
      <c r="C33" s="10" t="s">
        <v>969</v>
      </c>
      <c r="D33" s="10">
        <v>9.17</v>
      </c>
      <c r="E33" s="12" t="s">
        <v>143</v>
      </c>
      <c r="F33" s="12" t="s">
        <v>144</v>
      </c>
      <c r="G33" s="10" t="s">
        <v>142</v>
      </c>
      <c r="H33" s="10" t="s">
        <v>1287</v>
      </c>
      <c r="I33" s="10" t="s">
        <v>894</v>
      </c>
      <c r="J33" s="10">
        <v>51</v>
      </c>
      <c r="K33" s="14">
        <v>40366</v>
      </c>
      <c r="L33" s="12" t="s">
        <v>140</v>
      </c>
      <c r="M33" s="12" t="s">
        <v>1236</v>
      </c>
      <c r="N33" s="12" t="s">
        <v>966</v>
      </c>
      <c r="O33" s="14">
        <v>40375</v>
      </c>
      <c r="P33" s="10">
        <v>600</v>
      </c>
      <c r="Q33" s="10" t="s">
        <v>966</v>
      </c>
      <c r="R33" s="10" t="s">
        <v>1210</v>
      </c>
      <c r="S33" s="10" t="s">
        <v>1210</v>
      </c>
      <c r="T33" s="10" t="s">
        <v>42</v>
      </c>
      <c r="U33" s="10" t="s">
        <v>1288</v>
      </c>
      <c r="V33" s="10" t="s">
        <v>1212</v>
      </c>
      <c r="W33" s="10" t="s">
        <v>141</v>
      </c>
      <c r="X33" s="10" t="s">
        <v>969</v>
      </c>
      <c r="Y33" s="10" t="s">
        <v>1234</v>
      </c>
      <c r="Z33" s="68" t="s">
        <v>1201</v>
      </c>
      <c r="AA33" s="12"/>
      <c r="AB33" s="10" t="s">
        <v>966</v>
      </c>
      <c r="AC33" s="10" t="s">
        <v>1289</v>
      </c>
      <c r="AD33" s="10" t="s">
        <v>125</v>
      </c>
      <c r="AE33" s="12"/>
      <c r="AF33" s="39"/>
      <c r="AG33" s="39" t="s">
        <v>373</v>
      </c>
    </row>
    <row r="34" spans="1:33" ht="15">
      <c r="A34" s="12" t="s">
        <v>145</v>
      </c>
      <c r="B34" s="10" t="s">
        <v>1290</v>
      </c>
      <c r="C34" s="10" t="s">
        <v>969</v>
      </c>
      <c r="D34" s="10">
        <v>31.93</v>
      </c>
      <c r="E34" s="12" t="s">
        <v>146</v>
      </c>
      <c r="F34" s="12" t="s">
        <v>147</v>
      </c>
      <c r="G34" s="10" t="s">
        <v>145</v>
      </c>
      <c r="H34" s="10" t="s">
        <v>1290</v>
      </c>
      <c r="I34" s="10" t="s">
        <v>894</v>
      </c>
      <c r="J34" s="10">
        <v>66</v>
      </c>
      <c r="K34" s="14">
        <v>40406</v>
      </c>
      <c r="L34" s="12" t="s">
        <v>148</v>
      </c>
      <c r="M34" s="12" t="s">
        <v>1208</v>
      </c>
      <c r="N34" s="12" t="s">
        <v>966</v>
      </c>
      <c r="O34" s="14">
        <v>40410</v>
      </c>
      <c r="P34" s="10">
        <v>1600</v>
      </c>
      <c r="Q34" s="10" t="s">
        <v>966</v>
      </c>
      <c r="R34" s="10" t="s">
        <v>1210</v>
      </c>
      <c r="S34" s="10" t="s">
        <v>1210</v>
      </c>
      <c r="T34" s="10" t="s">
        <v>42</v>
      </c>
      <c r="U34" s="10" t="s">
        <v>1291</v>
      </c>
      <c r="V34" s="10" t="s">
        <v>1212</v>
      </c>
      <c r="W34" s="10" t="s">
        <v>149</v>
      </c>
      <c r="X34" s="10" t="s">
        <v>969</v>
      </c>
      <c r="Y34" s="10" t="s">
        <v>1229</v>
      </c>
      <c r="Z34" s="10" t="s">
        <v>1215</v>
      </c>
      <c r="AA34" s="12"/>
      <c r="AB34" s="10" t="s">
        <v>966</v>
      </c>
      <c r="AC34" s="10" t="s">
        <v>1276</v>
      </c>
      <c r="AD34" s="12"/>
      <c r="AE34" s="12"/>
      <c r="AF34" s="39" t="s">
        <v>1000</v>
      </c>
      <c r="AG34" s="39" t="s">
        <v>490</v>
      </c>
    </row>
    <row r="35" spans="1:33" ht="15">
      <c r="A35" s="12" t="s">
        <v>150</v>
      </c>
      <c r="B35" s="10" t="s">
        <v>1290</v>
      </c>
      <c r="C35" s="10" t="s">
        <v>969</v>
      </c>
      <c r="D35" s="10">
        <v>10.92</v>
      </c>
      <c r="E35" s="12" t="s">
        <v>151</v>
      </c>
      <c r="F35" s="12" t="s">
        <v>152</v>
      </c>
      <c r="G35" s="10" t="s">
        <v>150</v>
      </c>
      <c r="H35" s="10" t="s">
        <v>1290</v>
      </c>
      <c r="I35" s="10" t="s">
        <v>894</v>
      </c>
      <c r="J35" s="10">
        <v>66</v>
      </c>
      <c r="K35" s="14">
        <v>40406</v>
      </c>
      <c r="L35" s="12" t="s">
        <v>148</v>
      </c>
      <c r="M35" s="12" t="s">
        <v>1208</v>
      </c>
      <c r="N35" s="12" t="s">
        <v>966</v>
      </c>
      <c r="O35" s="14">
        <v>40410</v>
      </c>
      <c r="P35" s="10">
        <v>1600</v>
      </c>
      <c r="Q35" s="10" t="s">
        <v>966</v>
      </c>
      <c r="R35" s="10" t="s">
        <v>1210</v>
      </c>
      <c r="S35" s="10" t="s">
        <v>1210</v>
      </c>
      <c r="T35" s="10" t="s">
        <v>42</v>
      </c>
      <c r="U35" s="10" t="s">
        <v>1291</v>
      </c>
      <c r="V35" s="10" t="s">
        <v>1212</v>
      </c>
      <c r="W35" s="10" t="s">
        <v>149</v>
      </c>
      <c r="X35" s="10" t="s">
        <v>969</v>
      </c>
      <c r="Y35" s="10" t="s">
        <v>1229</v>
      </c>
      <c r="Z35" s="10" t="s">
        <v>1215</v>
      </c>
      <c r="AA35" s="12"/>
      <c r="AB35" s="10" t="s">
        <v>966</v>
      </c>
      <c r="AC35" s="10" t="s">
        <v>1276</v>
      </c>
      <c r="AD35" s="12"/>
      <c r="AE35" s="12"/>
      <c r="AF35" s="39"/>
      <c r="AG35" s="39" t="s">
        <v>490</v>
      </c>
    </row>
    <row r="36" spans="1:33" ht="15">
      <c r="A36" s="12" t="s">
        <v>153</v>
      </c>
      <c r="B36" s="10" t="s">
        <v>1292</v>
      </c>
      <c r="C36" s="10" t="s">
        <v>1293</v>
      </c>
      <c r="D36" s="10">
        <v>19.260000000000002</v>
      </c>
      <c r="E36" s="12" t="s">
        <v>154</v>
      </c>
      <c r="F36" s="12" t="s">
        <v>155</v>
      </c>
      <c r="G36" s="10" t="s">
        <v>153</v>
      </c>
      <c r="H36" s="10" t="s">
        <v>1292</v>
      </c>
      <c r="I36" s="10" t="s">
        <v>894</v>
      </c>
      <c r="J36" s="10">
        <v>63</v>
      </c>
      <c r="K36" s="14">
        <v>40386</v>
      </c>
      <c r="L36" s="12" t="s">
        <v>156</v>
      </c>
      <c r="M36" s="12" t="s">
        <v>1236</v>
      </c>
      <c r="N36" s="12" t="s">
        <v>966</v>
      </c>
      <c r="O36" s="14">
        <v>40396</v>
      </c>
      <c r="P36" s="10">
        <v>600</v>
      </c>
      <c r="Q36" s="10" t="s">
        <v>966</v>
      </c>
      <c r="R36" s="10" t="s">
        <v>1210</v>
      </c>
      <c r="S36" s="10" t="s">
        <v>1210</v>
      </c>
      <c r="T36" s="10" t="s">
        <v>42</v>
      </c>
      <c r="U36" s="10" t="s">
        <v>1294</v>
      </c>
      <c r="V36" s="10" t="s">
        <v>1212</v>
      </c>
      <c r="W36" s="10" t="s">
        <v>157</v>
      </c>
      <c r="X36" s="10" t="s">
        <v>1293</v>
      </c>
      <c r="Y36" s="10" t="s">
        <v>1229</v>
      </c>
      <c r="Z36" s="17" t="s">
        <v>1215</v>
      </c>
      <c r="AA36" s="12"/>
      <c r="AB36" s="10">
        <v>5</v>
      </c>
      <c r="AC36" s="10" t="s">
        <v>1281</v>
      </c>
      <c r="AD36" s="12" t="s">
        <v>1295</v>
      </c>
      <c r="AE36" s="12"/>
      <c r="AF36" s="39" t="s">
        <v>1188</v>
      </c>
      <c r="AG36" s="39" t="s">
        <v>379</v>
      </c>
    </row>
    <row r="37" spans="1:33" ht="15">
      <c r="A37" s="12" t="s">
        <v>158</v>
      </c>
      <c r="B37" s="10" t="s">
        <v>1292</v>
      </c>
      <c r="C37" s="10" t="s">
        <v>1293</v>
      </c>
      <c r="D37" s="10">
        <v>35.82</v>
      </c>
      <c r="E37" s="12" t="s">
        <v>159</v>
      </c>
      <c r="F37" s="12" t="s">
        <v>160</v>
      </c>
      <c r="G37" s="10" t="s">
        <v>158</v>
      </c>
      <c r="H37" s="10" t="s">
        <v>1292</v>
      </c>
      <c r="I37" s="10" t="s">
        <v>894</v>
      </c>
      <c r="J37" s="10">
        <v>63</v>
      </c>
      <c r="K37" s="14">
        <v>40386</v>
      </c>
      <c r="L37" s="12" t="s">
        <v>156</v>
      </c>
      <c r="M37" s="12" t="s">
        <v>1236</v>
      </c>
      <c r="N37" s="12" t="s">
        <v>966</v>
      </c>
      <c r="O37" s="14">
        <v>40396</v>
      </c>
      <c r="P37" s="10">
        <v>600</v>
      </c>
      <c r="Q37" s="10" t="s">
        <v>966</v>
      </c>
      <c r="R37" s="10" t="s">
        <v>1210</v>
      </c>
      <c r="S37" s="10" t="s">
        <v>1210</v>
      </c>
      <c r="T37" s="10" t="s">
        <v>42</v>
      </c>
      <c r="U37" s="10" t="s">
        <v>1294</v>
      </c>
      <c r="V37" s="10" t="s">
        <v>1212</v>
      </c>
      <c r="W37" s="10" t="s">
        <v>157</v>
      </c>
      <c r="X37" s="10" t="s">
        <v>1293</v>
      </c>
      <c r="Y37" s="10" t="s">
        <v>1229</v>
      </c>
      <c r="Z37" s="69" t="s">
        <v>1215</v>
      </c>
      <c r="AA37" s="12"/>
      <c r="AB37" s="10">
        <v>5</v>
      </c>
      <c r="AC37" s="10" t="s">
        <v>1281</v>
      </c>
      <c r="AD37" s="12" t="s">
        <v>1295</v>
      </c>
      <c r="AE37" s="12"/>
      <c r="AF37" s="39"/>
      <c r="AG37" s="39" t="s">
        <v>379</v>
      </c>
    </row>
    <row r="38" spans="1:33" ht="15">
      <c r="A38" s="12" t="s">
        <v>161</v>
      </c>
      <c r="B38" s="10" t="s">
        <v>1296</v>
      </c>
      <c r="C38" s="10" t="s">
        <v>969</v>
      </c>
      <c r="D38" s="10">
        <v>25.2</v>
      </c>
      <c r="E38" s="12" t="s">
        <v>162</v>
      </c>
      <c r="F38" s="12" t="s">
        <v>163</v>
      </c>
      <c r="G38" s="10" t="s">
        <v>161</v>
      </c>
      <c r="H38" s="10" t="s">
        <v>1296</v>
      </c>
      <c r="I38" s="10" t="s">
        <v>894</v>
      </c>
      <c r="J38" s="10">
        <v>53</v>
      </c>
      <c r="K38" s="14">
        <v>40389</v>
      </c>
      <c r="L38" s="12">
        <v>18602135598</v>
      </c>
      <c r="M38" s="12" t="s">
        <v>1263</v>
      </c>
      <c r="N38" s="12" t="s">
        <v>966</v>
      </c>
      <c r="O38" s="14">
        <v>40403</v>
      </c>
      <c r="P38" s="10">
        <v>400</v>
      </c>
      <c r="Q38" s="10" t="s">
        <v>966</v>
      </c>
      <c r="R38" s="10" t="s">
        <v>1210</v>
      </c>
      <c r="S38" s="10" t="s">
        <v>1210</v>
      </c>
      <c r="T38" s="10" t="s">
        <v>42</v>
      </c>
      <c r="U38" s="10" t="s">
        <v>1297</v>
      </c>
      <c r="V38" s="10" t="s">
        <v>1212</v>
      </c>
      <c r="W38" s="10" t="s">
        <v>164</v>
      </c>
      <c r="X38" s="10" t="s">
        <v>969</v>
      </c>
      <c r="Y38" s="10" t="s">
        <v>1229</v>
      </c>
      <c r="Z38" s="69" t="s">
        <v>1215</v>
      </c>
      <c r="AA38" s="12"/>
      <c r="AB38" s="10" t="s">
        <v>165</v>
      </c>
      <c r="AC38" s="10" t="s">
        <v>1298</v>
      </c>
      <c r="AD38" s="12"/>
      <c r="AE38" s="12"/>
      <c r="AF38" s="39" t="s">
        <v>1000</v>
      </c>
      <c r="AG38" s="39" t="s">
        <v>379</v>
      </c>
    </row>
    <row r="39" spans="1:33" ht="15">
      <c r="A39" s="12" t="s">
        <v>166</v>
      </c>
      <c r="B39" s="10" t="s">
        <v>1296</v>
      </c>
      <c r="C39" s="10" t="s">
        <v>969</v>
      </c>
      <c r="D39" s="10">
        <v>16.809999999999999</v>
      </c>
      <c r="E39" s="12" t="s">
        <v>167</v>
      </c>
      <c r="F39" s="12" t="s">
        <v>168</v>
      </c>
      <c r="G39" s="10" t="s">
        <v>166</v>
      </c>
      <c r="H39" s="10" t="s">
        <v>1296</v>
      </c>
      <c r="I39" s="10" t="s">
        <v>894</v>
      </c>
      <c r="J39" s="10">
        <v>53</v>
      </c>
      <c r="K39" s="14">
        <v>40389</v>
      </c>
      <c r="L39" s="12">
        <v>18602135598</v>
      </c>
      <c r="M39" s="12" t="s">
        <v>1263</v>
      </c>
      <c r="N39" s="12" t="s">
        <v>966</v>
      </c>
      <c r="O39" s="14">
        <v>40403</v>
      </c>
      <c r="P39" s="10">
        <v>400</v>
      </c>
      <c r="Q39" s="10" t="s">
        <v>966</v>
      </c>
      <c r="R39" s="10" t="s">
        <v>1210</v>
      </c>
      <c r="S39" s="10" t="s">
        <v>1210</v>
      </c>
      <c r="T39" s="10" t="s">
        <v>42</v>
      </c>
      <c r="U39" s="10" t="s">
        <v>1297</v>
      </c>
      <c r="V39" s="10" t="s">
        <v>1212</v>
      </c>
      <c r="W39" s="10" t="s">
        <v>164</v>
      </c>
      <c r="X39" s="10" t="s">
        <v>969</v>
      </c>
      <c r="Y39" s="10" t="s">
        <v>1229</v>
      </c>
      <c r="Z39" s="69" t="s">
        <v>1215</v>
      </c>
      <c r="AA39" s="12"/>
      <c r="AB39" s="10" t="s">
        <v>165</v>
      </c>
      <c r="AC39" s="10" t="s">
        <v>1298</v>
      </c>
      <c r="AD39" s="12"/>
      <c r="AE39" s="12"/>
      <c r="AF39" s="39"/>
      <c r="AG39" s="39" t="s">
        <v>379</v>
      </c>
    </row>
    <row r="40" spans="1:33" ht="15">
      <c r="A40" s="12" t="s">
        <v>169</v>
      </c>
      <c r="B40" s="10" t="s">
        <v>1299</v>
      </c>
      <c r="C40" s="10" t="s">
        <v>969</v>
      </c>
      <c r="D40" s="10">
        <v>13.11</v>
      </c>
      <c r="E40" s="12" t="s">
        <v>170</v>
      </c>
      <c r="F40" s="12" t="s">
        <v>171</v>
      </c>
      <c r="G40" s="10" t="s">
        <v>169</v>
      </c>
      <c r="H40" s="10" t="s">
        <v>1299</v>
      </c>
      <c r="I40" s="10" t="s">
        <v>894</v>
      </c>
      <c r="J40" s="10">
        <v>60</v>
      </c>
      <c r="K40" s="14">
        <v>40430</v>
      </c>
      <c r="L40" s="12" t="s">
        <v>172</v>
      </c>
      <c r="M40" s="12" t="s">
        <v>1249</v>
      </c>
      <c r="N40" s="12" t="s">
        <v>1300</v>
      </c>
      <c r="O40" s="14">
        <v>40436</v>
      </c>
      <c r="P40" s="10">
        <v>1200</v>
      </c>
      <c r="Q40" s="10" t="s">
        <v>966</v>
      </c>
      <c r="R40" s="10" t="s">
        <v>1210</v>
      </c>
      <c r="S40" s="10" t="s">
        <v>1210</v>
      </c>
      <c r="T40" s="10" t="s">
        <v>42</v>
      </c>
      <c r="U40" s="10" t="s">
        <v>1301</v>
      </c>
      <c r="V40" s="10" t="s">
        <v>1233</v>
      </c>
      <c r="W40" s="10" t="s">
        <v>173</v>
      </c>
      <c r="X40" s="10" t="s">
        <v>969</v>
      </c>
      <c r="Y40" s="10" t="s">
        <v>1229</v>
      </c>
      <c r="Z40" s="17" t="s">
        <v>1215</v>
      </c>
      <c r="AA40" s="12"/>
      <c r="AB40" s="10" t="s">
        <v>966</v>
      </c>
      <c r="AC40" s="10" t="s">
        <v>1276</v>
      </c>
      <c r="AD40" s="12"/>
      <c r="AE40" s="12"/>
      <c r="AF40" s="39" t="s">
        <v>1000</v>
      </c>
      <c r="AG40" s="39" t="s">
        <v>490</v>
      </c>
    </row>
    <row r="41" spans="1:33" ht="15">
      <c r="A41" s="12" t="s">
        <v>174</v>
      </c>
      <c r="B41" s="10" t="s">
        <v>1299</v>
      </c>
      <c r="C41" s="10" t="s">
        <v>969</v>
      </c>
      <c r="D41" s="10">
        <v>11.22</v>
      </c>
      <c r="E41" s="12" t="s">
        <v>175</v>
      </c>
      <c r="F41" s="12" t="s">
        <v>176</v>
      </c>
      <c r="G41" s="10" t="s">
        <v>174</v>
      </c>
      <c r="H41" s="10" t="s">
        <v>1299</v>
      </c>
      <c r="I41" s="10" t="s">
        <v>894</v>
      </c>
      <c r="J41" s="10">
        <v>60</v>
      </c>
      <c r="K41" s="14">
        <v>40430</v>
      </c>
      <c r="L41" s="12" t="s">
        <v>172</v>
      </c>
      <c r="M41" s="12" t="s">
        <v>1249</v>
      </c>
      <c r="N41" s="12" t="s">
        <v>1300</v>
      </c>
      <c r="O41" s="14">
        <v>40436</v>
      </c>
      <c r="P41" s="10">
        <v>1200</v>
      </c>
      <c r="Q41" s="10" t="s">
        <v>966</v>
      </c>
      <c r="R41" s="10" t="s">
        <v>1210</v>
      </c>
      <c r="S41" s="10" t="s">
        <v>1210</v>
      </c>
      <c r="T41" s="10" t="s">
        <v>42</v>
      </c>
      <c r="U41" s="10" t="s">
        <v>1301</v>
      </c>
      <c r="V41" s="10" t="s">
        <v>1233</v>
      </c>
      <c r="W41" s="10" t="s">
        <v>173</v>
      </c>
      <c r="X41" s="10" t="s">
        <v>969</v>
      </c>
      <c r="Y41" s="10" t="s">
        <v>1229</v>
      </c>
      <c r="Z41" s="17" t="s">
        <v>1215</v>
      </c>
      <c r="AA41" s="12"/>
      <c r="AB41" s="10" t="s">
        <v>966</v>
      </c>
      <c r="AC41" s="10" t="s">
        <v>1276</v>
      </c>
      <c r="AD41" s="12"/>
      <c r="AE41" s="12"/>
      <c r="AF41" s="39"/>
      <c r="AG41" s="39" t="s">
        <v>490</v>
      </c>
    </row>
    <row r="42" spans="1:33" ht="15">
      <c r="A42" s="12" t="s">
        <v>177</v>
      </c>
      <c r="B42" s="10" t="s">
        <v>1302</v>
      </c>
      <c r="C42" s="10" t="s">
        <v>1278</v>
      </c>
      <c r="D42" s="10">
        <v>12.98</v>
      </c>
      <c r="E42" s="12" t="s">
        <v>178</v>
      </c>
      <c r="F42" s="12" t="s">
        <v>179</v>
      </c>
      <c r="G42" s="10" t="s">
        <v>177</v>
      </c>
      <c r="H42" s="10" t="s">
        <v>1302</v>
      </c>
      <c r="I42" s="10" t="s">
        <v>894</v>
      </c>
      <c r="J42" s="10">
        <v>64</v>
      </c>
      <c r="K42" s="14">
        <v>40431</v>
      </c>
      <c r="L42" s="12" t="s">
        <v>180</v>
      </c>
      <c r="M42" s="12" t="s">
        <v>1303</v>
      </c>
      <c r="N42" s="12" t="s">
        <v>966</v>
      </c>
      <c r="O42" s="14">
        <v>40438</v>
      </c>
      <c r="P42" s="10">
        <v>400</v>
      </c>
      <c r="Q42" s="10" t="s">
        <v>966</v>
      </c>
      <c r="R42" s="10" t="s">
        <v>1210</v>
      </c>
      <c r="S42" s="10" t="s">
        <v>1210</v>
      </c>
      <c r="T42" s="10" t="s">
        <v>42</v>
      </c>
      <c r="U42" s="10" t="s">
        <v>1304</v>
      </c>
      <c r="V42" s="10" t="s">
        <v>1212</v>
      </c>
      <c r="W42" s="10" t="s">
        <v>181</v>
      </c>
      <c r="X42" s="10" t="s">
        <v>1280</v>
      </c>
      <c r="Y42" s="10" t="s">
        <v>1229</v>
      </c>
      <c r="Z42" s="10" t="s">
        <v>1215</v>
      </c>
      <c r="AA42" s="12"/>
      <c r="AB42" s="10" t="s">
        <v>182</v>
      </c>
      <c r="AC42" s="10" t="s">
        <v>1252</v>
      </c>
      <c r="AD42" s="12"/>
      <c r="AE42" s="12"/>
      <c r="AF42" s="39" t="s">
        <v>1002</v>
      </c>
      <c r="AG42" s="39" t="s">
        <v>818</v>
      </c>
    </row>
    <row r="43" spans="1:33" ht="15">
      <c r="A43" s="12" t="s">
        <v>183</v>
      </c>
      <c r="B43" s="10" t="s">
        <v>1302</v>
      </c>
      <c r="C43" s="10" t="s">
        <v>1278</v>
      </c>
      <c r="D43" s="10">
        <v>25.4</v>
      </c>
      <c r="E43" s="12" t="s">
        <v>184</v>
      </c>
      <c r="F43" s="12" t="s">
        <v>185</v>
      </c>
      <c r="G43" s="10" t="s">
        <v>183</v>
      </c>
      <c r="H43" s="10" t="s">
        <v>1302</v>
      </c>
      <c r="I43" s="10" t="s">
        <v>894</v>
      </c>
      <c r="J43" s="10">
        <v>64</v>
      </c>
      <c r="K43" s="14">
        <v>40431</v>
      </c>
      <c r="L43" s="12" t="s">
        <v>180</v>
      </c>
      <c r="M43" s="12" t="s">
        <v>1303</v>
      </c>
      <c r="N43" s="12" t="s">
        <v>966</v>
      </c>
      <c r="O43" s="14">
        <v>40438</v>
      </c>
      <c r="P43" s="10">
        <v>400</v>
      </c>
      <c r="Q43" s="10" t="s">
        <v>966</v>
      </c>
      <c r="R43" s="10" t="s">
        <v>1210</v>
      </c>
      <c r="S43" s="10" t="s">
        <v>1210</v>
      </c>
      <c r="T43" s="10" t="s">
        <v>42</v>
      </c>
      <c r="U43" s="10" t="s">
        <v>1304</v>
      </c>
      <c r="V43" s="10" t="s">
        <v>1212</v>
      </c>
      <c r="W43" s="10" t="s">
        <v>181</v>
      </c>
      <c r="X43" s="10" t="s">
        <v>1280</v>
      </c>
      <c r="Y43" s="10" t="s">
        <v>1229</v>
      </c>
      <c r="Z43" s="10" t="s">
        <v>1215</v>
      </c>
      <c r="AA43" s="12"/>
      <c r="AB43" s="10" t="s">
        <v>182</v>
      </c>
      <c r="AC43" s="10" t="s">
        <v>1252</v>
      </c>
      <c r="AD43" s="12"/>
      <c r="AE43" s="12"/>
      <c r="AF43" s="39"/>
      <c r="AG43" s="39" t="s">
        <v>818</v>
      </c>
    </row>
    <row r="44" spans="1:33" ht="15">
      <c r="A44" s="12" t="s">
        <v>186</v>
      </c>
      <c r="B44" s="10" t="s">
        <v>1305</v>
      </c>
      <c r="C44" s="10" t="s">
        <v>1306</v>
      </c>
      <c r="D44" s="10">
        <v>33.94</v>
      </c>
      <c r="E44" s="12" t="s">
        <v>187</v>
      </c>
      <c r="F44" s="12" t="s">
        <v>188</v>
      </c>
      <c r="G44" s="10" t="s">
        <v>186</v>
      </c>
      <c r="H44" s="10" t="s">
        <v>1305</v>
      </c>
      <c r="I44" s="10" t="s">
        <v>905</v>
      </c>
      <c r="J44" s="10">
        <v>43</v>
      </c>
      <c r="K44" s="14">
        <v>40371</v>
      </c>
      <c r="L44" s="12">
        <v>13661698960</v>
      </c>
      <c r="M44" s="12" t="s">
        <v>1263</v>
      </c>
      <c r="N44" s="12" t="s">
        <v>966</v>
      </c>
      <c r="O44" s="14">
        <v>40385</v>
      </c>
      <c r="P44" s="10">
        <v>0</v>
      </c>
      <c r="Q44" s="10" t="s">
        <v>966</v>
      </c>
      <c r="R44" s="10" t="s">
        <v>1210</v>
      </c>
      <c r="S44" s="10" t="s">
        <v>1210</v>
      </c>
      <c r="T44" s="10" t="s">
        <v>42</v>
      </c>
      <c r="U44" s="10" t="s">
        <v>1307</v>
      </c>
      <c r="V44" s="10" t="s">
        <v>1212</v>
      </c>
      <c r="W44" s="10" t="s">
        <v>189</v>
      </c>
      <c r="X44" s="10" t="s">
        <v>1308</v>
      </c>
      <c r="Y44" s="12" t="s">
        <v>1214</v>
      </c>
      <c r="Z44" s="68" t="s">
        <v>1201</v>
      </c>
      <c r="AA44" s="12"/>
      <c r="AB44" s="10" t="s">
        <v>190</v>
      </c>
      <c r="AC44" s="12" t="s">
        <v>1298</v>
      </c>
      <c r="AD44" s="12"/>
      <c r="AE44" s="12"/>
      <c r="AF44" s="39" t="s">
        <v>1002</v>
      </c>
      <c r="AG44" s="39" t="s">
        <v>379</v>
      </c>
    </row>
    <row r="45" spans="1:33" ht="15">
      <c r="A45" s="12" t="s">
        <v>191</v>
      </c>
      <c r="B45" s="10" t="s">
        <v>1305</v>
      </c>
      <c r="C45" s="10" t="s">
        <v>1306</v>
      </c>
      <c r="D45" s="10">
        <v>22.27</v>
      </c>
      <c r="E45" s="12" t="s">
        <v>192</v>
      </c>
      <c r="F45" s="12" t="s">
        <v>193</v>
      </c>
      <c r="G45" s="10" t="s">
        <v>191</v>
      </c>
      <c r="H45" s="10" t="s">
        <v>1305</v>
      </c>
      <c r="I45" s="10" t="s">
        <v>905</v>
      </c>
      <c r="J45" s="10">
        <v>43</v>
      </c>
      <c r="K45" s="14">
        <v>40371</v>
      </c>
      <c r="L45" s="12">
        <v>13661698960</v>
      </c>
      <c r="M45" s="12" t="s">
        <v>1263</v>
      </c>
      <c r="N45" s="12" t="s">
        <v>966</v>
      </c>
      <c r="O45" s="14">
        <v>40385</v>
      </c>
      <c r="P45" s="10">
        <v>0</v>
      </c>
      <c r="Q45" s="10" t="s">
        <v>966</v>
      </c>
      <c r="R45" s="10" t="s">
        <v>1210</v>
      </c>
      <c r="S45" s="10" t="s">
        <v>1210</v>
      </c>
      <c r="T45" s="10" t="s">
        <v>42</v>
      </c>
      <c r="U45" s="10" t="s">
        <v>1307</v>
      </c>
      <c r="V45" s="10" t="s">
        <v>1212</v>
      </c>
      <c r="W45" s="10" t="s">
        <v>189</v>
      </c>
      <c r="X45" s="10" t="s">
        <v>1308</v>
      </c>
      <c r="Y45" s="12" t="s">
        <v>1214</v>
      </c>
      <c r="Z45" s="68" t="s">
        <v>1201</v>
      </c>
      <c r="AA45" s="12"/>
      <c r="AB45" s="10" t="s">
        <v>190</v>
      </c>
      <c r="AC45" s="12" t="s">
        <v>1298</v>
      </c>
      <c r="AD45" s="12"/>
      <c r="AE45" s="12"/>
      <c r="AF45" s="39"/>
      <c r="AG45" s="39" t="s">
        <v>379</v>
      </c>
    </row>
    <row r="46" spans="1:33" ht="15">
      <c r="A46" s="12" t="s">
        <v>194</v>
      </c>
      <c r="B46" s="10" t="s">
        <v>1309</v>
      </c>
      <c r="C46" s="10" t="s">
        <v>969</v>
      </c>
      <c r="D46" s="10">
        <v>15.41</v>
      </c>
      <c r="E46" s="12" t="s">
        <v>195</v>
      </c>
      <c r="F46" s="12" t="s">
        <v>196</v>
      </c>
      <c r="G46" s="10" t="s">
        <v>194</v>
      </c>
      <c r="H46" s="10" t="s">
        <v>1309</v>
      </c>
      <c r="I46" s="10" t="s">
        <v>894</v>
      </c>
      <c r="J46" s="10">
        <v>54</v>
      </c>
      <c r="K46" s="14">
        <v>40427</v>
      </c>
      <c r="L46" s="12">
        <v>13311967086</v>
      </c>
      <c r="M46" s="12" t="s">
        <v>1236</v>
      </c>
      <c r="N46" s="12" t="s">
        <v>966</v>
      </c>
      <c r="O46" s="14">
        <v>40436</v>
      </c>
      <c r="P46" s="10">
        <v>600</v>
      </c>
      <c r="Q46" s="10" t="s">
        <v>966</v>
      </c>
      <c r="R46" s="10" t="s">
        <v>1210</v>
      </c>
      <c r="S46" s="10" t="s">
        <v>1210</v>
      </c>
      <c r="T46" s="10" t="s">
        <v>42</v>
      </c>
      <c r="U46" s="10" t="s">
        <v>1310</v>
      </c>
      <c r="V46" s="10" t="s">
        <v>1233</v>
      </c>
      <c r="W46" s="10" t="s">
        <v>197</v>
      </c>
      <c r="X46" s="10" t="s">
        <v>969</v>
      </c>
      <c r="Y46" s="10" t="s">
        <v>1242</v>
      </c>
      <c r="Z46" s="10" t="s">
        <v>1215</v>
      </c>
      <c r="AA46" s="12"/>
      <c r="AB46" s="10" t="s">
        <v>85</v>
      </c>
      <c r="AC46" s="10" t="s">
        <v>1256</v>
      </c>
      <c r="AD46" s="12"/>
      <c r="AE46" s="12"/>
      <c r="AF46" s="39" t="s">
        <v>1000</v>
      </c>
      <c r="AG46" s="39" t="s">
        <v>490</v>
      </c>
    </row>
    <row r="47" spans="1:33" ht="15">
      <c r="A47" s="12" t="s">
        <v>198</v>
      </c>
      <c r="B47" s="10" t="s">
        <v>1309</v>
      </c>
      <c r="C47" s="10" t="s">
        <v>969</v>
      </c>
      <c r="D47" s="10">
        <v>9.18</v>
      </c>
      <c r="E47" s="12" t="s">
        <v>199</v>
      </c>
      <c r="F47" s="12" t="s">
        <v>200</v>
      </c>
      <c r="G47" s="10" t="s">
        <v>198</v>
      </c>
      <c r="H47" s="10" t="s">
        <v>1309</v>
      </c>
      <c r="I47" s="10" t="s">
        <v>894</v>
      </c>
      <c r="J47" s="10">
        <v>54</v>
      </c>
      <c r="K47" s="14">
        <v>40427</v>
      </c>
      <c r="L47" s="12">
        <v>13311967086</v>
      </c>
      <c r="M47" s="12" t="s">
        <v>1236</v>
      </c>
      <c r="N47" s="12" t="s">
        <v>966</v>
      </c>
      <c r="O47" s="14">
        <v>40436</v>
      </c>
      <c r="P47" s="10">
        <v>600</v>
      </c>
      <c r="Q47" s="10" t="s">
        <v>966</v>
      </c>
      <c r="R47" s="10" t="s">
        <v>1210</v>
      </c>
      <c r="S47" s="10" t="s">
        <v>1210</v>
      </c>
      <c r="T47" s="10" t="s">
        <v>42</v>
      </c>
      <c r="U47" s="10" t="s">
        <v>1310</v>
      </c>
      <c r="V47" s="10" t="s">
        <v>1233</v>
      </c>
      <c r="W47" s="10" t="s">
        <v>197</v>
      </c>
      <c r="X47" s="10" t="s">
        <v>969</v>
      </c>
      <c r="Y47" s="10" t="s">
        <v>1242</v>
      </c>
      <c r="Z47" s="10" t="s">
        <v>1215</v>
      </c>
      <c r="AA47" s="12"/>
      <c r="AB47" s="10" t="s">
        <v>85</v>
      </c>
      <c r="AC47" s="10" t="s">
        <v>1256</v>
      </c>
      <c r="AD47" s="12"/>
      <c r="AE47" s="12"/>
      <c r="AF47" s="39"/>
      <c r="AG47" s="39" t="s">
        <v>490</v>
      </c>
    </row>
    <row r="48" spans="1:33" ht="15">
      <c r="A48" s="12" t="s">
        <v>201</v>
      </c>
      <c r="B48" s="10" t="s">
        <v>1311</v>
      </c>
      <c r="C48" s="10" t="s">
        <v>1312</v>
      </c>
      <c r="D48" s="10">
        <v>9.74</v>
      </c>
      <c r="E48" s="12" t="s">
        <v>202</v>
      </c>
      <c r="F48" s="12" t="s">
        <v>203</v>
      </c>
      <c r="G48" s="10" t="s">
        <v>201</v>
      </c>
      <c r="H48" s="10" t="s">
        <v>1311</v>
      </c>
      <c r="I48" s="10" t="s">
        <v>894</v>
      </c>
      <c r="J48" s="10">
        <v>74</v>
      </c>
      <c r="K48" s="14">
        <v>40406</v>
      </c>
      <c r="L48" s="12">
        <v>13906720134</v>
      </c>
      <c r="M48" s="12" t="s">
        <v>1226</v>
      </c>
      <c r="N48" s="12" t="s">
        <v>966</v>
      </c>
      <c r="O48" s="14">
        <v>40421</v>
      </c>
      <c r="P48" s="10">
        <v>2500</v>
      </c>
      <c r="Q48" s="10" t="s">
        <v>966</v>
      </c>
      <c r="R48" s="10" t="s">
        <v>1210</v>
      </c>
      <c r="S48" s="10" t="s">
        <v>1210</v>
      </c>
      <c r="T48" s="10" t="s">
        <v>42</v>
      </c>
      <c r="U48" s="10" t="s">
        <v>1241</v>
      </c>
      <c r="V48" s="10" t="s">
        <v>1212</v>
      </c>
      <c r="W48" s="10" t="s">
        <v>204</v>
      </c>
      <c r="X48" s="10" t="s">
        <v>1312</v>
      </c>
      <c r="Y48" s="10" t="s">
        <v>1229</v>
      </c>
      <c r="Z48" s="68" t="s">
        <v>1201</v>
      </c>
      <c r="AA48" s="12"/>
      <c r="AB48" s="10" t="s">
        <v>966</v>
      </c>
      <c r="AC48" s="10" t="s">
        <v>1276</v>
      </c>
      <c r="AD48" s="12"/>
      <c r="AE48" s="12"/>
      <c r="AF48" s="39" t="s">
        <v>1002</v>
      </c>
      <c r="AG48" s="39" t="s">
        <v>490</v>
      </c>
    </row>
    <row r="49" spans="1:33" ht="15">
      <c r="A49" s="12" t="s">
        <v>205</v>
      </c>
      <c r="B49" s="10" t="s">
        <v>1311</v>
      </c>
      <c r="C49" s="10" t="s">
        <v>1312</v>
      </c>
      <c r="D49" s="10">
        <v>26.03</v>
      </c>
      <c r="E49" s="12" t="s">
        <v>206</v>
      </c>
      <c r="F49" s="12" t="s">
        <v>207</v>
      </c>
      <c r="G49" s="10" t="s">
        <v>205</v>
      </c>
      <c r="H49" s="10" t="s">
        <v>1311</v>
      </c>
      <c r="I49" s="10" t="s">
        <v>894</v>
      </c>
      <c r="J49" s="10">
        <v>74</v>
      </c>
      <c r="K49" s="14">
        <v>40406</v>
      </c>
      <c r="L49" s="12">
        <v>13906720134</v>
      </c>
      <c r="M49" s="12" t="s">
        <v>1226</v>
      </c>
      <c r="N49" s="12" t="s">
        <v>966</v>
      </c>
      <c r="O49" s="14">
        <v>40421</v>
      </c>
      <c r="P49" s="10">
        <v>2500</v>
      </c>
      <c r="Q49" s="10" t="s">
        <v>966</v>
      </c>
      <c r="R49" s="10" t="s">
        <v>1210</v>
      </c>
      <c r="S49" s="10" t="s">
        <v>1210</v>
      </c>
      <c r="T49" s="10" t="s">
        <v>42</v>
      </c>
      <c r="U49" s="10" t="s">
        <v>1241</v>
      </c>
      <c r="V49" s="10" t="s">
        <v>1212</v>
      </c>
      <c r="W49" s="10" t="s">
        <v>204</v>
      </c>
      <c r="X49" s="10" t="s">
        <v>1312</v>
      </c>
      <c r="Y49" s="10" t="s">
        <v>1229</v>
      </c>
      <c r="Z49" s="68" t="s">
        <v>1201</v>
      </c>
      <c r="AA49" s="12"/>
      <c r="AB49" s="10" t="s">
        <v>966</v>
      </c>
      <c r="AC49" s="10" t="s">
        <v>1276</v>
      </c>
      <c r="AD49" s="12"/>
      <c r="AE49" s="12"/>
      <c r="AF49" s="39"/>
      <c r="AG49" s="39" t="s">
        <v>490</v>
      </c>
    </row>
    <row r="50" spans="1:33" ht="15">
      <c r="A50" s="12" t="s">
        <v>208</v>
      </c>
      <c r="B50" s="10" t="s">
        <v>1313</v>
      </c>
      <c r="C50" s="10" t="s">
        <v>969</v>
      </c>
      <c r="D50" s="10">
        <v>17.14</v>
      </c>
      <c r="E50" s="12" t="s">
        <v>209</v>
      </c>
      <c r="F50" s="12" t="s">
        <v>210</v>
      </c>
      <c r="G50" s="10" t="s">
        <v>208</v>
      </c>
      <c r="H50" s="10" t="s">
        <v>1313</v>
      </c>
      <c r="I50" s="10" t="s">
        <v>894</v>
      </c>
      <c r="J50" s="10">
        <v>51</v>
      </c>
      <c r="K50" s="14">
        <v>40430</v>
      </c>
      <c r="L50" s="12" t="s">
        <v>211</v>
      </c>
      <c r="M50" s="12" t="s">
        <v>1226</v>
      </c>
      <c r="N50" s="12" t="s">
        <v>966</v>
      </c>
      <c r="O50" s="14">
        <v>40436</v>
      </c>
      <c r="P50" s="10">
        <v>4500</v>
      </c>
      <c r="Q50" s="10" t="s">
        <v>966</v>
      </c>
      <c r="R50" s="10" t="s">
        <v>1210</v>
      </c>
      <c r="S50" s="10" t="s">
        <v>1210</v>
      </c>
      <c r="T50" s="10" t="s">
        <v>42</v>
      </c>
      <c r="U50" s="10" t="s">
        <v>1314</v>
      </c>
      <c r="V50" s="10" t="s">
        <v>1233</v>
      </c>
      <c r="W50" s="10" t="s">
        <v>212</v>
      </c>
      <c r="X50" s="10" t="s">
        <v>969</v>
      </c>
      <c r="Y50" s="10" t="s">
        <v>1242</v>
      </c>
      <c r="Z50" s="10" t="s">
        <v>1215</v>
      </c>
      <c r="AA50" s="12"/>
      <c r="AB50" s="10" t="s">
        <v>966</v>
      </c>
      <c r="AC50" s="10" t="s">
        <v>1276</v>
      </c>
      <c r="AD50" s="12"/>
      <c r="AE50" s="12"/>
      <c r="AF50" s="39" t="s">
        <v>1000</v>
      </c>
      <c r="AG50" s="39" t="s">
        <v>490</v>
      </c>
    </row>
    <row r="51" spans="1:33" ht="15">
      <c r="A51" s="12" t="s">
        <v>213</v>
      </c>
      <c r="B51" s="10" t="s">
        <v>1313</v>
      </c>
      <c r="C51" s="10" t="s">
        <v>969</v>
      </c>
      <c r="D51" s="10">
        <v>10.4</v>
      </c>
      <c r="E51" s="12" t="s">
        <v>214</v>
      </c>
      <c r="F51" s="12" t="s">
        <v>215</v>
      </c>
      <c r="G51" s="10" t="s">
        <v>213</v>
      </c>
      <c r="H51" s="10" t="s">
        <v>1313</v>
      </c>
      <c r="I51" s="10" t="s">
        <v>894</v>
      </c>
      <c r="J51" s="10">
        <v>51</v>
      </c>
      <c r="K51" s="14">
        <v>40430</v>
      </c>
      <c r="L51" s="12" t="s">
        <v>211</v>
      </c>
      <c r="M51" s="12" t="s">
        <v>1226</v>
      </c>
      <c r="N51" s="12" t="s">
        <v>966</v>
      </c>
      <c r="O51" s="14">
        <v>40436</v>
      </c>
      <c r="P51" s="10">
        <v>4500</v>
      </c>
      <c r="Q51" s="10" t="s">
        <v>966</v>
      </c>
      <c r="R51" s="10" t="s">
        <v>1210</v>
      </c>
      <c r="S51" s="10" t="s">
        <v>1210</v>
      </c>
      <c r="T51" s="10" t="s">
        <v>42</v>
      </c>
      <c r="U51" s="10" t="s">
        <v>1314</v>
      </c>
      <c r="V51" s="10" t="s">
        <v>1233</v>
      </c>
      <c r="W51" s="10" t="s">
        <v>212</v>
      </c>
      <c r="X51" s="10" t="s">
        <v>969</v>
      </c>
      <c r="Y51" s="10" t="s">
        <v>1242</v>
      </c>
      <c r="Z51" s="10" t="s">
        <v>1215</v>
      </c>
      <c r="AA51" s="12"/>
      <c r="AB51" s="10" t="s">
        <v>966</v>
      </c>
      <c r="AC51" s="10" t="s">
        <v>1276</v>
      </c>
      <c r="AD51" s="12"/>
      <c r="AE51" s="12"/>
      <c r="AF51" s="39"/>
      <c r="AG51" s="39" t="s">
        <v>490</v>
      </c>
    </row>
    <row r="52" spans="1:33" ht="15">
      <c r="A52" s="12" t="s">
        <v>216</v>
      </c>
      <c r="B52" s="10" t="s">
        <v>1315</v>
      </c>
      <c r="C52" s="10" t="s">
        <v>969</v>
      </c>
      <c r="D52" s="10">
        <v>11.69</v>
      </c>
      <c r="E52" s="12" t="s">
        <v>217</v>
      </c>
      <c r="F52" s="12" t="s">
        <v>218</v>
      </c>
      <c r="G52" s="10" t="s">
        <v>216</v>
      </c>
      <c r="H52" s="10" t="s">
        <v>1315</v>
      </c>
      <c r="I52" s="10" t="s">
        <v>894</v>
      </c>
      <c r="J52" s="10">
        <v>55</v>
      </c>
      <c r="K52" s="14">
        <v>40389</v>
      </c>
      <c r="L52" s="12">
        <v>13634018444</v>
      </c>
      <c r="M52" s="12" t="s">
        <v>1258</v>
      </c>
      <c r="N52" s="12" t="s">
        <v>966</v>
      </c>
      <c r="O52" s="14">
        <v>40400</v>
      </c>
      <c r="P52" s="10">
        <v>600</v>
      </c>
      <c r="Q52" s="10" t="s">
        <v>1316</v>
      </c>
      <c r="R52" s="10" t="s">
        <v>1210</v>
      </c>
      <c r="S52" s="10" t="s">
        <v>1210</v>
      </c>
      <c r="T52" s="10" t="s">
        <v>42</v>
      </c>
      <c r="U52" s="10" t="s">
        <v>1317</v>
      </c>
      <c r="V52" s="10" t="s">
        <v>1233</v>
      </c>
      <c r="W52" s="10" t="s">
        <v>219</v>
      </c>
      <c r="X52" s="10" t="s">
        <v>969</v>
      </c>
      <c r="Y52" s="10" t="s">
        <v>1229</v>
      </c>
      <c r="Z52" s="12" t="s">
        <v>1201</v>
      </c>
      <c r="AA52" s="12"/>
      <c r="AB52" s="10">
        <v>11</v>
      </c>
      <c r="AC52" s="10" t="s">
        <v>1256</v>
      </c>
      <c r="AD52" s="12"/>
      <c r="AE52" s="12"/>
      <c r="AF52" s="39" t="s">
        <v>1000</v>
      </c>
      <c r="AG52" s="39" t="s">
        <v>490</v>
      </c>
    </row>
    <row r="53" spans="1:33" ht="15">
      <c r="A53" s="12" t="s">
        <v>220</v>
      </c>
      <c r="B53" s="10" t="s">
        <v>1315</v>
      </c>
      <c r="C53" s="10" t="s">
        <v>969</v>
      </c>
      <c r="D53" s="10">
        <v>10.24</v>
      </c>
      <c r="E53" s="12" t="s">
        <v>221</v>
      </c>
      <c r="F53" s="12" t="s">
        <v>222</v>
      </c>
      <c r="G53" s="10" t="s">
        <v>220</v>
      </c>
      <c r="H53" s="10" t="s">
        <v>1315</v>
      </c>
      <c r="I53" s="10" t="s">
        <v>894</v>
      </c>
      <c r="J53" s="10">
        <v>55</v>
      </c>
      <c r="K53" s="14">
        <v>40389</v>
      </c>
      <c r="L53" s="12">
        <v>13634018444</v>
      </c>
      <c r="M53" s="12" t="s">
        <v>1258</v>
      </c>
      <c r="N53" s="12" t="s">
        <v>966</v>
      </c>
      <c r="O53" s="14">
        <v>40400</v>
      </c>
      <c r="P53" s="10">
        <v>600</v>
      </c>
      <c r="Q53" s="10" t="s">
        <v>1316</v>
      </c>
      <c r="R53" s="10" t="s">
        <v>1210</v>
      </c>
      <c r="S53" s="10" t="s">
        <v>1210</v>
      </c>
      <c r="T53" s="10" t="s">
        <v>42</v>
      </c>
      <c r="U53" s="10" t="s">
        <v>1317</v>
      </c>
      <c r="V53" s="10" t="s">
        <v>1233</v>
      </c>
      <c r="W53" s="10" t="s">
        <v>219</v>
      </c>
      <c r="X53" s="10" t="s">
        <v>969</v>
      </c>
      <c r="Y53" s="10" t="s">
        <v>1229</v>
      </c>
      <c r="Z53" s="15" t="s">
        <v>1201</v>
      </c>
      <c r="AA53" s="12"/>
      <c r="AB53" s="10">
        <v>11</v>
      </c>
      <c r="AC53" s="10" t="s">
        <v>1256</v>
      </c>
      <c r="AD53" s="12"/>
      <c r="AE53" s="12"/>
      <c r="AF53" s="39"/>
      <c r="AG53" s="39" t="s">
        <v>490</v>
      </c>
    </row>
    <row r="54" spans="1:33" ht="15">
      <c r="A54" s="12" t="s">
        <v>223</v>
      </c>
      <c r="B54" s="10" t="s">
        <v>1318</v>
      </c>
      <c r="C54" s="10" t="s">
        <v>1319</v>
      </c>
      <c r="D54" s="10">
        <v>12.3</v>
      </c>
      <c r="E54" s="12" t="s">
        <v>224</v>
      </c>
      <c r="F54" s="12" t="s">
        <v>225</v>
      </c>
      <c r="G54" s="10" t="s">
        <v>223</v>
      </c>
      <c r="H54" s="10" t="s">
        <v>1318</v>
      </c>
      <c r="I54" s="10" t="s">
        <v>894</v>
      </c>
      <c r="J54" s="10">
        <v>69</v>
      </c>
      <c r="K54" s="14">
        <v>40303</v>
      </c>
      <c r="L54" s="10" t="s">
        <v>226</v>
      </c>
      <c r="M54" s="10" t="s">
        <v>1249</v>
      </c>
      <c r="N54" s="10" t="s">
        <v>966</v>
      </c>
      <c r="O54" s="14">
        <v>40309</v>
      </c>
      <c r="P54" s="10">
        <v>800</v>
      </c>
      <c r="Q54" s="10" t="s">
        <v>1320</v>
      </c>
      <c r="R54" s="10" t="s">
        <v>1210</v>
      </c>
      <c r="S54" s="10" t="s">
        <v>1210</v>
      </c>
      <c r="T54" s="10" t="s">
        <v>19</v>
      </c>
      <c r="U54" s="10" t="s">
        <v>1238</v>
      </c>
      <c r="V54" s="10" t="s">
        <v>1233</v>
      </c>
      <c r="W54" s="10" t="s">
        <v>227</v>
      </c>
      <c r="X54" s="10" t="s">
        <v>1319</v>
      </c>
      <c r="Y54" s="10" t="s">
        <v>1229</v>
      </c>
      <c r="Z54" s="15" t="s">
        <v>1201</v>
      </c>
      <c r="AA54" s="12"/>
      <c r="AB54" s="10" t="s">
        <v>228</v>
      </c>
      <c r="AC54" s="10" t="s">
        <v>1281</v>
      </c>
      <c r="AD54" s="12"/>
      <c r="AE54" s="12"/>
      <c r="AF54" s="17" t="s">
        <v>1012</v>
      </c>
      <c r="AG54" s="39" t="s">
        <v>379</v>
      </c>
    </row>
    <row r="55" spans="1:33" ht="15">
      <c r="A55" s="12" t="s">
        <v>229</v>
      </c>
      <c r="B55" s="10" t="s">
        <v>1318</v>
      </c>
      <c r="C55" s="10" t="s">
        <v>1319</v>
      </c>
      <c r="D55" s="10">
        <v>19.04</v>
      </c>
      <c r="E55" s="12" t="s">
        <v>230</v>
      </c>
      <c r="F55" s="12" t="s">
        <v>231</v>
      </c>
      <c r="G55" s="10" t="s">
        <v>229</v>
      </c>
      <c r="H55" s="10" t="s">
        <v>1318</v>
      </c>
      <c r="I55" s="10" t="s">
        <v>894</v>
      </c>
      <c r="J55" s="10">
        <v>69</v>
      </c>
      <c r="K55" s="14">
        <v>40303</v>
      </c>
      <c r="L55" s="10" t="s">
        <v>226</v>
      </c>
      <c r="M55" s="10" t="s">
        <v>1249</v>
      </c>
      <c r="N55" s="10" t="s">
        <v>966</v>
      </c>
      <c r="O55" s="14">
        <v>40309</v>
      </c>
      <c r="P55" s="10">
        <v>800</v>
      </c>
      <c r="Q55" s="10" t="s">
        <v>1320</v>
      </c>
      <c r="R55" s="10" t="s">
        <v>1210</v>
      </c>
      <c r="S55" s="10" t="s">
        <v>1210</v>
      </c>
      <c r="T55" s="10" t="s">
        <v>19</v>
      </c>
      <c r="U55" s="10" t="s">
        <v>1238</v>
      </c>
      <c r="V55" s="10" t="s">
        <v>1233</v>
      </c>
      <c r="W55" s="10" t="s">
        <v>227</v>
      </c>
      <c r="X55" s="10" t="s">
        <v>1319</v>
      </c>
      <c r="Y55" s="10" t="s">
        <v>1229</v>
      </c>
      <c r="Z55" s="15" t="s">
        <v>1201</v>
      </c>
      <c r="AA55" s="12"/>
      <c r="AB55" s="10" t="s">
        <v>228</v>
      </c>
      <c r="AC55" s="10" t="s">
        <v>1281</v>
      </c>
      <c r="AD55" s="12"/>
      <c r="AE55" s="12"/>
      <c r="AF55" s="17"/>
      <c r="AG55" s="39" t="s">
        <v>379</v>
      </c>
    </row>
    <row r="56" spans="1:33" ht="15">
      <c r="A56" s="12" t="s">
        <v>232</v>
      </c>
      <c r="B56" s="10" t="s">
        <v>1321</v>
      </c>
      <c r="C56" s="10" t="s">
        <v>1322</v>
      </c>
      <c r="D56" s="10">
        <v>30.95</v>
      </c>
      <c r="E56" s="12" t="s">
        <v>233</v>
      </c>
      <c r="F56" s="12" t="s">
        <v>234</v>
      </c>
      <c r="G56" s="10" t="s">
        <v>232</v>
      </c>
      <c r="H56" s="10" t="s">
        <v>1321</v>
      </c>
      <c r="I56" s="10" t="s">
        <v>905</v>
      </c>
      <c r="J56" s="10">
        <v>55</v>
      </c>
      <c r="K56" s="14">
        <v>40294</v>
      </c>
      <c r="L56" s="10" t="s">
        <v>235</v>
      </c>
      <c r="M56" s="10" t="s">
        <v>1263</v>
      </c>
      <c r="N56" s="10" t="s">
        <v>966</v>
      </c>
      <c r="O56" s="14">
        <v>40303</v>
      </c>
      <c r="P56" s="10">
        <v>75</v>
      </c>
      <c r="Q56" s="10" t="s">
        <v>966</v>
      </c>
      <c r="R56" s="10" t="s">
        <v>1210</v>
      </c>
      <c r="S56" s="10" t="s">
        <v>1210</v>
      </c>
      <c r="T56" s="10" t="s">
        <v>19</v>
      </c>
      <c r="U56" s="10" t="s">
        <v>1323</v>
      </c>
      <c r="V56" s="10" t="s">
        <v>1212</v>
      </c>
      <c r="W56" s="10" t="s">
        <v>236</v>
      </c>
      <c r="X56" s="10" t="s">
        <v>1322</v>
      </c>
      <c r="Y56" s="10" t="s">
        <v>1229</v>
      </c>
      <c r="Z56" s="68" t="s">
        <v>1201</v>
      </c>
      <c r="AA56" s="12"/>
      <c r="AB56" s="10">
        <v>7</v>
      </c>
      <c r="AC56" s="10" t="s">
        <v>1281</v>
      </c>
      <c r="AD56" s="12"/>
      <c r="AE56" s="12"/>
      <c r="AF56" s="39" t="s">
        <v>881</v>
      </c>
      <c r="AG56" s="39" t="s">
        <v>379</v>
      </c>
    </row>
    <row r="57" spans="1:33" ht="15">
      <c r="A57" s="12" t="s">
        <v>237</v>
      </c>
      <c r="B57" s="10" t="s">
        <v>1321</v>
      </c>
      <c r="C57" s="10" t="s">
        <v>1322</v>
      </c>
      <c r="D57" s="10">
        <v>13.84</v>
      </c>
      <c r="E57" s="12" t="s">
        <v>238</v>
      </c>
      <c r="F57" s="12" t="s">
        <v>239</v>
      </c>
      <c r="G57" s="10" t="s">
        <v>237</v>
      </c>
      <c r="H57" s="10" t="s">
        <v>1321</v>
      </c>
      <c r="I57" s="10" t="s">
        <v>905</v>
      </c>
      <c r="J57" s="10">
        <v>55</v>
      </c>
      <c r="K57" s="14">
        <v>40294</v>
      </c>
      <c r="L57" s="10" t="s">
        <v>235</v>
      </c>
      <c r="M57" s="10" t="s">
        <v>1263</v>
      </c>
      <c r="N57" s="10" t="s">
        <v>966</v>
      </c>
      <c r="O57" s="14">
        <v>40303</v>
      </c>
      <c r="P57" s="10">
        <v>75</v>
      </c>
      <c r="Q57" s="10" t="s">
        <v>966</v>
      </c>
      <c r="R57" s="10" t="s">
        <v>1210</v>
      </c>
      <c r="S57" s="10" t="s">
        <v>1210</v>
      </c>
      <c r="T57" s="10" t="s">
        <v>19</v>
      </c>
      <c r="U57" s="10" t="s">
        <v>1323</v>
      </c>
      <c r="V57" s="10" t="s">
        <v>1212</v>
      </c>
      <c r="W57" s="10" t="s">
        <v>236</v>
      </c>
      <c r="X57" s="10" t="s">
        <v>1322</v>
      </c>
      <c r="Y57" s="10" t="s">
        <v>1229</v>
      </c>
      <c r="Z57" s="68" t="s">
        <v>1201</v>
      </c>
      <c r="AA57" s="12"/>
      <c r="AB57" s="10">
        <v>7</v>
      </c>
      <c r="AC57" s="10" t="s">
        <v>1281</v>
      </c>
      <c r="AD57" s="12"/>
      <c r="AE57" s="12"/>
      <c r="AF57" s="39"/>
      <c r="AG57" s="39" t="s">
        <v>379</v>
      </c>
    </row>
    <row r="58" spans="1:33" ht="15">
      <c r="A58" s="12" t="s">
        <v>240</v>
      </c>
      <c r="B58" s="10" t="s">
        <v>1324</v>
      </c>
      <c r="C58" s="10" t="s">
        <v>969</v>
      </c>
      <c r="D58" s="10">
        <v>25.6</v>
      </c>
      <c r="E58" s="12" t="s">
        <v>241</v>
      </c>
      <c r="F58" s="12" t="s">
        <v>242</v>
      </c>
      <c r="G58" s="10" t="s">
        <v>240</v>
      </c>
      <c r="H58" s="10" t="s">
        <v>1324</v>
      </c>
      <c r="I58" s="10" t="s">
        <v>894</v>
      </c>
      <c r="J58" s="10">
        <v>67</v>
      </c>
      <c r="K58" s="14">
        <v>40308</v>
      </c>
      <c r="L58" s="10" t="s">
        <v>243</v>
      </c>
      <c r="M58" s="10" t="s">
        <v>1236</v>
      </c>
      <c r="N58" s="10" t="s">
        <v>966</v>
      </c>
      <c r="O58" s="14">
        <v>40311</v>
      </c>
      <c r="P58" s="10">
        <v>1600</v>
      </c>
      <c r="Q58" s="10" t="s">
        <v>1268</v>
      </c>
      <c r="R58" s="10" t="s">
        <v>1210</v>
      </c>
      <c r="S58" s="10" t="s">
        <v>1210</v>
      </c>
      <c r="T58" s="10" t="s">
        <v>19</v>
      </c>
      <c r="U58" s="10" t="s">
        <v>1325</v>
      </c>
      <c r="V58" s="10" t="s">
        <v>1212</v>
      </c>
      <c r="W58" s="10" t="s">
        <v>244</v>
      </c>
      <c r="X58" s="10" t="s">
        <v>969</v>
      </c>
      <c r="Y58" s="10" t="s">
        <v>1229</v>
      </c>
      <c r="Z58" s="17" t="s">
        <v>1215</v>
      </c>
      <c r="AA58" s="12"/>
      <c r="AB58" s="10" t="s">
        <v>966</v>
      </c>
      <c r="AC58" s="10" t="s">
        <v>1289</v>
      </c>
      <c r="AD58" s="12"/>
      <c r="AE58" s="12"/>
      <c r="AF58" s="39" t="s">
        <v>1000</v>
      </c>
      <c r="AG58" s="39" t="s">
        <v>373</v>
      </c>
    </row>
    <row r="59" spans="1:33" ht="15">
      <c r="A59" s="12" t="s">
        <v>245</v>
      </c>
      <c r="B59" s="10" t="s">
        <v>1324</v>
      </c>
      <c r="C59" s="10" t="s">
        <v>969</v>
      </c>
      <c r="D59" s="10">
        <v>29.5</v>
      </c>
      <c r="E59" s="12" t="s">
        <v>246</v>
      </c>
      <c r="F59" s="12" t="s">
        <v>247</v>
      </c>
      <c r="G59" s="10" t="s">
        <v>245</v>
      </c>
      <c r="H59" s="10" t="s">
        <v>1324</v>
      </c>
      <c r="I59" s="10" t="s">
        <v>894</v>
      </c>
      <c r="J59" s="10">
        <v>67</v>
      </c>
      <c r="K59" s="14">
        <v>40308</v>
      </c>
      <c r="L59" s="10" t="s">
        <v>243</v>
      </c>
      <c r="M59" s="10" t="s">
        <v>1236</v>
      </c>
      <c r="N59" s="10" t="s">
        <v>966</v>
      </c>
      <c r="O59" s="14">
        <v>40311</v>
      </c>
      <c r="P59" s="10">
        <v>1600</v>
      </c>
      <c r="Q59" s="10" t="s">
        <v>1268</v>
      </c>
      <c r="R59" s="10" t="s">
        <v>1210</v>
      </c>
      <c r="S59" s="10" t="s">
        <v>1210</v>
      </c>
      <c r="T59" s="10" t="s">
        <v>19</v>
      </c>
      <c r="U59" s="10" t="s">
        <v>1325</v>
      </c>
      <c r="V59" s="10" t="s">
        <v>1212</v>
      </c>
      <c r="W59" s="10" t="s">
        <v>244</v>
      </c>
      <c r="X59" s="10" t="s">
        <v>969</v>
      </c>
      <c r="Y59" s="10" t="s">
        <v>1229</v>
      </c>
      <c r="Z59" s="10" t="s">
        <v>1215</v>
      </c>
      <c r="AA59" s="12"/>
      <c r="AB59" s="10" t="s">
        <v>966</v>
      </c>
      <c r="AC59" s="10" t="s">
        <v>1289</v>
      </c>
      <c r="AD59" s="12"/>
      <c r="AE59" s="12"/>
      <c r="AF59" s="39"/>
      <c r="AG59" s="39" t="s">
        <v>373</v>
      </c>
    </row>
    <row r="60" spans="1:33" ht="15">
      <c r="A60" s="12" t="s">
        <v>248</v>
      </c>
      <c r="B60" s="12" t="s">
        <v>1326</v>
      </c>
      <c r="C60" s="10" t="s">
        <v>1207</v>
      </c>
      <c r="D60" s="10">
        <v>15.03</v>
      </c>
      <c r="E60" s="12" t="s">
        <v>249</v>
      </c>
      <c r="F60" s="12" t="s">
        <v>250</v>
      </c>
      <c r="G60" s="10" t="s">
        <v>248</v>
      </c>
      <c r="H60" s="12" t="s">
        <v>1326</v>
      </c>
      <c r="I60" s="12" t="s">
        <v>905</v>
      </c>
      <c r="J60" s="12">
        <v>51</v>
      </c>
      <c r="K60" s="14">
        <v>40429</v>
      </c>
      <c r="L60" s="12" t="s">
        <v>251</v>
      </c>
      <c r="M60" s="15" t="s">
        <v>1219</v>
      </c>
      <c r="N60" s="15" t="s">
        <v>966</v>
      </c>
      <c r="O60" s="14">
        <v>40429</v>
      </c>
      <c r="P60" s="10">
        <v>0</v>
      </c>
      <c r="Q60" s="17" t="s">
        <v>1327</v>
      </c>
      <c r="R60" s="12" t="s">
        <v>1210</v>
      </c>
      <c r="S60" s="12" t="s">
        <v>1210</v>
      </c>
      <c r="T60" s="10" t="s">
        <v>42</v>
      </c>
      <c r="U60" s="12" t="s">
        <v>1328</v>
      </c>
      <c r="V60" s="10" t="s">
        <v>1212</v>
      </c>
      <c r="W60" s="10" t="s">
        <v>252</v>
      </c>
      <c r="X60" s="10" t="s">
        <v>1213</v>
      </c>
      <c r="Y60" s="10" t="s">
        <v>1242</v>
      </c>
      <c r="Z60" s="15" t="s">
        <v>1329</v>
      </c>
      <c r="AA60" s="17" t="s">
        <v>1330</v>
      </c>
      <c r="AB60" s="10" t="s">
        <v>1331</v>
      </c>
      <c r="AC60" s="10" t="s">
        <v>1252</v>
      </c>
      <c r="AD60" s="12"/>
      <c r="AE60" s="12"/>
      <c r="AF60" s="39" t="s">
        <v>1002</v>
      </c>
      <c r="AG60" s="39" t="s">
        <v>818</v>
      </c>
    </row>
    <row r="61" spans="1:33" ht="15">
      <c r="A61" s="12" t="s">
        <v>253</v>
      </c>
      <c r="B61" s="12" t="s">
        <v>1326</v>
      </c>
      <c r="C61" s="10" t="s">
        <v>1207</v>
      </c>
      <c r="D61" s="10">
        <v>27.5</v>
      </c>
      <c r="E61" s="12" t="s">
        <v>254</v>
      </c>
      <c r="F61" s="12" t="s">
        <v>255</v>
      </c>
      <c r="G61" s="10" t="s">
        <v>253</v>
      </c>
      <c r="H61" s="12" t="s">
        <v>1326</v>
      </c>
      <c r="I61" s="12" t="s">
        <v>905</v>
      </c>
      <c r="J61" s="12">
        <v>51</v>
      </c>
      <c r="K61" s="14">
        <v>40429</v>
      </c>
      <c r="L61" s="12" t="s">
        <v>251</v>
      </c>
      <c r="M61" s="15" t="s">
        <v>1219</v>
      </c>
      <c r="N61" s="15" t="s">
        <v>966</v>
      </c>
      <c r="O61" s="14">
        <v>40429</v>
      </c>
      <c r="P61" s="10">
        <v>0</v>
      </c>
      <c r="Q61" s="17" t="s">
        <v>1327</v>
      </c>
      <c r="R61" s="12" t="s">
        <v>1210</v>
      </c>
      <c r="S61" s="12" t="s">
        <v>1210</v>
      </c>
      <c r="T61" s="10" t="s">
        <v>42</v>
      </c>
      <c r="U61" s="12" t="s">
        <v>1328</v>
      </c>
      <c r="V61" s="10" t="s">
        <v>1212</v>
      </c>
      <c r="W61" s="10" t="s">
        <v>252</v>
      </c>
      <c r="X61" s="10" t="s">
        <v>1213</v>
      </c>
      <c r="Y61" s="10" t="s">
        <v>1242</v>
      </c>
      <c r="Z61" s="15" t="s">
        <v>1329</v>
      </c>
      <c r="AA61" s="17" t="s">
        <v>1330</v>
      </c>
      <c r="AB61" s="10" t="s">
        <v>1331</v>
      </c>
      <c r="AC61" s="10" t="s">
        <v>1252</v>
      </c>
      <c r="AD61" s="12"/>
      <c r="AE61" s="12"/>
      <c r="AF61" s="39"/>
      <c r="AG61" s="39" t="s">
        <v>818</v>
      </c>
    </row>
    <row r="62" spans="1:33" ht="15">
      <c r="A62" s="12" t="s">
        <v>256</v>
      </c>
      <c r="B62" s="12" t="s">
        <v>1332</v>
      </c>
      <c r="C62" s="10" t="s">
        <v>1207</v>
      </c>
      <c r="D62" s="10">
        <v>11.57</v>
      </c>
      <c r="E62" s="12" t="s">
        <v>257</v>
      </c>
      <c r="F62" s="12" t="s">
        <v>258</v>
      </c>
      <c r="G62" s="10" t="s">
        <v>256</v>
      </c>
      <c r="H62" s="12" t="s">
        <v>1332</v>
      </c>
      <c r="I62" s="12" t="s">
        <v>905</v>
      </c>
      <c r="J62" s="12">
        <v>57</v>
      </c>
      <c r="K62" s="14">
        <v>40450</v>
      </c>
      <c r="L62" s="12" t="s">
        <v>259</v>
      </c>
      <c r="M62" s="12" t="s">
        <v>1249</v>
      </c>
      <c r="N62" s="12" t="s">
        <v>966</v>
      </c>
      <c r="O62" s="14">
        <v>40469</v>
      </c>
      <c r="P62" s="12">
        <v>0</v>
      </c>
      <c r="Q62" s="17" t="s">
        <v>966</v>
      </c>
      <c r="R62" s="12" t="s">
        <v>1210</v>
      </c>
      <c r="S62" s="12" t="s">
        <v>1210</v>
      </c>
      <c r="T62" s="10" t="s">
        <v>42</v>
      </c>
      <c r="U62" s="12" t="s">
        <v>1274</v>
      </c>
      <c r="V62" s="10" t="s">
        <v>1212</v>
      </c>
      <c r="W62" s="10" t="s">
        <v>260</v>
      </c>
      <c r="X62" s="10" t="s">
        <v>1213</v>
      </c>
      <c r="Y62" s="10" t="s">
        <v>1234</v>
      </c>
      <c r="Z62" s="15" t="s">
        <v>1329</v>
      </c>
      <c r="AA62" s="12"/>
      <c r="AB62" s="10">
        <v>11</v>
      </c>
      <c r="AC62" s="10" t="s">
        <v>1256</v>
      </c>
      <c r="AD62" s="12"/>
      <c r="AE62" s="12"/>
      <c r="AF62" s="39" t="s">
        <v>1002</v>
      </c>
      <c r="AG62" s="39" t="s">
        <v>490</v>
      </c>
    </row>
    <row r="63" spans="1:33" ht="15">
      <c r="A63" s="12" t="s">
        <v>261</v>
      </c>
      <c r="B63" s="12" t="s">
        <v>1332</v>
      </c>
      <c r="C63" s="10" t="s">
        <v>1207</v>
      </c>
      <c r="D63" s="10">
        <v>13.75</v>
      </c>
      <c r="E63" s="12" t="s">
        <v>262</v>
      </c>
      <c r="F63" s="12" t="s">
        <v>263</v>
      </c>
      <c r="G63" s="10" t="s">
        <v>261</v>
      </c>
      <c r="H63" s="12" t="s">
        <v>1332</v>
      </c>
      <c r="I63" s="12" t="s">
        <v>905</v>
      </c>
      <c r="J63" s="12">
        <v>57</v>
      </c>
      <c r="K63" s="14">
        <v>40450</v>
      </c>
      <c r="L63" s="12" t="s">
        <v>259</v>
      </c>
      <c r="M63" s="12" t="s">
        <v>1249</v>
      </c>
      <c r="N63" s="12" t="s">
        <v>966</v>
      </c>
      <c r="O63" s="14">
        <v>40469</v>
      </c>
      <c r="P63" s="12">
        <v>0</v>
      </c>
      <c r="Q63" s="17" t="s">
        <v>966</v>
      </c>
      <c r="R63" s="12" t="s">
        <v>1210</v>
      </c>
      <c r="S63" s="12" t="s">
        <v>1210</v>
      </c>
      <c r="T63" s="10" t="s">
        <v>42</v>
      </c>
      <c r="U63" s="12" t="s">
        <v>1274</v>
      </c>
      <c r="V63" s="10" t="s">
        <v>1212</v>
      </c>
      <c r="W63" s="10" t="s">
        <v>260</v>
      </c>
      <c r="X63" s="10" t="s">
        <v>1213</v>
      </c>
      <c r="Y63" s="10" t="s">
        <v>1234</v>
      </c>
      <c r="Z63" s="15" t="s">
        <v>1329</v>
      </c>
      <c r="AA63" s="12"/>
      <c r="AB63" s="10">
        <v>11</v>
      </c>
      <c r="AC63" s="10" t="s">
        <v>1256</v>
      </c>
      <c r="AD63" s="12"/>
      <c r="AE63" s="12"/>
      <c r="AF63" s="39"/>
      <c r="AG63" s="39" t="s">
        <v>490</v>
      </c>
    </row>
    <row r="64" spans="1:33" ht="15">
      <c r="A64" s="12" t="s">
        <v>264</v>
      </c>
      <c r="B64" s="12" t="s">
        <v>1333</v>
      </c>
      <c r="C64" s="10" t="s">
        <v>1334</v>
      </c>
      <c r="D64" s="10">
        <v>38.799999999999997</v>
      </c>
      <c r="E64" s="12" t="s">
        <v>265</v>
      </c>
      <c r="F64" s="12" t="s">
        <v>266</v>
      </c>
      <c r="G64" s="10" t="s">
        <v>264</v>
      </c>
      <c r="H64" s="12" t="s">
        <v>1333</v>
      </c>
      <c r="I64" s="12" t="s">
        <v>905</v>
      </c>
      <c r="J64" s="12">
        <v>54</v>
      </c>
      <c r="K64" s="14">
        <v>40462</v>
      </c>
      <c r="L64" s="12" t="s">
        <v>267</v>
      </c>
      <c r="M64" s="15" t="s">
        <v>1219</v>
      </c>
      <c r="N64" s="12" t="s">
        <v>966</v>
      </c>
      <c r="O64" s="14">
        <v>40470</v>
      </c>
      <c r="P64" s="12">
        <v>0</v>
      </c>
      <c r="Q64" s="17" t="s">
        <v>966</v>
      </c>
      <c r="R64" s="12" t="s">
        <v>1210</v>
      </c>
      <c r="S64" s="12" t="s">
        <v>1210</v>
      </c>
      <c r="T64" s="10" t="s">
        <v>42</v>
      </c>
      <c r="U64" s="12" t="s">
        <v>1211</v>
      </c>
      <c r="V64" s="10" t="s">
        <v>1212</v>
      </c>
      <c r="W64" s="10" t="s">
        <v>268</v>
      </c>
      <c r="X64" s="10" t="s">
        <v>1334</v>
      </c>
      <c r="Y64" s="10" t="s">
        <v>1242</v>
      </c>
      <c r="Z64" s="17" t="s">
        <v>1215</v>
      </c>
      <c r="AA64" s="12"/>
      <c r="AB64" s="10" t="s">
        <v>966</v>
      </c>
      <c r="AC64" s="10" t="s">
        <v>1276</v>
      </c>
      <c r="AD64" s="12"/>
      <c r="AE64" s="12"/>
      <c r="AF64" s="39" t="s">
        <v>1002</v>
      </c>
      <c r="AG64" s="39" t="s">
        <v>490</v>
      </c>
    </row>
    <row r="65" spans="1:33" ht="15">
      <c r="A65" s="12" t="s">
        <v>269</v>
      </c>
      <c r="B65" s="12" t="s">
        <v>1333</v>
      </c>
      <c r="C65" s="10" t="s">
        <v>1334</v>
      </c>
      <c r="D65" s="10">
        <v>20.47</v>
      </c>
      <c r="E65" s="12" t="s">
        <v>270</v>
      </c>
      <c r="F65" s="12" t="s">
        <v>271</v>
      </c>
      <c r="G65" s="10" t="s">
        <v>269</v>
      </c>
      <c r="H65" s="12" t="s">
        <v>1333</v>
      </c>
      <c r="I65" s="12" t="s">
        <v>905</v>
      </c>
      <c r="J65" s="12">
        <v>54</v>
      </c>
      <c r="K65" s="14">
        <v>40462</v>
      </c>
      <c r="L65" s="12" t="s">
        <v>267</v>
      </c>
      <c r="M65" s="15" t="s">
        <v>1219</v>
      </c>
      <c r="N65" s="12" t="s">
        <v>966</v>
      </c>
      <c r="O65" s="14">
        <v>40470</v>
      </c>
      <c r="P65" s="12">
        <v>0</v>
      </c>
      <c r="Q65" s="17" t="s">
        <v>966</v>
      </c>
      <c r="R65" s="12" t="s">
        <v>1210</v>
      </c>
      <c r="S65" s="12" t="s">
        <v>1210</v>
      </c>
      <c r="T65" s="10" t="s">
        <v>42</v>
      </c>
      <c r="U65" s="12" t="s">
        <v>1211</v>
      </c>
      <c r="V65" s="10" t="s">
        <v>1212</v>
      </c>
      <c r="W65" s="10" t="s">
        <v>268</v>
      </c>
      <c r="X65" s="10" t="s">
        <v>1334</v>
      </c>
      <c r="Y65" s="10" t="s">
        <v>1242</v>
      </c>
      <c r="Z65" s="17" t="s">
        <v>1215</v>
      </c>
      <c r="AA65" s="12"/>
      <c r="AB65" s="10" t="s">
        <v>966</v>
      </c>
      <c r="AC65" s="10" t="s">
        <v>1276</v>
      </c>
      <c r="AD65" s="12"/>
      <c r="AE65" s="12"/>
      <c r="AF65" s="39"/>
      <c r="AG65" s="39" t="s">
        <v>490</v>
      </c>
    </row>
    <row r="66" spans="1:33" s="2" customFormat="1">
      <c r="A66" s="70" t="s">
        <v>272</v>
      </c>
      <c r="B66" s="71" t="s">
        <v>1335</v>
      </c>
      <c r="C66" s="70" t="s">
        <v>969</v>
      </c>
      <c r="D66" s="16">
        <v>11.29</v>
      </c>
      <c r="E66" s="70" t="s">
        <v>273</v>
      </c>
      <c r="F66" s="70" t="s">
        <v>274</v>
      </c>
      <c r="G66" s="16" t="s">
        <v>272</v>
      </c>
      <c r="H66" s="70" t="s">
        <v>1335</v>
      </c>
      <c r="I66" s="70" t="s">
        <v>894</v>
      </c>
      <c r="J66" s="70">
        <v>66</v>
      </c>
      <c r="K66" s="72">
        <v>40446</v>
      </c>
      <c r="L66" s="70">
        <v>13515809936</v>
      </c>
      <c r="M66" s="71" t="s">
        <v>1236</v>
      </c>
      <c r="N66" s="70" t="s">
        <v>966</v>
      </c>
      <c r="O66" s="72">
        <v>40446</v>
      </c>
      <c r="P66" s="16">
        <v>1500</v>
      </c>
      <c r="Q66" s="70" t="s">
        <v>1336</v>
      </c>
      <c r="R66" s="70" t="s">
        <v>1210</v>
      </c>
      <c r="S66" s="70" t="s">
        <v>1210</v>
      </c>
      <c r="T66" s="16" t="s">
        <v>42</v>
      </c>
      <c r="U66" s="70" t="s">
        <v>1310</v>
      </c>
      <c r="V66" s="16" t="s">
        <v>1233</v>
      </c>
      <c r="W66" s="16" t="s">
        <v>275</v>
      </c>
      <c r="X66" s="70" t="s">
        <v>969</v>
      </c>
      <c r="Y66" s="34" t="s">
        <v>1229</v>
      </c>
      <c r="Z66" s="16" t="s">
        <v>1215</v>
      </c>
      <c r="AA66" s="70"/>
      <c r="AB66" s="16" t="s">
        <v>276</v>
      </c>
      <c r="AC66" s="16" t="s">
        <v>1281</v>
      </c>
      <c r="AD66" s="70"/>
      <c r="AE66" s="70"/>
      <c r="AF66" s="39" t="s">
        <v>1000</v>
      </c>
      <c r="AG66" s="73" t="s">
        <v>379</v>
      </c>
    </row>
    <row r="67" spans="1:33" s="2" customFormat="1">
      <c r="A67" s="70" t="s">
        <v>277</v>
      </c>
      <c r="B67" s="71" t="s">
        <v>1335</v>
      </c>
      <c r="C67" s="70" t="s">
        <v>969</v>
      </c>
      <c r="D67" s="16">
        <v>5.33</v>
      </c>
      <c r="E67" s="70" t="s">
        <v>278</v>
      </c>
      <c r="F67" s="70" t="s">
        <v>279</v>
      </c>
      <c r="G67" s="16" t="s">
        <v>277</v>
      </c>
      <c r="H67" s="70" t="s">
        <v>1337</v>
      </c>
      <c r="I67" s="70" t="s">
        <v>894</v>
      </c>
      <c r="J67" s="70">
        <v>60</v>
      </c>
      <c r="K67" s="72">
        <v>40459</v>
      </c>
      <c r="L67" s="70">
        <v>13386674171</v>
      </c>
      <c r="M67" s="71" t="s">
        <v>1219</v>
      </c>
      <c r="N67" s="70" t="s">
        <v>966</v>
      </c>
      <c r="O67" s="72">
        <v>40465</v>
      </c>
      <c r="P67" s="16">
        <v>900</v>
      </c>
      <c r="Q67" s="34" t="s">
        <v>966</v>
      </c>
      <c r="R67" s="70" t="s">
        <v>1210</v>
      </c>
      <c r="S67" s="70" t="s">
        <v>1210</v>
      </c>
      <c r="T67" s="16" t="s">
        <v>42</v>
      </c>
      <c r="U67" s="70" t="s">
        <v>1338</v>
      </c>
      <c r="V67" s="16" t="s">
        <v>1233</v>
      </c>
      <c r="W67" s="16" t="s">
        <v>280</v>
      </c>
      <c r="X67" s="70" t="s">
        <v>969</v>
      </c>
      <c r="Y67" s="16" t="s">
        <v>1229</v>
      </c>
      <c r="Z67" s="16" t="s">
        <v>1215</v>
      </c>
      <c r="AA67" s="16" t="s">
        <v>1339</v>
      </c>
      <c r="AB67" s="16" t="s">
        <v>85</v>
      </c>
      <c r="AC67" s="16" t="s">
        <v>1256</v>
      </c>
      <c r="AD67" s="70" t="s">
        <v>281</v>
      </c>
      <c r="AE67" s="70"/>
      <c r="AF67" s="39"/>
      <c r="AG67" s="73" t="s">
        <v>490</v>
      </c>
    </row>
    <row r="68" spans="1:33" s="2" customFormat="1">
      <c r="A68" s="70" t="s">
        <v>282</v>
      </c>
      <c r="B68" s="70" t="s">
        <v>1337</v>
      </c>
      <c r="C68" s="70" t="s">
        <v>969</v>
      </c>
      <c r="D68" s="16">
        <v>19.27</v>
      </c>
      <c r="E68" s="70" t="s">
        <v>283</v>
      </c>
      <c r="F68" s="70" t="s">
        <v>284</v>
      </c>
      <c r="G68" s="16" t="s">
        <v>282</v>
      </c>
      <c r="H68" s="70" t="s">
        <v>1337</v>
      </c>
      <c r="I68" s="70" t="s">
        <v>894</v>
      </c>
      <c r="J68" s="70">
        <v>60</v>
      </c>
      <c r="K68" s="72">
        <v>40459</v>
      </c>
      <c r="L68" s="70">
        <v>13386674171</v>
      </c>
      <c r="M68" s="71" t="s">
        <v>1219</v>
      </c>
      <c r="N68" s="70" t="s">
        <v>966</v>
      </c>
      <c r="O68" s="72">
        <v>40465</v>
      </c>
      <c r="P68" s="16">
        <v>900</v>
      </c>
      <c r="Q68" s="34" t="s">
        <v>966</v>
      </c>
      <c r="R68" s="70" t="s">
        <v>1210</v>
      </c>
      <c r="S68" s="70" t="s">
        <v>1210</v>
      </c>
      <c r="T68" s="16" t="s">
        <v>42</v>
      </c>
      <c r="U68" s="70" t="s">
        <v>1338</v>
      </c>
      <c r="V68" s="16" t="s">
        <v>1233</v>
      </c>
      <c r="W68" s="16" t="s">
        <v>280</v>
      </c>
      <c r="X68" s="70" t="s">
        <v>969</v>
      </c>
      <c r="Y68" s="16" t="s">
        <v>1229</v>
      </c>
      <c r="Z68" s="34" t="s">
        <v>1215</v>
      </c>
      <c r="AA68" s="16" t="s">
        <v>1339</v>
      </c>
      <c r="AB68" s="16" t="s">
        <v>85</v>
      </c>
      <c r="AC68" s="16" t="s">
        <v>1256</v>
      </c>
      <c r="AD68" s="70" t="s">
        <v>281</v>
      </c>
      <c r="AE68" s="70"/>
      <c r="AF68" s="39" t="s">
        <v>1000</v>
      </c>
      <c r="AG68" s="73" t="s">
        <v>490</v>
      </c>
    </row>
    <row r="69" spans="1:33" s="2" customFormat="1">
      <c r="A69" s="70" t="s">
        <v>285</v>
      </c>
      <c r="B69" s="70" t="s">
        <v>1337</v>
      </c>
      <c r="C69" s="70" t="s">
        <v>969</v>
      </c>
      <c r="D69" s="16">
        <v>12.81</v>
      </c>
      <c r="E69" s="70" t="s">
        <v>286</v>
      </c>
      <c r="F69" s="70" t="s">
        <v>287</v>
      </c>
      <c r="G69" s="16" t="s">
        <v>285</v>
      </c>
      <c r="H69" s="70" t="s">
        <v>1340</v>
      </c>
      <c r="I69" s="70" t="s">
        <v>894</v>
      </c>
      <c r="J69" s="70">
        <v>66</v>
      </c>
      <c r="K69" s="72">
        <v>40446</v>
      </c>
      <c r="L69" s="70" t="s">
        <v>288</v>
      </c>
      <c r="M69" s="71" t="s">
        <v>1226</v>
      </c>
      <c r="N69" s="70" t="s">
        <v>966</v>
      </c>
      <c r="O69" s="72">
        <v>40450</v>
      </c>
      <c r="P69" s="16">
        <v>1600</v>
      </c>
      <c r="Q69" s="34" t="s">
        <v>966</v>
      </c>
      <c r="R69" s="70" t="s">
        <v>1210</v>
      </c>
      <c r="S69" s="70" t="s">
        <v>1210</v>
      </c>
      <c r="T69" s="16" t="s">
        <v>42</v>
      </c>
      <c r="U69" s="70" t="s">
        <v>1245</v>
      </c>
      <c r="V69" s="16" t="s">
        <v>1212</v>
      </c>
      <c r="W69" s="16" t="s">
        <v>289</v>
      </c>
      <c r="X69" s="70" t="s">
        <v>1293</v>
      </c>
      <c r="Y69" s="34" t="s">
        <v>1229</v>
      </c>
      <c r="Z69" s="71" t="s">
        <v>1329</v>
      </c>
      <c r="AA69" s="34" t="s">
        <v>1341</v>
      </c>
      <c r="AB69" s="16" t="s">
        <v>966</v>
      </c>
      <c r="AC69" s="16" t="s">
        <v>1271</v>
      </c>
      <c r="AD69" s="70" t="s">
        <v>281</v>
      </c>
      <c r="AE69" s="70"/>
      <c r="AF69" s="39"/>
      <c r="AG69" s="73" t="s">
        <v>379</v>
      </c>
    </row>
    <row r="70" spans="1:33" s="2" customFormat="1">
      <c r="A70" s="70" t="s">
        <v>290</v>
      </c>
      <c r="B70" s="16" t="s">
        <v>1342</v>
      </c>
      <c r="C70" s="16" t="s">
        <v>1343</v>
      </c>
      <c r="D70" s="16">
        <v>16.75</v>
      </c>
      <c r="E70" s="70" t="s">
        <v>291</v>
      </c>
      <c r="F70" s="70" t="s">
        <v>292</v>
      </c>
      <c r="G70" s="16" t="s">
        <v>290</v>
      </c>
      <c r="H70" s="16" t="s">
        <v>1342</v>
      </c>
      <c r="I70" s="16" t="s">
        <v>905</v>
      </c>
      <c r="J70" s="16">
        <v>51</v>
      </c>
      <c r="K70" s="72">
        <v>40346</v>
      </c>
      <c r="L70" s="70" t="s">
        <v>1344</v>
      </c>
      <c r="M70" s="70" t="s">
        <v>1236</v>
      </c>
      <c r="N70" s="70" t="s">
        <v>966</v>
      </c>
      <c r="O70" s="72">
        <v>40359</v>
      </c>
      <c r="P70" s="16">
        <v>0</v>
      </c>
      <c r="Q70" s="16" t="s">
        <v>966</v>
      </c>
      <c r="R70" s="16" t="s">
        <v>1210</v>
      </c>
      <c r="S70" s="16" t="s">
        <v>1210</v>
      </c>
      <c r="T70" s="16" t="s">
        <v>42</v>
      </c>
      <c r="U70" s="16" t="s">
        <v>1238</v>
      </c>
      <c r="V70" s="16" t="s">
        <v>1212</v>
      </c>
      <c r="W70" s="16" t="s">
        <v>189</v>
      </c>
      <c r="X70" s="16" t="s">
        <v>1345</v>
      </c>
      <c r="Y70" s="70" t="s">
        <v>1214</v>
      </c>
      <c r="Z70" s="71" t="s">
        <v>1201</v>
      </c>
      <c r="AA70" s="70"/>
      <c r="AB70" s="16">
        <v>10</v>
      </c>
      <c r="AC70" s="16" t="s">
        <v>1256</v>
      </c>
      <c r="AD70" s="70"/>
      <c r="AE70" s="70"/>
      <c r="AF70" s="39" t="s">
        <v>1002</v>
      </c>
      <c r="AG70" s="73" t="s">
        <v>490</v>
      </c>
    </row>
    <row r="71" spans="1:33" s="2" customFormat="1">
      <c r="A71" s="70" t="s">
        <v>293</v>
      </c>
      <c r="B71" s="16" t="s">
        <v>1342</v>
      </c>
      <c r="C71" s="16" t="s">
        <v>1343</v>
      </c>
      <c r="D71" s="16">
        <v>22.5</v>
      </c>
      <c r="E71" s="70" t="s">
        <v>294</v>
      </c>
      <c r="F71" s="70" t="s">
        <v>295</v>
      </c>
      <c r="G71" s="16" t="s">
        <v>293</v>
      </c>
      <c r="H71" s="70" t="s">
        <v>1340</v>
      </c>
      <c r="I71" s="70" t="s">
        <v>894</v>
      </c>
      <c r="J71" s="70">
        <v>66</v>
      </c>
      <c r="K71" s="72">
        <v>40446</v>
      </c>
      <c r="L71" s="70" t="s">
        <v>288</v>
      </c>
      <c r="M71" s="71" t="s">
        <v>1226</v>
      </c>
      <c r="N71" s="70" t="s">
        <v>966</v>
      </c>
      <c r="O71" s="72">
        <v>40450</v>
      </c>
      <c r="P71" s="16">
        <v>1600</v>
      </c>
      <c r="Q71" s="34" t="s">
        <v>966</v>
      </c>
      <c r="R71" s="70" t="s">
        <v>1210</v>
      </c>
      <c r="S71" s="70" t="s">
        <v>1210</v>
      </c>
      <c r="T71" s="16" t="s">
        <v>42</v>
      </c>
      <c r="U71" s="70" t="s">
        <v>1245</v>
      </c>
      <c r="V71" s="16" t="s">
        <v>1212</v>
      </c>
      <c r="W71" s="16" t="s">
        <v>289</v>
      </c>
      <c r="X71" s="70" t="s">
        <v>1293</v>
      </c>
      <c r="Y71" s="34" t="s">
        <v>1229</v>
      </c>
      <c r="Z71" s="71" t="s">
        <v>1329</v>
      </c>
      <c r="AA71" s="34" t="s">
        <v>1341</v>
      </c>
      <c r="AB71" s="16" t="s">
        <v>966</v>
      </c>
      <c r="AC71" s="16" t="s">
        <v>1271</v>
      </c>
      <c r="AD71" s="70" t="s">
        <v>281</v>
      </c>
      <c r="AE71" s="70"/>
      <c r="AF71" s="39"/>
      <c r="AG71" s="73" t="s">
        <v>379</v>
      </c>
    </row>
    <row r="72" spans="1:33" s="2" customFormat="1">
      <c r="A72" s="70" t="s">
        <v>296</v>
      </c>
      <c r="B72" s="70" t="s">
        <v>1335</v>
      </c>
      <c r="C72" s="70" t="s">
        <v>969</v>
      </c>
      <c r="D72" s="16">
        <v>15.22</v>
      </c>
      <c r="E72" s="70" t="s">
        <v>297</v>
      </c>
      <c r="F72" s="70" t="s">
        <v>298</v>
      </c>
      <c r="G72" s="16" t="s">
        <v>296</v>
      </c>
      <c r="H72" s="70" t="s">
        <v>1335</v>
      </c>
      <c r="I72" s="70" t="s">
        <v>894</v>
      </c>
      <c r="J72" s="70">
        <v>66</v>
      </c>
      <c r="K72" s="72">
        <v>40446</v>
      </c>
      <c r="L72" s="70">
        <v>13515809936</v>
      </c>
      <c r="M72" s="71" t="s">
        <v>1236</v>
      </c>
      <c r="N72" s="70" t="s">
        <v>966</v>
      </c>
      <c r="O72" s="72">
        <v>40446</v>
      </c>
      <c r="P72" s="16">
        <v>1500</v>
      </c>
      <c r="Q72" s="70" t="s">
        <v>1336</v>
      </c>
      <c r="R72" s="70" t="s">
        <v>1210</v>
      </c>
      <c r="S72" s="70" t="s">
        <v>1210</v>
      </c>
      <c r="T72" s="16" t="s">
        <v>42</v>
      </c>
      <c r="U72" s="70" t="s">
        <v>1310</v>
      </c>
      <c r="V72" s="16" t="s">
        <v>1233</v>
      </c>
      <c r="W72" s="16" t="s">
        <v>275</v>
      </c>
      <c r="X72" s="70" t="s">
        <v>969</v>
      </c>
      <c r="Y72" s="34" t="s">
        <v>1229</v>
      </c>
      <c r="Z72" s="16" t="s">
        <v>1215</v>
      </c>
      <c r="AA72" s="70"/>
      <c r="AB72" s="16" t="s">
        <v>276</v>
      </c>
      <c r="AC72" s="16" t="s">
        <v>1281</v>
      </c>
      <c r="AD72" s="70"/>
      <c r="AE72" s="70"/>
      <c r="AF72" s="39" t="s">
        <v>1000</v>
      </c>
      <c r="AG72" s="73" t="s">
        <v>379</v>
      </c>
    </row>
    <row r="73" spans="1:33" s="2" customFormat="1">
      <c r="A73" s="70" t="s">
        <v>299</v>
      </c>
      <c r="B73" s="70" t="s">
        <v>1335</v>
      </c>
      <c r="C73" s="70" t="s">
        <v>969</v>
      </c>
      <c r="D73" s="16">
        <v>10.94</v>
      </c>
      <c r="E73" s="70" t="s">
        <v>300</v>
      </c>
      <c r="F73" s="70" t="s">
        <v>301</v>
      </c>
      <c r="G73" s="16" t="s">
        <v>299</v>
      </c>
      <c r="H73" s="16" t="s">
        <v>1342</v>
      </c>
      <c r="I73" s="16" t="s">
        <v>905</v>
      </c>
      <c r="J73" s="16">
        <v>51</v>
      </c>
      <c r="K73" s="72">
        <v>40346</v>
      </c>
      <c r="L73" s="70" t="s">
        <v>1344</v>
      </c>
      <c r="M73" s="70" t="s">
        <v>1236</v>
      </c>
      <c r="N73" s="70" t="s">
        <v>966</v>
      </c>
      <c r="O73" s="72">
        <v>40359</v>
      </c>
      <c r="P73" s="16">
        <v>0</v>
      </c>
      <c r="Q73" s="16" t="s">
        <v>966</v>
      </c>
      <c r="R73" s="16" t="s">
        <v>1210</v>
      </c>
      <c r="S73" s="16" t="s">
        <v>1210</v>
      </c>
      <c r="T73" s="16" t="s">
        <v>42</v>
      </c>
      <c r="U73" s="16" t="s">
        <v>1238</v>
      </c>
      <c r="V73" s="16" t="s">
        <v>1212</v>
      </c>
      <c r="W73" s="16" t="s">
        <v>189</v>
      </c>
      <c r="X73" s="16" t="s">
        <v>1345</v>
      </c>
      <c r="Y73" s="70" t="s">
        <v>1214</v>
      </c>
      <c r="Z73" s="71" t="s">
        <v>1201</v>
      </c>
      <c r="AA73" s="70"/>
      <c r="AB73" s="16">
        <v>10</v>
      </c>
      <c r="AC73" s="16" t="s">
        <v>1256</v>
      </c>
      <c r="AD73" s="70"/>
      <c r="AE73" s="70"/>
      <c r="AF73" s="39"/>
      <c r="AG73" s="73" t="s">
        <v>490</v>
      </c>
    </row>
    <row r="74" spans="1:33" ht="15">
      <c r="A74" s="12" t="s">
        <v>302</v>
      </c>
      <c r="B74" s="15" t="s">
        <v>1346</v>
      </c>
      <c r="C74" s="10" t="s">
        <v>969</v>
      </c>
      <c r="D74" s="10">
        <v>7.85</v>
      </c>
      <c r="E74" s="12" t="s">
        <v>303</v>
      </c>
      <c r="F74" s="12" t="s">
        <v>304</v>
      </c>
      <c r="G74" s="10" t="s">
        <v>302</v>
      </c>
      <c r="H74" s="12" t="s">
        <v>1346</v>
      </c>
      <c r="I74" s="12" t="s">
        <v>894</v>
      </c>
      <c r="J74" s="12">
        <v>57</v>
      </c>
      <c r="K74" s="14">
        <v>40446</v>
      </c>
      <c r="L74" s="12" t="s">
        <v>305</v>
      </c>
      <c r="M74" s="15" t="s">
        <v>1219</v>
      </c>
      <c r="N74" s="15" t="s">
        <v>966</v>
      </c>
      <c r="O74" s="14">
        <v>40449</v>
      </c>
      <c r="P74" s="10">
        <v>300</v>
      </c>
      <c r="Q74" s="17" t="s">
        <v>966</v>
      </c>
      <c r="R74" s="12" t="s">
        <v>1210</v>
      </c>
      <c r="S74" s="12" t="s">
        <v>1210</v>
      </c>
      <c r="T74" s="10" t="s">
        <v>42</v>
      </c>
      <c r="U74" s="10" t="s">
        <v>1347</v>
      </c>
      <c r="V74" s="10" t="s">
        <v>1233</v>
      </c>
      <c r="W74" s="10" t="s">
        <v>306</v>
      </c>
      <c r="X74" s="10" t="s">
        <v>969</v>
      </c>
      <c r="Y74" s="10" t="s">
        <v>1242</v>
      </c>
      <c r="Z74" s="10" t="s">
        <v>1215</v>
      </c>
      <c r="AA74" s="12"/>
      <c r="AB74" s="10">
        <v>11</v>
      </c>
      <c r="AC74" s="10" t="s">
        <v>1260</v>
      </c>
      <c r="AD74" s="12"/>
      <c r="AE74" s="12"/>
      <c r="AF74" s="39" t="s">
        <v>1000</v>
      </c>
      <c r="AG74" s="39" t="s">
        <v>373</v>
      </c>
    </row>
    <row r="75" spans="1:33" ht="15">
      <c r="A75" s="12" t="s">
        <v>307</v>
      </c>
      <c r="B75" s="15" t="s">
        <v>1346</v>
      </c>
      <c r="C75" s="10" t="s">
        <v>969</v>
      </c>
      <c r="D75" s="10">
        <v>18.72</v>
      </c>
      <c r="E75" s="12" t="s">
        <v>308</v>
      </c>
      <c r="F75" s="12" t="s">
        <v>309</v>
      </c>
      <c r="G75" s="10" t="s">
        <v>307</v>
      </c>
      <c r="H75" s="12" t="s">
        <v>1346</v>
      </c>
      <c r="I75" s="12" t="s">
        <v>894</v>
      </c>
      <c r="J75" s="12">
        <v>57</v>
      </c>
      <c r="K75" s="14">
        <v>40446</v>
      </c>
      <c r="L75" s="12" t="s">
        <v>305</v>
      </c>
      <c r="M75" s="15" t="s">
        <v>1219</v>
      </c>
      <c r="N75" s="15" t="s">
        <v>966</v>
      </c>
      <c r="O75" s="14">
        <v>40449</v>
      </c>
      <c r="P75" s="10">
        <v>300</v>
      </c>
      <c r="Q75" s="17" t="s">
        <v>966</v>
      </c>
      <c r="R75" s="12" t="s">
        <v>1210</v>
      </c>
      <c r="S75" s="12" t="s">
        <v>1210</v>
      </c>
      <c r="T75" s="10" t="s">
        <v>42</v>
      </c>
      <c r="U75" s="10" t="s">
        <v>1347</v>
      </c>
      <c r="V75" s="10" t="s">
        <v>1233</v>
      </c>
      <c r="W75" s="10" t="s">
        <v>306</v>
      </c>
      <c r="X75" s="10" t="s">
        <v>969</v>
      </c>
      <c r="Y75" s="10" t="s">
        <v>1242</v>
      </c>
      <c r="Z75" s="10" t="s">
        <v>1215</v>
      </c>
      <c r="AA75" s="12"/>
      <c r="AB75" s="10">
        <v>11</v>
      </c>
      <c r="AC75" s="10" t="s">
        <v>1260</v>
      </c>
      <c r="AD75" s="12"/>
      <c r="AE75" s="12"/>
      <c r="AF75" s="39"/>
      <c r="AG75" s="39" t="s">
        <v>373</v>
      </c>
    </row>
    <row r="76" spans="1:33" ht="15">
      <c r="A76" s="12" t="s">
        <v>310</v>
      </c>
      <c r="B76" s="12" t="s">
        <v>1348</v>
      </c>
      <c r="C76" s="10" t="s">
        <v>961</v>
      </c>
      <c r="D76" s="10">
        <v>19.72</v>
      </c>
      <c r="E76" s="12" t="s">
        <v>311</v>
      </c>
      <c r="F76" s="12" t="s">
        <v>312</v>
      </c>
      <c r="G76" s="10" t="s">
        <v>310</v>
      </c>
      <c r="H76" s="12" t="s">
        <v>1348</v>
      </c>
      <c r="I76" s="10" t="s">
        <v>894</v>
      </c>
      <c r="J76" s="12">
        <v>62</v>
      </c>
      <c r="K76" s="14">
        <v>40431</v>
      </c>
      <c r="L76" s="12" t="s">
        <v>313</v>
      </c>
      <c r="M76" s="12" t="s">
        <v>1226</v>
      </c>
      <c r="N76" s="12" t="s">
        <v>1349</v>
      </c>
      <c r="O76" s="14">
        <v>40449</v>
      </c>
      <c r="P76" s="10">
        <v>900</v>
      </c>
      <c r="Q76" s="12" t="s">
        <v>966</v>
      </c>
      <c r="R76" s="12" t="s">
        <v>1210</v>
      </c>
      <c r="S76" s="12" t="s">
        <v>1210</v>
      </c>
      <c r="T76" s="10" t="s">
        <v>42</v>
      </c>
      <c r="U76" s="10" t="s">
        <v>1279</v>
      </c>
      <c r="V76" s="10" t="s">
        <v>1212</v>
      </c>
      <c r="W76" s="10" t="s">
        <v>314</v>
      </c>
      <c r="X76" s="10" t="s">
        <v>961</v>
      </c>
      <c r="Y76" s="17" t="s">
        <v>1234</v>
      </c>
      <c r="Z76" s="15" t="s">
        <v>1329</v>
      </c>
      <c r="AA76" s="12"/>
      <c r="AB76" s="10" t="s">
        <v>966</v>
      </c>
      <c r="AC76" s="10" t="s">
        <v>1276</v>
      </c>
      <c r="AD76" s="12" t="s">
        <v>315</v>
      </c>
      <c r="AE76" s="12"/>
      <c r="AF76" s="39" t="s">
        <v>1002</v>
      </c>
      <c r="AG76" s="39" t="s">
        <v>490</v>
      </c>
    </row>
    <row r="77" spans="1:33" ht="15">
      <c r="A77" s="12" t="s">
        <v>316</v>
      </c>
      <c r="B77" s="12" t="s">
        <v>1348</v>
      </c>
      <c r="C77" s="10" t="s">
        <v>961</v>
      </c>
      <c r="D77" s="10">
        <v>19.12</v>
      </c>
      <c r="E77" s="12" t="s">
        <v>317</v>
      </c>
      <c r="F77" s="12" t="s">
        <v>318</v>
      </c>
      <c r="G77" s="10" t="s">
        <v>316</v>
      </c>
      <c r="H77" s="12" t="s">
        <v>1348</v>
      </c>
      <c r="I77" s="10" t="s">
        <v>894</v>
      </c>
      <c r="J77" s="12">
        <v>62</v>
      </c>
      <c r="K77" s="14">
        <v>40431</v>
      </c>
      <c r="L77" s="12" t="s">
        <v>313</v>
      </c>
      <c r="M77" s="12" t="s">
        <v>1226</v>
      </c>
      <c r="N77" s="12" t="s">
        <v>1349</v>
      </c>
      <c r="O77" s="14">
        <v>40449</v>
      </c>
      <c r="P77" s="10">
        <v>900</v>
      </c>
      <c r="Q77" s="12" t="s">
        <v>966</v>
      </c>
      <c r="R77" s="12" t="s">
        <v>1210</v>
      </c>
      <c r="S77" s="12" t="s">
        <v>1210</v>
      </c>
      <c r="T77" s="10" t="s">
        <v>42</v>
      </c>
      <c r="U77" s="10" t="s">
        <v>1279</v>
      </c>
      <c r="V77" s="10" t="s">
        <v>1212</v>
      </c>
      <c r="W77" s="10" t="s">
        <v>314</v>
      </c>
      <c r="X77" s="10" t="s">
        <v>961</v>
      </c>
      <c r="Y77" s="17" t="s">
        <v>1234</v>
      </c>
      <c r="Z77" s="15" t="s">
        <v>1329</v>
      </c>
      <c r="AA77" s="12"/>
      <c r="AB77" s="10" t="s">
        <v>966</v>
      </c>
      <c r="AC77" s="10" t="s">
        <v>1276</v>
      </c>
      <c r="AD77" s="12" t="s">
        <v>315</v>
      </c>
      <c r="AE77" s="12"/>
      <c r="AF77" s="39"/>
      <c r="AG77" s="39" t="s">
        <v>490</v>
      </c>
    </row>
    <row r="78" spans="1:33" ht="15">
      <c r="A78" s="12" t="s">
        <v>319</v>
      </c>
      <c r="B78" s="12" t="s">
        <v>1350</v>
      </c>
      <c r="C78" s="10" t="s">
        <v>1351</v>
      </c>
      <c r="D78" s="10">
        <v>29.95</v>
      </c>
      <c r="E78" s="12" t="s">
        <v>320</v>
      </c>
      <c r="F78" s="12" t="s">
        <v>321</v>
      </c>
      <c r="G78" s="10" t="s">
        <v>319</v>
      </c>
      <c r="H78" s="12" t="s">
        <v>1350</v>
      </c>
      <c r="I78" s="12" t="s">
        <v>894</v>
      </c>
      <c r="J78" s="12">
        <v>71</v>
      </c>
      <c r="K78" s="14">
        <v>40446</v>
      </c>
      <c r="L78" s="12" t="s">
        <v>322</v>
      </c>
      <c r="M78" s="15" t="s">
        <v>1226</v>
      </c>
      <c r="N78" s="12" t="s">
        <v>966</v>
      </c>
      <c r="O78" s="14">
        <v>40459</v>
      </c>
      <c r="P78" s="10">
        <v>800</v>
      </c>
      <c r="Q78" s="17" t="s">
        <v>966</v>
      </c>
      <c r="R78" s="12" t="s">
        <v>1210</v>
      </c>
      <c r="S78" s="12" t="s">
        <v>1210</v>
      </c>
      <c r="T78" s="10" t="s">
        <v>42</v>
      </c>
      <c r="U78" s="12" t="s">
        <v>1352</v>
      </c>
      <c r="V78" s="10" t="s">
        <v>1212</v>
      </c>
      <c r="W78" s="10" t="s">
        <v>323</v>
      </c>
      <c r="X78" s="10" t="s">
        <v>1353</v>
      </c>
      <c r="Y78" s="17" t="s">
        <v>1229</v>
      </c>
      <c r="Z78" s="10" t="s">
        <v>1215</v>
      </c>
      <c r="AA78" s="12"/>
      <c r="AB78" s="10" t="s">
        <v>966</v>
      </c>
      <c r="AC78" s="10" t="s">
        <v>1276</v>
      </c>
      <c r="AD78" s="12" t="s">
        <v>1354</v>
      </c>
      <c r="AE78" s="12"/>
      <c r="AF78" s="39" t="s">
        <v>1002</v>
      </c>
      <c r="AG78" s="39" t="s">
        <v>490</v>
      </c>
    </row>
    <row r="79" spans="1:33" ht="15">
      <c r="A79" s="12" t="s">
        <v>324</v>
      </c>
      <c r="B79" s="12" t="s">
        <v>1350</v>
      </c>
      <c r="C79" s="10" t="s">
        <v>1351</v>
      </c>
      <c r="D79" s="10">
        <v>8.98</v>
      </c>
      <c r="E79" s="12" t="s">
        <v>325</v>
      </c>
      <c r="F79" s="12" t="s">
        <v>326</v>
      </c>
      <c r="G79" s="10" t="s">
        <v>324</v>
      </c>
      <c r="H79" s="12" t="s">
        <v>1350</v>
      </c>
      <c r="I79" s="12" t="s">
        <v>894</v>
      </c>
      <c r="J79" s="12">
        <v>71</v>
      </c>
      <c r="K79" s="14">
        <v>40446</v>
      </c>
      <c r="L79" s="12" t="s">
        <v>322</v>
      </c>
      <c r="M79" s="15" t="s">
        <v>1226</v>
      </c>
      <c r="N79" s="12" t="s">
        <v>966</v>
      </c>
      <c r="O79" s="14">
        <v>40459</v>
      </c>
      <c r="P79" s="10">
        <v>800</v>
      </c>
      <c r="Q79" s="17" t="s">
        <v>966</v>
      </c>
      <c r="R79" s="12" t="s">
        <v>1210</v>
      </c>
      <c r="S79" s="12" t="s">
        <v>1210</v>
      </c>
      <c r="T79" s="10" t="s">
        <v>42</v>
      </c>
      <c r="U79" s="12" t="s">
        <v>1352</v>
      </c>
      <c r="V79" s="10" t="s">
        <v>1212</v>
      </c>
      <c r="W79" s="10" t="s">
        <v>323</v>
      </c>
      <c r="X79" s="10" t="s">
        <v>1353</v>
      </c>
      <c r="Y79" s="17" t="s">
        <v>1229</v>
      </c>
      <c r="Z79" s="10" t="s">
        <v>1215</v>
      </c>
      <c r="AA79" s="12"/>
      <c r="AB79" s="10" t="s">
        <v>966</v>
      </c>
      <c r="AC79" s="10" t="s">
        <v>1276</v>
      </c>
      <c r="AD79" s="12" t="s">
        <v>1354</v>
      </c>
      <c r="AE79" s="12"/>
      <c r="AF79" s="39"/>
      <c r="AG79" s="39" t="s">
        <v>490</v>
      </c>
    </row>
    <row r="80" spans="1:33" ht="15">
      <c r="A80" s="12" t="s">
        <v>327</v>
      </c>
      <c r="B80" s="12" t="s">
        <v>1355</v>
      </c>
      <c r="C80" s="10" t="s">
        <v>1351</v>
      </c>
      <c r="D80" s="10">
        <v>22.6</v>
      </c>
      <c r="E80" s="12" t="s">
        <v>328</v>
      </c>
      <c r="F80" s="12" t="s">
        <v>329</v>
      </c>
      <c r="G80" s="10" t="s">
        <v>327</v>
      </c>
      <c r="H80" s="12" t="s">
        <v>1355</v>
      </c>
      <c r="I80" s="12" t="s">
        <v>894</v>
      </c>
      <c r="J80" s="12">
        <v>47</v>
      </c>
      <c r="K80" s="14">
        <v>40455</v>
      </c>
      <c r="L80" s="12" t="s">
        <v>330</v>
      </c>
      <c r="M80" s="12" t="s">
        <v>1303</v>
      </c>
      <c r="N80" s="12" t="s">
        <v>966</v>
      </c>
      <c r="O80" s="14">
        <v>40470</v>
      </c>
      <c r="P80" s="10">
        <v>400</v>
      </c>
      <c r="Q80" s="17" t="s">
        <v>966</v>
      </c>
      <c r="R80" s="12" t="s">
        <v>1210</v>
      </c>
      <c r="S80" s="12" t="s">
        <v>1210</v>
      </c>
      <c r="T80" s="10" t="s">
        <v>42</v>
      </c>
      <c r="U80" s="12" t="s">
        <v>1255</v>
      </c>
      <c r="V80" s="12" t="s">
        <v>1233</v>
      </c>
      <c r="W80" s="10" t="s">
        <v>331</v>
      </c>
      <c r="X80" s="10" t="s">
        <v>1353</v>
      </c>
      <c r="Y80" s="10" t="s">
        <v>1242</v>
      </c>
      <c r="Z80" s="17" t="s">
        <v>1215</v>
      </c>
      <c r="AA80" s="12"/>
      <c r="AB80" s="10">
        <v>7</v>
      </c>
      <c r="AC80" s="10" t="s">
        <v>1286</v>
      </c>
      <c r="AD80" s="12"/>
      <c r="AE80" s="12"/>
      <c r="AF80" s="39" t="s">
        <v>1002</v>
      </c>
      <c r="AG80" s="39" t="s">
        <v>379</v>
      </c>
    </row>
    <row r="81" spans="1:33" ht="15">
      <c r="A81" s="12" t="s">
        <v>332</v>
      </c>
      <c r="B81" s="12" t="s">
        <v>1355</v>
      </c>
      <c r="C81" s="10" t="s">
        <v>1351</v>
      </c>
      <c r="D81" s="10">
        <v>25.69</v>
      </c>
      <c r="E81" s="12" t="s">
        <v>333</v>
      </c>
      <c r="F81" s="12" t="s">
        <v>334</v>
      </c>
      <c r="G81" s="10" t="s">
        <v>332</v>
      </c>
      <c r="H81" s="12" t="s">
        <v>1355</v>
      </c>
      <c r="I81" s="12" t="s">
        <v>894</v>
      </c>
      <c r="J81" s="12">
        <v>47</v>
      </c>
      <c r="K81" s="14">
        <v>40455</v>
      </c>
      <c r="L81" s="12" t="s">
        <v>330</v>
      </c>
      <c r="M81" s="12" t="s">
        <v>1303</v>
      </c>
      <c r="N81" s="12" t="s">
        <v>966</v>
      </c>
      <c r="O81" s="14">
        <v>40470</v>
      </c>
      <c r="P81" s="10">
        <v>400</v>
      </c>
      <c r="Q81" s="17" t="s">
        <v>966</v>
      </c>
      <c r="R81" s="12" t="s">
        <v>1210</v>
      </c>
      <c r="S81" s="12" t="s">
        <v>1210</v>
      </c>
      <c r="T81" s="10" t="s">
        <v>42</v>
      </c>
      <c r="U81" s="12" t="s">
        <v>1255</v>
      </c>
      <c r="V81" s="12" t="s">
        <v>1233</v>
      </c>
      <c r="W81" s="10" t="s">
        <v>331</v>
      </c>
      <c r="X81" s="10" t="s">
        <v>1353</v>
      </c>
      <c r="Y81" s="10" t="s">
        <v>1242</v>
      </c>
      <c r="Z81" s="10" t="s">
        <v>1215</v>
      </c>
      <c r="AA81" s="12"/>
      <c r="AB81" s="10">
        <v>7</v>
      </c>
      <c r="AC81" s="10" t="s">
        <v>1286</v>
      </c>
      <c r="AD81" s="12"/>
      <c r="AE81" s="12"/>
      <c r="AF81" s="39"/>
      <c r="AG81" s="39" t="s">
        <v>379</v>
      </c>
    </row>
    <row r="82" spans="1:33" ht="15">
      <c r="A82" s="12" t="s">
        <v>335</v>
      </c>
      <c r="B82" s="10" t="s">
        <v>1356</v>
      </c>
      <c r="C82" s="10" t="s">
        <v>1207</v>
      </c>
      <c r="D82" s="10">
        <v>14.4</v>
      </c>
      <c r="E82" s="12" t="s">
        <v>336</v>
      </c>
      <c r="F82" s="12" t="s">
        <v>337</v>
      </c>
      <c r="G82" s="10" t="s">
        <v>335</v>
      </c>
      <c r="H82" s="10" t="s">
        <v>1356</v>
      </c>
      <c r="I82" s="10" t="s">
        <v>894</v>
      </c>
      <c r="J82" s="10">
        <v>70</v>
      </c>
      <c r="K82" s="14">
        <v>40364</v>
      </c>
      <c r="L82" s="12" t="s">
        <v>338</v>
      </c>
      <c r="M82" s="12" t="s">
        <v>1236</v>
      </c>
      <c r="N82" s="12" t="s">
        <v>966</v>
      </c>
      <c r="O82" s="14">
        <v>40368</v>
      </c>
      <c r="P82" s="10">
        <v>800</v>
      </c>
      <c r="Q82" s="10" t="s">
        <v>966</v>
      </c>
      <c r="R82" s="10" t="s">
        <v>1210</v>
      </c>
      <c r="S82" s="10" t="s">
        <v>1210</v>
      </c>
      <c r="T82" s="10" t="s">
        <v>42</v>
      </c>
      <c r="U82" s="10" t="s">
        <v>1238</v>
      </c>
      <c r="V82" s="10" t="s">
        <v>1212</v>
      </c>
      <c r="W82" s="10" t="s">
        <v>75</v>
      </c>
      <c r="X82" s="10" t="s">
        <v>1213</v>
      </c>
      <c r="Y82" s="10" t="s">
        <v>1234</v>
      </c>
      <c r="Z82" s="17" t="s">
        <v>1215</v>
      </c>
      <c r="AA82" s="12"/>
      <c r="AB82" s="10">
        <v>10</v>
      </c>
      <c r="AC82" s="10" t="s">
        <v>1260</v>
      </c>
      <c r="AD82" s="12"/>
      <c r="AE82" s="12"/>
      <c r="AF82" s="39" t="s">
        <v>1002</v>
      </c>
      <c r="AG82" s="39" t="s">
        <v>373</v>
      </c>
    </row>
    <row r="83" spans="1:33" ht="15">
      <c r="A83" s="12" t="s">
        <v>339</v>
      </c>
      <c r="B83" s="10" t="s">
        <v>1356</v>
      </c>
      <c r="C83" s="10" t="s">
        <v>1207</v>
      </c>
      <c r="D83" s="10">
        <v>10.96</v>
      </c>
      <c r="E83" s="12" t="s">
        <v>340</v>
      </c>
      <c r="F83" s="12" t="s">
        <v>341</v>
      </c>
      <c r="G83" s="10" t="s">
        <v>339</v>
      </c>
      <c r="H83" s="10" t="s">
        <v>1356</v>
      </c>
      <c r="I83" s="10" t="s">
        <v>894</v>
      </c>
      <c r="J83" s="10">
        <v>70</v>
      </c>
      <c r="K83" s="14">
        <v>40364</v>
      </c>
      <c r="L83" s="12" t="s">
        <v>338</v>
      </c>
      <c r="M83" s="12" t="s">
        <v>1236</v>
      </c>
      <c r="N83" s="12" t="s">
        <v>966</v>
      </c>
      <c r="O83" s="14">
        <v>40368</v>
      </c>
      <c r="P83" s="10">
        <v>800</v>
      </c>
      <c r="Q83" s="10" t="s">
        <v>966</v>
      </c>
      <c r="R83" s="10" t="s">
        <v>1210</v>
      </c>
      <c r="S83" s="10" t="s">
        <v>1210</v>
      </c>
      <c r="T83" s="10" t="s">
        <v>42</v>
      </c>
      <c r="U83" s="10" t="s">
        <v>1238</v>
      </c>
      <c r="V83" s="10" t="s">
        <v>1212</v>
      </c>
      <c r="W83" s="10" t="s">
        <v>75</v>
      </c>
      <c r="X83" s="10" t="s">
        <v>1213</v>
      </c>
      <c r="Y83" s="10" t="s">
        <v>1234</v>
      </c>
      <c r="Z83" s="10" t="s">
        <v>1215</v>
      </c>
      <c r="AA83" s="12"/>
      <c r="AB83" s="10">
        <v>10</v>
      </c>
      <c r="AC83" s="10" t="s">
        <v>1260</v>
      </c>
      <c r="AD83" s="12"/>
      <c r="AE83" s="12"/>
      <c r="AF83" s="39"/>
      <c r="AG83" s="39" t="s">
        <v>373</v>
      </c>
    </row>
    <row r="84" spans="1:33" ht="15">
      <c r="A84" s="12" t="s">
        <v>342</v>
      </c>
      <c r="B84" s="10" t="s">
        <v>1357</v>
      </c>
      <c r="C84" s="10" t="s">
        <v>1293</v>
      </c>
      <c r="D84" s="10">
        <v>11.72</v>
      </c>
      <c r="E84" s="12" t="s">
        <v>343</v>
      </c>
      <c r="F84" s="12" t="s">
        <v>344</v>
      </c>
      <c r="G84" s="10" t="s">
        <v>342</v>
      </c>
      <c r="H84" s="10" t="s">
        <v>1357</v>
      </c>
      <c r="I84" s="10" t="s">
        <v>894</v>
      </c>
      <c r="J84" s="10">
        <v>57</v>
      </c>
      <c r="K84" s="14">
        <v>40351</v>
      </c>
      <c r="L84" s="12">
        <v>13955929078</v>
      </c>
      <c r="M84" s="12" t="s">
        <v>1249</v>
      </c>
      <c r="N84" s="12" t="s">
        <v>966</v>
      </c>
      <c r="O84" s="14">
        <v>40360</v>
      </c>
      <c r="P84" s="10">
        <v>600</v>
      </c>
      <c r="Q84" s="10" t="s">
        <v>966</v>
      </c>
      <c r="R84" s="10" t="s">
        <v>1210</v>
      </c>
      <c r="S84" s="10" t="s">
        <v>1210</v>
      </c>
      <c r="T84" s="10" t="s">
        <v>42</v>
      </c>
      <c r="U84" s="10" t="s">
        <v>1238</v>
      </c>
      <c r="V84" s="10" t="s">
        <v>1212</v>
      </c>
      <c r="W84" s="10" t="s">
        <v>345</v>
      </c>
      <c r="X84" s="10" t="s">
        <v>1293</v>
      </c>
      <c r="Y84" s="10" t="s">
        <v>1229</v>
      </c>
      <c r="Z84" s="15" t="s">
        <v>1201</v>
      </c>
      <c r="AA84" s="12"/>
      <c r="AB84" s="10" t="s">
        <v>346</v>
      </c>
      <c r="AC84" s="10" t="s">
        <v>1281</v>
      </c>
      <c r="AD84" s="12"/>
      <c r="AE84" s="12"/>
      <c r="AF84" s="39" t="s">
        <v>1188</v>
      </c>
      <c r="AG84" s="39" t="s">
        <v>379</v>
      </c>
    </row>
    <row r="85" spans="1:33" ht="15">
      <c r="A85" s="12" t="s">
        <v>347</v>
      </c>
      <c r="B85" s="10" t="s">
        <v>1357</v>
      </c>
      <c r="C85" s="10" t="s">
        <v>1293</v>
      </c>
      <c r="D85" s="10">
        <v>14.62</v>
      </c>
      <c r="E85" s="12" t="s">
        <v>348</v>
      </c>
      <c r="F85" s="12" t="s">
        <v>349</v>
      </c>
      <c r="G85" s="10" t="s">
        <v>347</v>
      </c>
      <c r="H85" s="10" t="s">
        <v>1357</v>
      </c>
      <c r="I85" s="10" t="s">
        <v>894</v>
      </c>
      <c r="J85" s="10">
        <v>57</v>
      </c>
      <c r="K85" s="14">
        <v>40351</v>
      </c>
      <c r="L85" s="12">
        <v>13955929078</v>
      </c>
      <c r="M85" s="12" t="s">
        <v>1249</v>
      </c>
      <c r="N85" s="12" t="s">
        <v>966</v>
      </c>
      <c r="O85" s="14">
        <v>40360</v>
      </c>
      <c r="P85" s="10">
        <v>600</v>
      </c>
      <c r="Q85" s="10" t="s">
        <v>966</v>
      </c>
      <c r="R85" s="10" t="s">
        <v>1210</v>
      </c>
      <c r="S85" s="10" t="s">
        <v>1210</v>
      </c>
      <c r="T85" s="10" t="s">
        <v>42</v>
      </c>
      <c r="U85" s="10" t="s">
        <v>1238</v>
      </c>
      <c r="V85" s="10" t="s">
        <v>1212</v>
      </c>
      <c r="W85" s="10" t="s">
        <v>345</v>
      </c>
      <c r="X85" s="10" t="s">
        <v>1293</v>
      </c>
      <c r="Y85" s="10" t="s">
        <v>1229</v>
      </c>
      <c r="Z85" s="68" t="s">
        <v>1201</v>
      </c>
      <c r="AA85" s="12"/>
      <c r="AB85" s="10" t="s">
        <v>346</v>
      </c>
      <c r="AC85" s="10" t="s">
        <v>1281</v>
      </c>
      <c r="AD85" s="12"/>
      <c r="AE85" s="12"/>
      <c r="AF85" s="39"/>
      <c r="AG85" s="39" t="s">
        <v>379</v>
      </c>
    </row>
    <row r="86" spans="1:33" ht="15">
      <c r="A86" s="12" t="s">
        <v>350</v>
      </c>
      <c r="B86" s="10" t="s">
        <v>1358</v>
      </c>
      <c r="C86" s="10" t="s">
        <v>1293</v>
      </c>
      <c r="D86" s="10">
        <v>16.73</v>
      </c>
      <c r="E86" s="12" t="s">
        <v>351</v>
      </c>
      <c r="F86" s="12" t="s">
        <v>352</v>
      </c>
      <c r="G86" s="10" t="s">
        <v>350</v>
      </c>
      <c r="H86" s="10" t="s">
        <v>1358</v>
      </c>
      <c r="I86" s="10" t="s">
        <v>894</v>
      </c>
      <c r="J86" s="10">
        <v>71</v>
      </c>
      <c r="K86" s="14">
        <v>40361</v>
      </c>
      <c r="L86" s="12" t="s">
        <v>353</v>
      </c>
      <c r="M86" s="12" t="s">
        <v>1236</v>
      </c>
      <c r="N86" s="12" t="s">
        <v>966</v>
      </c>
      <c r="O86" s="14">
        <v>40371</v>
      </c>
      <c r="P86" s="10">
        <v>800</v>
      </c>
      <c r="Q86" s="10" t="s">
        <v>966</v>
      </c>
      <c r="R86" s="10" t="s">
        <v>1210</v>
      </c>
      <c r="S86" s="10" t="s">
        <v>1210</v>
      </c>
      <c r="T86" s="10" t="s">
        <v>42</v>
      </c>
      <c r="U86" s="10" t="s">
        <v>1359</v>
      </c>
      <c r="V86" s="10" t="s">
        <v>1233</v>
      </c>
      <c r="W86" s="10" t="s">
        <v>354</v>
      </c>
      <c r="X86" s="10" t="s">
        <v>1293</v>
      </c>
      <c r="Y86" s="10" t="s">
        <v>1229</v>
      </c>
      <c r="Z86" s="69" t="s">
        <v>1215</v>
      </c>
      <c r="AA86" s="10" t="s">
        <v>1341</v>
      </c>
      <c r="AB86" s="10" t="s">
        <v>355</v>
      </c>
      <c r="AC86" s="10" t="s">
        <v>1252</v>
      </c>
      <c r="AD86" s="12"/>
      <c r="AE86" s="12"/>
      <c r="AF86" s="39" t="s">
        <v>1188</v>
      </c>
      <c r="AG86" s="39" t="s">
        <v>818</v>
      </c>
    </row>
    <row r="87" spans="1:33" ht="15">
      <c r="A87" s="12" t="s">
        <v>356</v>
      </c>
      <c r="B87" s="10" t="s">
        <v>1358</v>
      </c>
      <c r="C87" s="10" t="s">
        <v>1293</v>
      </c>
      <c r="D87" s="10">
        <v>31.52</v>
      </c>
      <c r="E87" s="12" t="s">
        <v>357</v>
      </c>
      <c r="F87" s="12" t="s">
        <v>358</v>
      </c>
      <c r="G87" s="10" t="s">
        <v>356</v>
      </c>
      <c r="H87" s="10" t="s">
        <v>1358</v>
      </c>
      <c r="I87" s="10" t="s">
        <v>894</v>
      </c>
      <c r="J87" s="10">
        <v>71</v>
      </c>
      <c r="K87" s="14">
        <v>40361</v>
      </c>
      <c r="L87" s="12" t="s">
        <v>353</v>
      </c>
      <c r="M87" s="12" t="s">
        <v>1236</v>
      </c>
      <c r="N87" s="12" t="s">
        <v>966</v>
      </c>
      <c r="O87" s="14">
        <v>40371</v>
      </c>
      <c r="P87" s="10">
        <v>800</v>
      </c>
      <c r="Q87" s="10" t="s">
        <v>966</v>
      </c>
      <c r="R87" s="10" t="s">
        <v>1210</v>
      </c>
      <c r="S87" s="10" t="s">
        <v>1210</v>
      </c>
      <c r="T87" s="10" t="s">
        <v>42</v>
      </c>
      <c r="U87" s="10" t="s">
        <v>1359</v>
      </c>
      <c r="V87" s="10" t="s">
        <v>1233</v>
      </c>
      <c r="W87" s="10" t="s">
        <v>354</v>
      </c>
      <c r="X87" s="10" t="s">
        <v>1293</v>
      </c>
      <c r="Y87" s="10" t="s">
        <v>1229</v>
      </c>
      <c r="Z87" s="10" t="s">
        <v>1215</v>
      </c>
      <c r="AA87" s="10" t="s">
        <v>1341</v>
      </c>
      <c r="AB87" s="10" t="s">
        <v>355</v>
      </c>
      <c r="AC87" s="10" t="s">
        <v>1252</v>
      </c>
      <c r="AD87" s="12"/>
      <c r="AE87" s="12"/>
      <c r="AF87" s="39"/>
      <c r="AG87" s="39" t="s">
        <v>818</v>
      </c>
    </row>
    <row r="88" spans="1:33" ht="15">
      <c r="A88" s="12" t="s">
        <v>359</v>
      </c>
      <c r="B88" s="10" t="s">
        <v>1360</v>
      </c>
      <c r="C88" s="10" t="s">
        <v>1207</v>
      </c>
      <c r="D88" s="10">
        <v>13.56</v>
      </c>
      <c r="E88" s="12" t="s">
        <v>360</v>
      </c>
      <c r="F88" s="12" t="s">
        <v>361</v>
      </c>
      <c r="G88" s="10" t="s">
        <v>359</v>
      </c>
      <c r="H88" s="10" t="s">
        <v>1360</v>
      </c>
      <c r="I88" s="10" t="s">
        <v>894</v>
      </c>
      <c r="J88" s="10">
        <v>58</v>
      </c>
      <c r="K88" s="14">
        <v>40349</v>
      </c>
      <c r="L88" s="12" t="s">
        <v>362</v>
      </c>
      <c r="M88" s="10" t="s">
        <v>1226</v>
      </c>
      <c r="N88" s="12" t="s">
        <v>966</v>
      </c>
      <c r="O88" s="14">
        <v>40360</v>
      </c>
      <c r="P88" s="10">
        <v>1800</v>
      </c>
      <c r="Q88" s="10" t="s">
        <v>1361</v>
      </c>
      <c r="R88" s="10" t="s">
        <v>1210</v>
      </c>
      <c r="S88" s="10" t="s">
        <v>1210</v>
      </c>
      <c r="T88" s="10" t="s">
        <v>42</v>
      </c>
      <c r="U88" s="10" t="s">
        <v>1279</v>
      </c>
      <c r="V88" s="10" t="s">
        <v>1212</v>
      </c>
      <c r="W88" s="10" t="s">
        <v>363</v>
      </c>
      <c r="X88" s="10" t="s">
        <v>1213</v>
      </c>
      <c r="Y88" s="10" t="s">
        <v>1214</v>
      </c>
      <c r="Z88" s="10" t="s">
        <v>1215</v>
      </c>
      <c r="AA88" s="12"/>
      <c r="AB88" s="10">
        <v>4</v>
      </c>
      <c r="AC88" s="10" t="s">
        <v>1362</v>
      </c>
      <c r="AD88" s="12"/>
      <c r="AE88" s="12"/>
      <c r="AF88" s="39" t="s">
        <v>1002</v>
      </c>
      <c r="AG88" s="39" t="s">
        <v>379</v>
      </c>
    </row>
    <row r="89" spans="1:33" ht="15">
      <c r="A89" s="12" t="s">
        <v>364</v>
      </c>
      <c r="B89" s="10" t="s">
        <v>1360</v>
      </c>
      <c r="C89" s="10" t="s">
        <v>1207</v>
      </c>
      <c r="D89" s="10">
        <v>16.96</v>
      </c>
      <c r="E89" s="12" t="s">
        <v>365</v>
      </c>
      <c r="F89" s="12" t="s">
        <v>366</v>
      </c>
      <c r="G89" s="10" t="s">
        <v>364</v>
      </c>
      <c r="H89" s="10" t="s">
        <v>1360</v>
      </c>
      <c r="I89" s="10" t="s">
        <v>894</v>
      </c>
      <c r="J89" s="10">
        <v>58</v>
      </c>
      <c r="K89" s="14">
        <v>40349</v>
      </c>
      <c r="L89" s="12" t="s">
        <v>362</v>
      </c>
      <c r="M89" s="10" t="s">
        <v>1226</v>
      </c>
      <c r="N89" s="12" t="s">
        <v>966</v>
      </c>
      <c r="O89" s="14">
        <v>40360</v>
      </c>
      <c r="P89" s="10">
        <v>1800</v>
      </c>
      <c r="Q89" s="10" t="s">
        <v>1361</v>
      </c>
      <c r="R89" s="10" t="s">
        <v>1210</v>
      </c>
      <c r="S89" s="10" t="s">
        <v>1210</v>
      </c>
      <c r="T89" s="10" t="s">
        <v>42</v>
      </c>
      <c r="U89" s="10" t="s">
        <v>1279</v>
      </c>
      <c r="V89" s="10" t="s">
        <v>1212</v>
      </c>
      <c r="W89" s="10" t="s">
        <v>363</v>
      </c>
      <c r="X89" s="10" t="s">
        <v>1213</v>
      </c>
      <c r="Y89" s="10" t="s">
        <v>1214</v>
      </c>
      <c r="Z89" s="69" t="s">
        <v>1215</v>
      </c>
      <c r="AA89" s="12"/>
      <c r="AB89" s="10">
        <v>4</v>
      </c>
      <c r="AC89" s="10" t="s">
        <v>1362</v>
      </c>
      <c r="AD89" s="12"/>
      <c r="AE89" s="12"/>
      <c r="AF89" s="39"/>
      <c r="AG89" s="39" t="s">
        <v>379</v>
      </c>
    </row>
  </sheetData>
  <autoFilter ref="A1:AF89"/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77"/>
  <sheetViews>
    <sheetView topLeftCell="P69" zoomScaleNormal="100" workbookViewId="0">
      <selection activeCell="G85" sqref="G85"/>
    </sheetView>
  </sheetViews>
  <sheetFormatPr defaultRowHeight="14.4"/>
  <cols>
    <col min="1" max="1" width="9" style="3"/>
    <col min="2" max="2" width="8.6640625" style="3"/>
    <col min="3" max="3" width="33.21875" style="3"/>
    <col min="4" max="4" width="12.21875" style="3"/>
    <col min="5" max="8" width="9" style="3"/>
    <col min="9" max="9" width="11.33203125" style="3" bestFit="1" customWidth="1"/>
    <col min="10" max="10" width="8.6640625" style="3"/>
    <col min="11" max="15" width="0" style="3" hidden="1"/>
    <col min="16" max="18" width="8.6640625" style="3"/>
    <col min="19" max="19" width="9" style="3"/>
    <col min="20" max="20" width="13.44140625" style="3" bestFit="1" customWidth="1"/>
    <col min="21" max="21" width="16.77734375" style="3" bestFit="1" customWidth="1"/>
    <col min="22" max="22" width="8.6640625" style="3"/>
    <col min="23" max="24" width="9" style="3"/>
    <col min="25" max="26" width="8.6640625" style="3"/>
    <col min="27" max="27" width="9" style="3"/>
    <col min="28" max="28" width="16.77734375" style="3" bestFit="1" customWidth="1"/>
    <col min="29" max="29" width="13.44140625" style="3" bestFit="1" customWidth="1"/>
    <col min="30" max="30" width="9" style="3"/>
    <col min="31" max="1021" width="8.6640625" style="3"/>
  </cols>
  <sheetData>
    <row r="1" spans="1:30" ht="15.6">
      <c r="A1" s="17" t="s">
        <v>6</v>
      </c>
      <c r="B1" s="15" t="s">
        <v>886</v>
      </c>
      <c r="C1" s="17" t="s">
        <v>887</v>
      </c>
      <c r="D1" s="15" t="s">
        <v>3</v>
      </c>
      <c r="E1" s="15" t="s">
        <v>4</v>
      </c>
      <c r="F1" s="15" t="s">
        <v>5</v>
      </c>
      <c r="G1" s="18" t="s">
        <v>367</v>
      </c>
      <c r="H1" s="18" t="s">
        <v>368</v>
      </c>
      <c r="I1" s="18" t="s">
        <v>369</v>
      </c>
      <c r="J1" s="18" t="s">
        <v>370</v>
      </c>
      <c r="K1" s="19" t="s">
        <v>888</v>
      </c>
      <c r="L1" s="20" t="s">
        <v>889</v>
      </c>
      <c r="M1" s="21" t="s">
        <v>890</v>
      </c>
      <c r="N1" s="20" t="s">
        <v>0</v>
      </c>
      <c r="O1" s="19" t="s">
        <v>891</v>
      </c>
      <c r="P1" s="18" t="s">
        <v>369</v>
      </c>
      <c r="Q1" s="12" t="s">
        <v>984</v>
      </c>
      <c r="R1" s="12" t="s">
        <v>985</v>
      </c>
      <c r="S1" s="15" t="s">
        <v>5</v>
      </c>
      <c r="T1" s="12" t="s">
        <v>994</v>
      </c>
      <c r="U1" s="12" t="s">
        <v>998</v>
      </c>
      <c r="W1" s="17" t="s">
        <v>6</v>
      </c>
      <c r="X1" s="15" t="s">
        <v>5</v>
      </c>
      <c r="Y1" s="74" t="s">
        <v>367</v>
      </c>
      <c r="Z1" s="74" t="s">
        <v>368</v>
      </c>
      <c r="AA1" s="18" t="s">
        <v>369</v>
      </c>
      <c r="AB1" s="12" t="s">
        <v>998</v>
      </c>
      <c r="AC1" s="12" t="s">
        <v>994</v>
      </c>
      <c r="AD1" s="18" t="s">
        <v>370</v>
      </c>
    </row>
    <row r="2" spans="1:30" ht="15">
      <c r="A2" s="17" t="s">
        <v>371</v>
      </c>
      <c r="B2" s="15" t="s">
        <v>892</v>
      </c>
      <c r="C2" s="15" t="s">
        <v>999</v>
      </c>
      <c r="D2" s="17">
        <v>34.71</v>
      </c>
      <c r="E2" s="15" t="s">
        <v>16</v>
      </c>
      <c r="F2" s="15" t="s">
        <v>372</v>
      </c>
      <c r="G2" s="15" t="s">
        <v>894</v>
      </c>
      <c r="H2" s="15">
        <v>70</v>
      </c>
      <c r="I2" s="15" t="s">
        <v>895</v>
      </c>
      <c r="J2" s="15" t="s">
        <v>373</v>
      </c>
      <c r="K2" s="15" t="s">
        <v>893</v>
      </c>
      <c r="L2" s="22"/>
      <c r="M2" s="23"/>
      <c r="N2" s="22"/>
      <c r="O2" s="22" t="s">
        <v>374</v>
      </c>
      <c r="P2" s="15">
        <v>1000</v>
      </c>
      <c r="Q2" s="12" t="s">
        <v>988</v>
      </c>
      <c r="R2" s="12">
        <f>H2</f>
        <v>70</v>
      </c>
      <c r="S2" s="15" t="s">
        <v>372</v>
      </c>
      <c r="T2" s="12" t="s">
        <v>996</v>
      </c>
      <c r="U2" s="12" t="s">
        <v>1001</v>
      </c>
      <c r="W2" s="17" t="s">
        <v>371</v>
      </c>
      <c r="X2" s="15" t="s">
        <v>372</v>
      </c>
      <c r="Y2" s="3" t="s">
        <v>987</v>
      </c>
      <c r="Z2" s="3">
        <v>70</v>
      </c>
      <c r="AA2" s="15">
        <v>1000</v>
      </c>
      <c r="AB2" s="12" t="s">
        <v>1001</v>
      </c>
      <c r="AC2" s="12" t="s">
        <v>996</v>
      </c>
      <c r="AD2" s="15" t="s">
        <v>373</v>
      </c>
    </row>
    <row r="3" spans="1:30" ht="15">
      <c r="A3" s="15" t="s">
        <v>375</v>
      </c>
      <c r="B3" s="15" t="s">
        <v>892</v>
      </c>
      <c r="C3" s="15" t="s">
        <v>893</v>
      </c>
      <c r="D3" s="17">
        <v>14.6</v>
      </c>
      <c r="E3" s="15" t="s">
        <v>22</v>
      </c>
      <c r="F3" s="15" t="s">
        <v>376</v>
      </c>
      <c r="G3" s="15" t="s">
        <v>894</v>
      </c>
      <c r="H3" s="15">
        <v>70</v>
      </c>
      <c r="I3" s="15"/>
      <c r="J3" s="15"/>
      <c r="K3" s="15"/>
      <c r="L3" s="15"/>
      <c r="M3" s="15"/>
      <c r="N3" s="15"/>
      <c r="O3" s="15"/>
      <c r="P3" s="15">
        <v>1000</v>
      </c>
      <c r="Q3" s="12" t="s">
        <v>989</v>
      </c>
      <c r="R3" s="12">
        <f>H2</f>
        <v>70</v>
      </c>
      <c r="S3" s="15" t="s">
        <v>376</v>
      </c>
      <c r="T3" s="12"/>
      <c r="U3" s="12"/>
      <c r="W3" s="15" t="s">
        <v>375</v>
      </c>
      <c r="X3" s="15" t="s">
        <v>376</v>
      </c>
      <c r="Y3" s="3" t="s">
        <v>987</v>
      </c>
      <c r="Z3" s="3">
        <v>70</v>
      </c>
      <c r="AA3" s="15">
        <v>1000</v>
      </c>
      <c r="AB3" s="12"/>
      <c r="AC3" s="12"/>
      <c r="AD3" s="15"/>
    </row>
    <row r="4" spans="1:30" ht="15">
      <c r="A4" s="17" t="s">
        <v>377</v>
      </c>
      <c r="B4" s="15" t="s">
        <v>896</v>
      </c>
      <c r="C4" s="15" t="s">
        <v>897</v>
      </c>
      <c r="D4" s="17">
        <v>11.6</v>
      </c>
      <c r="E4" s="15" t="s">
        <v>25</v>
      </c>
      <c r="F4" s="15" t="s">
        <v>378</v>
      </c>
      <c r="G4" s="15" t="s">
        <v>894</v>
      </c>
      <c r="H4" s="15">
        <v>65</v>
      </c>
      <c r="I4" s="15" t="s">
        <v>898</v>
      </c>
      <c r="J4" s="15" t="s">
        <v>379</v>
      </c>
      <c r="K4" s="15" t="s">
        <v>897</v>
      </c>
      <c r="L4" s="22"/>
      <c r="M4" s="23"/>
      <c r="N4" s="22" t="s">
        <v>380</v>
      </c>
      <c r="O4" s="15" t="s">
        <v>899</v>
      </c>
      <c r="P4" s="15" t="s">
        <v>882</v>
      </c>
      <c r="Q4" s="12" t="s">
        <v>989</v>
      </c>
      <c r="R4" s="12">
        <f t="shared" ref="R4" si="0">H4</f>
        <v>65</v>
      </c>
      <c r="S4" s="15" t="s">
        <v>378</v>
      </c>
      <c r="T4" s="12" t="s">
        <v>997</v>
      </c>
      <c r="U4" s="12" t="s">
        <v>1001</v>
      </c>
      <c r="W4" s="17" t="s">
        <v>377</v>
      </c>
      <c r="X4" s="15" t="s">
        <v>378</v>
      </c>
      <c r="Y4" s="3" t="s">
        <v>987</v>
      </c>
      <c r="Z4" s="3">
        <v>65</v>
      </c>
      <c r="AA4" s="15" t="s">
        <v>882</v>
      </c>
      <c r="AB4" s="12" t="s">
        <v>1001</v>
      </c>
      <c r="AC4" s="12" t="s">
        <v>997</v>
      </c>
      <c r="AD4" s="15" t="s">
        <v>379</v>
      </c>
    </row>
    <row r="5" spans="1:30" ht="15">
      <c r="A5" s="15" t="s">
        <v>381</v>
      </c>
      <c r="B5" s="15" t="s">
        <v>896</v>
      </c>
      <c r="C5" s="15" t="s">
        <v>897</v>
      </c>
      <c r="D5" s="17">
        <v>13.8</v>
      </c>
      <c r="E5" s="15" t="s">
        <v>29</v>
      </c>
      <c r="F5" s="15" t="s">
        <v>382</v>
      </c>
      <c r="G5" s="15" t="s">
        <v>894</v>
      </c>
      <c r="H5" s="15">
        <v>65</v>
      </c>
      <c r="I5" s="15"/>
      <c r="J5" s="15"/>
      <c r="K5" s="15"/>
      <c r="L5" s="22"/>
      <c r="M5" s="23"/>
      <c r="N5" s="22"/>
      <c r="O5" s="15"/>
      <c r="P5" s="15" t="s">
        <v>883</v>
      </c>
      <c r="Q5" s="12" t="s">
        <v>989</v>
      </c>
      <c r="R5" s="12">
        <f t="shared" ref="R5" si="1">H4</f>
        <v>65</v>
      </c>
      <c r="S5" s="15" t="s">
        <v>382</v>
      </c>
      <c r="T5" s="12"/>
      <c r="U5" s="12"/>
      <c r="W5" s="15" t="s">
        <v>381</v>
      </c>
      <c r="X5" s="15" t="s">
        <v>382</v>
      </c>
      <c r="Y5" s="3" t="s">
        <v>987</v>
      </c>
      <c r="Z5" s="3">
        <v>65</v>
      </c>
      <c r="AA5" s="15" t="s">
        <v>883</v>
      </c>
      <c r="AB5" s="12"/>
      <c r="AC5" s="12"/>
      <c r="AD5" s="15"/>
    </row>
    <row r="6" spans="1:30" ht="15">
      <c r="A6" s="17" t="s">
        <v>383</v>
      </c>
      <c r="B6" s="15" t="s">
        <v>900</v>
      </c>
      <c r="C6" s="15" t="s">
        <v>901</v>
      </c>
      <c r="D6" s="17">
        <v>17.16</v>
      </c>
      <c r="E6" s="15" t="s">
        <v>32</v>
      </c>
      <c r="F6" s="15" t="s">
        <v>384</v>
      </c>
      <c r="G6" s="15" t="s">
        <v>894</v>
      </c>
      <c r="H6" s="15">
        <v>59</v>
      </c>
      <c r="I6" s="15" t="s">
        <v>902</v>
      </c>
      <c r="J6" s="15" t="s">
        <v>373</v>
      </c>
      <c r="K6" s="15" t="s">
        <v>901</v>
      </c>
      <c r="L6" s="22"/>
      <c r="M6" s="23"/>
      <c r="N6" s="22" t="s">
        <v>385</v>
      </c>
      <c r="O6" s="15"/>
      <c r="P6" s="15">
        <v>800</v>
      </c>
      <c r="Q6" s="12" t="s">
        <v>989</v>
      </c>
      <c r="R6" s="12">
        <f t="shared" ref="R6" si="2">H6</f>
        <v>59</v>
      </c>
      <c r="S6" s="15" t="s">
        <v>384</v>
      </c>
      <c r="T6" s="12" t="s">
        <v>997</v>
      </c>
      <c r="U6" s="12" t="s">
        <v>1001</v>
      </c>
      <c r="W6" s="17" t="s">
        <v>383</v>
      </c>
      <c r="X6" s="15" t="s">
        <v>384</v>
      </c>
      <c r="Y6" s="3" t="s">
        <v>987</v>
      </c>
      <c r="Z6" s="3">
        <v>59</v>
      </c>
      <c r="AA6" s="15">
        <v>800</v>
      </c>
      <c r="AB6" s="12" t="s">
        <v>1001</v>
      </c>
      <c r="AC6" s="12" t="s">
        <v>997</v>
      </c>
      <c r="AD6" s="15" t="s">
        <v>373</v>
      </c>
    </row>
    <row r="7" spans="1:30" ht="15">
      <c r="A7" s="15" t="s">
        <v>386</v>
      </c>
      <c r="B7" s="15" t="s">
        <v>900</v>
      </c>
      <c r="C7" s="15" t="s">
        <v>901</v>
      </c>
      <c r="D7" s="17">
        <v>15.8</v>
      </c>
      <c r="E7" s="15" t="s">
        <v>36</v>
      </c>
      <c r="F7" s="15" t="s">
        <v>387</v>
      </c>
      <c r="G7" s="15" t="s">
        <v>894</v>
      </c>
      <c r="H7" s="15">
        <v>59</v>
      </c>
      <c r="I7" s="15"/>
      <c r="J7" s="15"/>
      <c r="K7" s="15"/>
      <c r="L7" s="15"/>
      <c r="M7" s="15"/>
      <c r="N7" s="15"/>
      <c r="O7" s="15"/>
      <c r="P7" s="15">
        <v>800</v>
      </c>
      <c r="Q7" s="12" t="s">
        <v>989</v>
      </c>
      <c r="R7" s="12">
        <f t="shared" ref="R7" si="3">H6</f>
        <v>59</v>
      </c>
      <c r="S7" s="15" t="s">
        <v>387</v>
      </c>
      <c r="T7" s="12"/>
      <c r="U7" s="12"/>
      <c r="W7" s="15" t="s">
        <v>386</v>
      </c>
      <c r="X7" s="15" t="s">
        <v>387</v>
      </c>
      <c r="Y7" s="3" t="s">
        <v>987</v>
      </c>
      <c r="Z7" s="3">
        <v>59</v>
      </c>
      <c r="AA7" s="15">
        <v>800</v>
      </c>
      <c r="AB7" s="12"/>
      <c r="AC7" s="12"/>
      <c r="AD7" s="15"/>
    </row>
    <row r="8" spans="1:30" ht="15">
      <c r="A8" s="17" t="s">
        <v>388</v>
      </c>
      <c r="B8" s="15" t="s">
        <v>903</v>
      </c>
      <c r="C8" s="15" t="s">
        <v>1014</v>
      </c>
      <c r="D8" s="17">
        <v>14.6</v>
      </c>
      <c r="E8" s="15" t="s">
        <v>39</v>
      </c>
      <c r="F8" s="15" t="s">
        <v>389</v>
      </c>
      <c r="G8" s="15" t="s">
        <v>905</v>
      </c>
      <c r="H8" s="15">
        <v>69</v>
      </c>
      <c r="I8" s="15" t="s">
        <v>906</v>
      </c>
      <c r="J8" s="15" t="s">
        <v>373</v>
      </c>
      <c r="K8" s="15" t="s">
        <v>904</v>
      </c>
      <c r="L8" s="22"/>
      <c r="M8" s="23"/>
      <c r="N8" s="22" t="s">
        <v>390</v>
      </c>
      <c r="O8" s="15"/>
      <c r="P8" s="15">
        <v>0</v>
      </c>
      <c r="Q8" s="12" t="s">
        <v>991</v>
      </c>
      <c r="R8" s="12">
        <f t="shared" ref="R8" si="4">H8</f>
        <v>69</v>
      </c>
      <c r="S8" s="15" t="s">
        <v>389</v>
      </c>
      <c r="T8" s="12" t="s">
        <v>882</v>
      </c>
      <c r="U8" s="12" t="s">
        <v>1013</v>
      </c>
      <c r="W8" s="17" t="s">
        <v>388</v>
      </c>
      <c r="X8" s="15" t="s">
        <v>389</v>
      </c>
      <c r="Y8" s="3" t="s">
        <v>990</v>
      </c>
      <c r="Z8" s="3">
        <v>69</v>
      </c>
      <c r="AA8" s="15">
        <v>0</v>
      </c>
      <c r="AB8" s="12" t="s">
        <v>1013</v>
      </c>
      <c r="AC8" s="12" t="s">
        <v>882</v>
      </c>
      <c r="AD8" s="15" t="s">
        <v>373</v>
      </c>
    </row>
    <row r="9" spans="1:30" ht="15">
      <c r="A9" s="15" t="s">
        <v>391</v>
      </c>
      <c r="B9" s="15" t="s">
        <v>903</v>
      </c>
      <c r="C9" s="15" t="s">
        <v>904</v>
      </c>
      <c r="D9" s="17">
        <v>12.5</v>
      </c>
      <c r="E9" s="15" t="s">
        <v>45</v>
      </c>
      <c r="F9" s="15" t="s">
        <v>392</v>
      </c>
      <c r="G9" s="15" t="s">
        <v>905</v>
      </c>
      <c r="H9" s="15">
        <v>69</v>
      </c>
      <c r="I9" s="15"/>
      <c r="J9" s="15"/>
      <c r="K9" s="15"/>
      <c r="L9" s="15"/>
      <c r="M9" s="15"/>
      <c r="N9" s="15"/>
      <c r="O9" s="15"/>
      <c r="P9" s="15">
        <v>0</v>
      </c>
      <c r="Q9" s="12" t="s">
        <v>991</v>
      </c>
      <c r="R9" s="12">
        <f t="shared" ref="R9" si="5">H8</f>
        <v>69</v>
      </c>
      <c r="S9" s="15" t="s">
        <v>392</v>
      </c>
      <c r="T9" s="12"/>
      <c r="U9" s="12"/>
      <c r="W9" s="15" t="s">
        <v>391</v>
      </c>
      <c r="X9" s="15" t="s">
        <v>392</v>
      </c>
      <c r="Y9" s="3" t="s">
        <v>990</v>
      </c>
      <c r="Z9" s="3">
        <v>69</v>
      </c>
      <c r="AA9" s="15">
        <v>0</v>
      </c>
      <c r="AB9" s="12"/>
      <c r="AC9" s="12"/>
      <c r="AD9" s="15"/>
    </row>
    <row r="10" spans="1:30" ht="15">
      <c r="A10" s="17" t="s">
        <v>393</v>
      </c>
      <c r="B10" s="15" t="s">
        <v>907</v>
      </c>
      <c r="C10" s="15" t="s">
        <v>908</v>
      </c>
      <c r="D10" s="17">
        <v>13.88</v>
      </c>
      <c r="E10" s="15" t="s">
        <v>48</v>
      </c>
      <c r="F10" s="15" t="s">
        <v>394</v>
      </c>
      <c r="G10" s="15" t="s">
        <v>894</v>
      </c>
      <c r="H10" s="15">
        <v>59</v>
      </c>
      <c r="I10" s="15">
        <v>600</v>
      </c>
      <c r="J10" s="15" t="s">
        <v>395</v>
      </c>
      <c r="K10" s="15" t="s">
        <v>908</v>
      </c>
      <c r="L10" s="22"/>
      <c r="M10" s="23"/>
      <c r="N10" s="22"/>
      <c r="O10" s="15"/>
      <c r="P10" s="15">
        <v>600</v>
      </c>
      <c r="Q10" s="12" t="s">
        <v>989</v>
      </c>
      <c r="R10" s="12">
        <f t="shared" ref="R10" si="6">H10</f>
        <v>59</v>
      </c>
      <c r="S10" s="15" t="s">
        <v>394</v>
      </c>
      <c r="T10" s="12" t="s">
        <v>882</v>
      </c>
      <c r="U10" s="12" t="s">
        <v>1003</v>
      </c>
      <c r="W10" s="17" t="s">
        <v>393</v>
      </c>
      <c r="X10" s="15" t="s">
        <v>394</v>
      </c>
      <c r="Y10" s="3" t="s">
        <v>987</v>
      </c>
      <c r="Z10" s="3">
        <v>59</v>
      </c>
      <c r="AA10" s="15">
        <v>600</v>
      </c>
      <c r="AB10" s="12" t="s">
        <v>1003</v>
      </c>
      <c r="AC10" s="12" t="s">
        <v>882</v>
      </c>
      <c r="AD10" s="15" t="s">
        <v>395</v>
      </c>
    </row>
    <row r="11" spans="1:30" ht="15">
      <c r="A11" s="15" t="s">
        <v>396</v>
      </c>
      <c r="B11" s="15" t="s">
        <v>907</v>
      </c>
      <c r="C11" s="15" t="s">
        <v>908</v>
      </c>
      <c r="D11" s="17">
        <v>11.8</v>
      </c>
      <c r="E11" s="15" t="s">
        <v>53</v>
      </c>
      <c r="F11" s="15" t="s">
        <v>397</v>
      </c>
      <c r="G11" s="15"/>
      <c r="H11" s="15"/>
      <c r="I11" s="15"/>
      <c r="J11" s="15"/>
      <c r="K11" s="15"/>
      <c r="L11" s="15"/>
      <c r="M11" s="15"/>
      <c r="N11" s="15"/>
      <c r="O11" s="15"/>
      <c r="P11" s="15">
        <v>600</v>
      </c>
      <c r="Q11" s="12" t="s">
        <v>989</v>
      </c>
      <c r="R11" s="12">
        <f t="shared" ref="R11" si="7">H10</f>
        <v>59</v>
      </c>
      <c r="S11" s="15" t="s">
        <v>397</v>
      </c>
      <c r="T11" s="12"/>
      <c r="U11" s="12"/>
      <c r="W11" s="15" t="s">
        <v>396</v>
      </c>
      <c r="X11" s="15" t="s">
        <v>397</v>
      </c>
      <c r="Y11" s="3" t="s">
        <v>987</v>
      </c>
      <c r="Z11" s="3">
        <v>59</v>
      </c>
      <c r="AA11" s="15">
        <v>600</v>
      </c>
      <c r="AB11" s="12"/>
      <c r="AC11" s="12"/>
      <c r="AD11" s="15"/>
    </row>
    <row r="12" spans="1:30" ht="15">
      <c r="A12" s="17" t="s">
        <v>398</v>
      </c>
      <c r="B12" s="15" t="s">
        <v>909</v>
      </c>
      <c r="C12" s="15" t="s">
        <v>910</v>
      </c>
      <c r="D12" s="17">
        <v>13.59</v>
      </c>
      <c r="E12" s="15" t="s">
        <v>56</v>
      </c>
      <c r="F12" s="15" t="s">
        <v>399</v>
      </c>
      <c r="G12" s="15" t="s">
        <v>894</v>
      </c>
      <c r="H12" s="15">
        <v>70</v>
      </c>
      <c r="I12" s="15" t="s">
        <v>911</v>
      </c>
      <c r="J12" s="15" t="s">
        <v>373</v>
      </c>
      <c r="K12" s="15" t="s">
        <v>910</v>
      </c>
      <c r="L12" s="22"/>
      <c r="M12" s="23"/>
      <c r="N12" s="22" t="s">
        <v>400</v>
      </c>
      <c r="O12" s="15"/>
      <c r="P12" s="15">
        <v>600</v>
      </c>
      <c r="Q12" s="12" t="s">
        <v>989</v>
      </c>
      <c r="R12" s="12">
        <f t="shared" ref="R12" si="8">H12</f>
        <v>70</v>
      </c>
      <c r="S12" s="15" t="s">
        <v>399</v>
      </c>
      <c r="T12" s="12" t="s">
        <v>997</v>
      </c>
      <c r="U12" s="12" t="s">
        <v>1004</v>
      </c>
      <c r="W12" s="17" t="s">
        <v>398</v>
      </c>
      <c r="X12" s="15" t="s">
        <v>399</v>
      </c>
      <c r="Y12" s="3" t="s">
        <v>987</v>
      </c>
      <c r="Z12" s="3">
        <v>70</v>
      </c>
      <c r="AA12" s="15">
        <v>600</v>
      </c>
      <c r="AB12" s="12" t="s">
        <v>1004</v>
      </c>
      <c r="AC12" s="12" t="s">
        <v>997</v>
      </c>
      <c r="AD12" s="15" t="s">
        <v>373</v>
      </c>
    </row>
    <row r="13" spans="1:30" ht="15">
      <c r="A13" s="15" t="s">
        <v>401</v>
      </c>
      <c r="B13" s="15" t="s">
        <v>909</v>
      </c>
      <c r="C13" s="15" t="s">
        <v>910</v>
      </c>
      <c r="D13" s="17">
        <v>5.8</v>
      </c>
      <c r="E13" s="15" t="s">
        <v>61</v>
      </c>
      <c r="F13" s="15" t="s">
        <v>402</v>
      </c>
      <c r="G13" s="15"/>
      <c r="H13" s="15"/>
      <c r="I13" s="15"/>
      <c r="J13" s="15"/>
      <c r="K13" s="15"/>
      <c r="L13" s="15"/>
      <c r="M13" s="15"/>
      <c r="N13" s="15"/>
      <c r="O13" s="15"/>
      <c r="P13" s="15">
        <v>600</v>
      </c>
      <c r="Q13" s="12" t="s">
        <v>989</v>
      </c>
      <c r="R13" s="12">
        <f t="shared" ref="R13" si="9">H12</f>
        <v>70</v>
      </c>
      <c r="S13" s="15" t="s">
        <v>402</v>
      </c>
      <c r="T13" s="12"/>
      <c r="U13" s="12"/>
      <c r="W13" s="15" t="s">
        <v>401</v>
      </c>
      <c r="X13" s="15" t="s">
        <v>402</v>
      </c>
      <c r="Y13" s="3" t="s">
        <v>987</v>
      </c>
      <c r="Z13" s="3">
        <v>70</v>
      </c>
      <c r="AA13" s="15">
        <v>600</v>
      </c>
      <c r="AB13" s="12"/>
      <c r="AC13" s="12"/>
      <c r="AD13" s="15"/>
    </row>
    <row r="14" spans="1:30" ht="15.6">
      <c r="A14" s="17" t="s">
        <v>403</v>
      </c>
      <c r="B14" s="24" t="s">
        <v>912</v>
      </c>
      <c r="C14" s="24" t="s">
        <v>913</v>
      </c>
      <c r="D14" s="17">
        <v>8.02</v>
      </c>
      <c r="E14" s="15" t="s">
        <v>64</v>
      </c>
      <c r="F14" s="15" t="s">
        <v>404</v>
      </c>
      <c r="G14" s="24" t="s">
        <v>914</v>
      </c>
      <c r="H14" s="24">
        <v>52</v>
      </c>
      <c r="I14" s="24" t="s">
        <v>915</v>
      </c>
      <c r="J14" s="24" t="s">
        <v>379</v>
      </c>
      <c r="K14" s="24" t="s">
        <v>913</v>
      </c>
      <c r="L14" s="25"/>
      <c r="M14" s="26"/>
      <c r="N14" s="25" t="s">
        <v>405</v>
      </c>
      <c r="O14" s="24"/>
      <c r="P14" s="15">
        <v>0</v>
      </c>
      <c r="Q14" s="12" t="s">
        <v>991</v>
      </c>
      <c r="R14" s="12">
        <f t="shared" ref="R14" si="10">H14</f>
        <v>52</v>
      </c>
      <c r="S14" s="15" t="s">
        <v>404</v>
      </c>
      <c r="T14" s="12" t="s">
        <v>882</v>
      </c>
      <c r="U14" s="12" t="s">
        <v>1003</v>
      </c>
      <c r="W14" s="17" t="s">
        <v>403</v>
      </c>
      <c r="X14" s="15" t="s">
        <v>404</v>
      </c>
      <c r="Y14" s="3" t="s">
        <v>990</v>
      </c>
      <c r="Z14" s="3">
        <v>52</v>
      </c>
      <c r="AA14" s="15">
        <v>0</v>
      </c>
      <c r="AB14" s="12" t="s">
        <v>1003</v>
      </c>
      <c r="AC14" s="12" t="s">
        <v>882</v>
      </c>
      <c r="AD14" s="24" t="s">
        <v>379</v>
      </c>
    </row>
    <row r="15" spans="1:30" ht="15.6">
      <c r="A15" s="15" t="s">
        <v>406</v>
      </c>
      <c r="B15" s="24" t="s">
        <v>912</v>
      </c>
      <c r="C15" s="24" t="s">
        <v>913</v>
      </c>
      <c r="D15" s="17">
        <v>7.1</v>
      </c>
      <c r="E15" s="15" t="s">
        <v>69</v>
      </c>
      <c r="F15" s="15" t="s">
        <v>407</v>
      </c>
      <c r="G15" s="15"/>
      <c r="H15" s="15"/>
      <c r="I15" s="15"/>
      <c r="J15" s="15"/>
      <c r="K15" s="15"/>
      <c r="L15" s="15"/>
      <c r="M15" s="15"/>
      <c r="N15" s="15"/>
      <c r="O15" s="15"/>
      <c r="P15" s="15">
        <v>0</v>
      </c>
      <c r="Q15" s="12" t="s">
        <v>991</v>
      </c>
      <c r="R15" s="12">
        <f t="shared" ref="R15" si="11">H14</f>
        <v>52</v>
      </c>
      <c r="S15" s="15" t="s">
        <v>407</v>
      </c>
      <c r="T15" s="12"/>
      <c r="U15" s="12"/>
      <c r="W15" s="15" t="s">
        <v>406</v>
      </c>
      <c r="X15" s="15" t="s">
        <v>407</v>
      </c>
      <c r="Y15" s="3" t="s">
        <v>990</v>
      </c>
      <c r="Z15" s="3">
        <v>52</v>
      </c>
      <c r="AA15" s="15">
        <v>0</v>
      </c>
      <c r="AB15" s="12"/>
      <c r="AC15" s="12"/>
      <c r="AD15" s="15"/>
    </row>
    <row r="16" spans="1:30" ht="15">
      <c r="A16" s="17" t="s">
        <v>408</v>
      </c>
      <c r="B16" s="15" t="s">
        <v>916</v>
      </c>
      <c r="C16" s="15" t="s">
        <v>917</v>
      </c>
      <c r="D16" s="17">
        <v>16.7</v>
      </c>
      <c r="E16" s="15" t="s">
        <v>72</v>
      </c>
      <c r="F16" s="15" t="s">
        <v>409</v>
      </c>
      <c r="G16" s="15" t="s">
        <v>894</v>
      </c>
      <c r="H16" s="15">
        <v>71</v>
      </c>
      <c r="I16" s="15" t="s">
        <v>911</v>
      </c>
      <c r="J16" s="15" t="s">
        <v>395</v>
      </c>
      <c r="K16" s="15" t="s">
        <v>917</v>
      </c>
      <c r="L16" s="22"/>
      <c r="M16" s="23"/>
      <c r="N16" s="22" t="s">
        <v>410</v>
      </c>
      <c r="O16" s="15"/>
      <c r="P16" s="15">
        <v>600</v>
      </c>
      <c r="Q16" s="12" t="s">
        <v>989</v>
      </c>
      <c r="R16" s="12">
        <f t="shared" ref="R16" si="12">H16</f>
        <v>71</v>
      </c>
      <c r="S16" s="15" t="s">
        <v>409</v>
      </c>
      <c r="T16" s="12" t="s">
        <v>1006</v>
      </c>
      <c r="U16" s="12" t="s">
        <v>1003</v>
      </c>
      <c r="W16" s="17" t="s">
        <v>408</v>
      </c>
      <c r="X16" s="15" t="s">
        <v>409</v>
      </c>
      <c r="Y16" s="3" t="s">
        <v>987</v>
      </c>
      <c r="Z16" s="3">
        <v>71</v>
      </c>
      <c r="AA16" s="15">
        <v>600</v>
      </c>
      <c r="AB16" s="12" t="s">
        <v>1003</v>
      </c>
      <c r="AC16" s="12" t="s">
        <v>1006</v>
      </c>
      <c r="AD16" s="15" t="s">
        <v>395</v>
      </c>
    </row>
    <row r="17" spans="1:30" ht="15">
      <c r="A17" s="15" t="s">
        <v>411</v>
      </c>
      <c r="B17" s="15" t="s">
        <v>916</v>
      </c>
      <c r="C17" s="15" t="s">
        <v>917</v>
      </c>
      <c r="D17" s="17">
        <v>15.6</v>
      </c>
      <c r="E17" s="15" t="s">
        <v>78</v>
      </c>
      <c r="F17" s="15" t="s">
        <v>412</v>
      </c>
      <c r="G17" s="15"/>
      <c r="H17" s="15"/>
      <c r="I17" s="15"/>
      <c r="J17" s="15"/>
      <c r="K17" s="15"/>
      <c r="L17" s="15"/>
      <c r="M17" s="15"/>
      <c r="N17" s="15"/>
      <c r="O17" s="15"/>
      <c r="P17" s="15">
        <v>600</v>
      </c>
      <c r="Q17" s="12" t="s">
        <v>989</v>
      </c>
      <c r="R17" s="12">
        <f t="shared" ref="R17" si="13">H16</f>
        <v>71</v>
      </c>
      <c r="S17" s="15" t="s">
        <v>412</v>
      </c>
      <c r="T17" s="12"/>
      <c r="U17" s="12"/>
      <c r="W17" s="15" t="s">
        <v>411</v>
      </c>
      <c r="X17" s="15" t="s">
        <v>412</v>
      </c>
      <c r="Y17" s="3" t="s">
        <v>987</v>
      </c>
      <c r="Z17" s="3">
        <v>71</v>
      </c>
      <c r="AA17" s="15">
        <v>600</v>
      </c>
      <c r="AB17" s="12"/>
      <c r="AC17" s="12"/>
      <c r="AD17" s="15"/>
    </row>
    <row r="18" spans="1:30" ht="15.6">
      <c r="A18" s="17" t="s">
        <v>413</v>
      </c>
      <c r="B18" s="15" t="s">
        <v>918</v>
      </c>
      <c r="C18" s="15" t="s">
        <v>919</v>
      </c>
      <c r="D18" s="17">
        <v>12.12</v>
      </c>
      <c r="E18" s="15" t="s">
        <v>81</v>
      </c>
      <c r="F18" s="15" t="s">
        <v>414</v>
      </c>
      <c r="G18" s="15" t="s">
        <v>894</v>
      </c>
      <c r="H18" s="15">
        <v>65</v>
      </c>
      <c r="I18" s="15" t="s">
        <v>920</v>
      </c>
      <c r="J18" s="24" t="s">
        <v>379</v>
      </c>
      <c r="K18" s="15" t="s">
        <v>919</v>
      </c>
      <c r="L18" s="22" t="s">
        <v>415</v>
      </c>
      <c r="M18" s="23">
        <v>39216</v>
      </c>
      <c r="N18" s="22" t="s">
        <v>416</v>
      </c>
      <c r="O18" s="15"/>
      <c r="P18" s="15">
        <v>400</v>
      </c>
      <c r="Q18" s="12" t="s">
        <v>989</v>
      </c>
      <c r="R18" s="12">
        <f t="shared" ref="R18" si="14">H18</f>
        <v>65</v>
      </c>
      <c r="S18" s="15" t="s">
        <v>414</v>
      </c>
      <c r="T18" s="12" t="s">
        <v>997</v>
      </c>
      <c r="U18" s="12" t="s">
        <v>1003</v>
      </c>
      <c r="W18" s="17" t="s">
        <v>413</v>
      </c>
      <c r="X18" s="15" t="s">
        <v>414</v>
      </c>
      <c r="Y18" s="3" t="s">
        <v>987</v>
      </c>
      <c r="Z18" s="3">
        <v>65</v>
      </c>
      <c r="AA18" s="15">
        <v>400</v>
      </c>
      <c r="AB18" s="12" t="s">
        <v>1003</v>
      </c>
      <c r="AC18" s="12" t="s">
        <v>997</v>
      </c>
      <c r="AD18" s="24" t="s">
        <v>379</v>
      </c>
    </row>
    <row r="19" spans="1:30" ht="15">
      <c r="A19" s="15" t="s">
        <v>417</v>
      </c>
      <c r="B19" s="15" t="s">
        <v>918</v>
      </c>
      <c r="C19" s="15" t="s">
        <v>919</v>
      </c>
      <c r="D19" s="17">
        <v>16.3</v>
      </c>
      <c r="E19" s="15" t="s">
        <v>87</v>
      </c>
      <c r="F19" s="15" t="s">
        <v>418</v>
      </c>
      <c r="G19" s="15"/>
      <c r="H19" s="15"/>
      <c r="I19" s="15"/>
      <c r="J19" s="15"/>
      <c r="K19" s="15"/>
      <c r="L19" s="15"/>
      <c r="M19" s="15"/>
      <c r="N19" s="15"/>
      <c r="O19" s="15"/>
      <c r="P19" s="15">
        <v>400</v>
      </c>
      <c r="Q19" s="12" t="s">
        <v>989</v>
      </c>
      <c r="R19" s="12">
        <f t="shared" ref="R19" si="15">H18</f>
        <v>65</v>
      </c>
      <c r="S19" s="15" t="s">
        <v>418</v>
      </c>
      <c r="T19" s="12"/>
      <c r="U19" s="12"/>
      <c r="W19" s="15" t="s">
        <v>417</v>
      </c>
      <c r="X19" s="15" t="s">
        <v>418</v>
      </c>
      <c r="Y19" s="3" t="s">
        <v>987</v>
      </c>
      <c r="Z19" s="3">
        <v>65</v>
      </c>
      <c r="AA19" s="15">
        <v>400</v>
      </c>
      <c r="AB19" s="12"/>
      <c r="AC19" s="12"/>
      <c r="AD19" s="15"/>
    </row>
    <row r="20" spans="1:30" ht="15.6">
      <c r="A20" s="17" t="s">
        <v>419</v>
      </c>
      <c r="B20" s="24" t="s">
        <v>921</v>
      </c>
      <c r="C20" s="24" t="s">
        <v>922</v>
      </c>
      <c r="D20" s="17">
        <v>19.5</v>
      </c>
      <c r="E20" s="15" t="s">
        <v>90</v>
      </c>
      <c r="F20" s="15" t="s">
        <v>420</v>
      </c>
      <c r="G20" s="24" t="s">
        <v>923</v>
      </c>
      <c r="H20" s="24">
        <v>71</v>
      </c>
      <c r="I20" s="24" t="s">
        <v>924</v>
      </c>
      <c r="J20" s="24" t="s">
        <v>373</v>
      </c>
      <c r="K20" s="24" t="s">
        <v>922</v>
      </c>
      <c r="L20" s="25" t="s">
        <v>421</v>
      </c>
      <c r="M20" s="26">
        <v>39197</v>
      </c>
      <c r="N20" s="25" t="s">
        <v>422</v>
      </c>
      <c r="O20" s="15"/>
      <c r="P20" s="15">
        <v>1600</v>
      </c>
      <c r="Q20" s="12" t="s">
        <v>989</v>
      </c>
      <c r="R20" s="12">
        <f t="shared" ref="R20" si="16">H20</f>
        <v>71</v>
      </c>
      <c r="S20" s="15" t="s">
        <v>420</v>
      </c>
      <c r="T20" s="12" t="s">
        <v>997</v>
      </c>
      <c r="U20" s="12" t="s">
        <v>1001</v>
      </c>
      <c r="W20" s="17" t="s">
        <v>419</v>
      </c>
      <c r="X20" s="15" t="s">
        <v>420</v>
      </c>
      <c r="Y20" s="3" t="s">
        <v>987</v>
      </c>
      <c r="Z20" s="3">
        <v>71</v>
      </c>
      <c r="AA20" s="15">
        <v>1600</v>
      </c>
      <c r="AB20" s="12" t="s">
        <v>1001</v>
      </c>
      <c r="AC20" s="12" t="s">
        <v>997</v>
      </c>
      <c r="AD20" s="24" t="s">
        <v>373</v>
      </c>
    </row>
    <row r="21" spans="1:30" ht="15.6">
      <c r="A21" s="15" t="s">
        <v>423</v>
      </c>
      <c r="B21" s="24" t="s">
        <v>921</v>
      </c>
      <c r="C21" s="24" t="s">
        <v>922</v>
      </c>
      <c r="D21" s="17">
        <v>11.7</v>
      </c>
      <c r="E21" s="15" t="s">
        <v>95</v>
      </c>
      <c r="F21" s="15" t="s">
        <v>424</v>
      </c>
      <c r="G21" s="15"/>
      <c r="H21" s="15"/>
      <c r="I21" s="15"/>
      <c r="J21" s="15"/>
      <c r="K21" s="15"/>
      <c r="L21" s="15"/>
      <c r="M21" s="15"/>
      <c r="N21" s="15"/>
      <c r="O21" s="15"/>
      <c r="P21" s="15">
        <v>1600</v>
      </c>
      <c r="Q21" s="12" t="s">
        <v>989</v>
      </c>
      <c r="R21" s="12">
        <f t="shared" ref="R21" si="17">H20</f>
        <v>71</v>
      </c>
      <c r="S21" s="15" t="s">
        <v>424</v>
      </c>
      <c r="T21" s="12"/>
      <c r="U21" s="12"/>
      <c r="W21" s="15" t="s">
        <v>423</v>
      </c>
      <c r="X21" s="15" t="s">
        <v>424</v>
      </c>
      <c r="Y21" s="3" t="s">
        <v>987</v>
      </c>
      <c r="Z21" s="3">
        <v>71</v>
      </c>
      <c r="AA21" s="15">
        <v>1600</v>
      </c>
      <c r="AB21" s="12"/>
      <c r="AC21" s="12"/>
      <c r="AD21" s="15"/>
    </row>
    <row r="22" spans="1:30" ht="15">
      <c r="A22" s="17" t="s">
        <v>425</v>
      </c>
      <c r="B22" s="15" t="s">
        <v>925</v>
      </c>
      <c r="C22" s="15" t="s">
        <v>926</v>
      </c>
      <c r="D22" s="17">
        <v>11.8</v>
      </c>
      <c r="E22" s="15" t="s">
        <v>98</v>
      </c>
      <c r="F22" s="15" t="s">
        <v>426</v>
      </c>
      <c r="G22" s="15" t="s">
        <v>894</v>
      </c>
      <c r="H22" s="15">
        <v>53</v>
      </c>
      <c r="I22" s="15" t="s">
        <v>927</v>
      </c>
      <c r="J22" s="15" t="s">
        <v>395</v>
      </c>
      <c r="K22" s="15" t="s">
        <v>926</v>
      </c>
      <c r="L22" s="22"/>
      <c r="M22" s="23"/>
      <c r="N22" s="22" t="s">
        <v>427</v>
      </c>
      <c r="O22" s="15"/>
      <c r="P22" s="15">
        <v>440</v>
      </c>
      <c r="Q22" s="12" t="s">
        <v>989</v>
      </c>
      <c r="R22" s="12">
        <f t="shared" ref="R22" si="18">H22</f>
        <v>53</v>
      </c>
      <c r="S22" s="15" t="s">
        <v>426</v>
      </c>
      <c r="T22" s="12" t="s">
        <v>997</v>
      </c>
      <c r="U22" s="12" t="s">
        <v>1003</v>
      </c>
      <c r="W22" s="17" t="s">
        <v>425</v>
      </c>
      <c r="X22" s="15" t="s">
        <v>426</v>
      </c>
      <c r="Y22" s="3" t="s">
        <v>987</v>
      </c>
      <c r="Z22" s="3">
        <v>53</v>
      </c>
      <c r="AA22" s="15">
        <v>440</v>
      </c>
      <c r="AB22" s="12" t="s">
        <v>1003</v>
      </c>
      <c r="AC22" s="12" t="s">
        <v>997</v>
      </c>
      <c r="AD22" s="15" t="s">
        <v>395</v>
      </c>
    </row>
    <row r="23" spans="1:30" ht="15">
      <c r="A23" s="15" t="s">
        <v>428</v>
      </c>
      <c r="B23" s="15" t="s">
        <v>925</v>
      </c>
      <c r="C23" s="15" t="s">
        <v>926</v>
      </c>
      <c r="D23" s="17">
        <v>12.5</v>
      </c>
      <c r="E23" s="15" t="s">
        <v>103</v>
      </c>
      <c r="F23" s="15" t="s">
        <v>429</v>
      </c>
      <c r="G23" s="15"/>
      <c r="H23" s="15"/>
      <c r="I23" s="15"/>
      <c r="J23" s="15"/>
      <c r="K23" s="15"/>
      <c r="L23" s="15"/>
      <c r="M23" s="15"/>
      <c r="N23" s="15"/>
      <c r="O23" s="15"/>
      <c r="P23" s="15">
        <v>440</v>
      </c>
      <c r="Q23" s="12" t="s">
        <v>989</v>
      </c>
      <c r="R23" s="12">
        <f t="shared" ref="R23" si="19">H22</f>
        <v>53</v>
      </c>
      <c r="S23" s="15" t="s">
        <v>429</v>
      </c>
      <c r="T23" s="12"/>
      <c r="U23" s="12"/>
      <c r="W23" s="15" t="s">
        <v>428</v>
      </c>
      <c r="X23" s="15" t="s">
        <v>429</v>
      </c>
      <c r="Y23" s="3" t="s">
        <v>987</v>
      </c>
      <c r="Z23" s="3">
        <v>53</v>
      </c>
      <c r="AA23" s="15">
        <v>440</v>
      </c>
      <c r="AB23" s="12"/>
      <c r="AC23" s="12"/>
      <c r="AD23" s="15"/>
    </row>
    <row r="24" spans="1:30" ht="15">
      <c r="A24" s="17" t="s">
        <v>430</v>
      </c>
      <c r="B24" s="15" t="s">
        <v>928</v>
      </c>
      <c r="C24" s="15" t="s">
        <v>929</v>
      </c>
      <c r="D24" s="15">
        <v>16</v>
      </c>
      <c r="E24" s="15" t="s">
        <v>106</v>
      </c>
      <c r="F24" s="15" t="s">
        <v>431</v>
      </c>
      <c r="G24" s="15" t="s">
        <v>894</v>
      </c>
      <c r="H24" s="15">
        <v>57</v>
      </c>
      <c r="I24" s="15" t="s">
        <v>911</v>
      </c>
      <c r="J24" s="15" t="s">
        <v>373</v>
      </c>
      <c r="K24" s="15" t="s">
        <v>929</v>
      </c>
      <c r="L24" s="22"/>
      <c r="M24" s="23"/>
      <c r="N24" s="22" t="s">
        <v>432</v>
      </c>
      <c r="O24" s="15"/>
      <c r="P24" s="15">
        <v>600</v>
      </c>
      <c r="Q24" s="12" t="s">
        <v>989</v>
      </c>
      <c r="R24" s="12">
        <f t="shared" ref="R24" si="20">H24</f>
        <v>57</v>
      </c>
      <c r="S24" s="15" t="s">
        <v>431</v>
      </c>
      <c r="T24" s="12" t="s">
        <v>997</v>
      </c>
      <c r="U24" s="12" t="s">
        <v>1004</v>
      </c>
      <c r="W24" s="17" t="s">
        <v>430</v>
      </c>
      <c r="X24" s="15" t="s">
        <v>431</v>
      </c>
      <c r="Y24" s="3" t="s">
        <v>987</v>
      </c>
      <c r="Z24" s="3">
        <v>57</v>
      </c>
      <c r="AA24" s="15">
        <v>600</v>
      </c>
      <c r="AB24" s="12" t="s">
        <v>1004</v>
      </c>
      <c r="AC24" s="12" t="s">
        <v>997</v>
      </c>
      <c r="AD24" s="15" t="s">
        <v>373</v>
      </c>
    </row>
    <row r="25" spans="1:30" ht="15">
      <c r="A25" s="15" t="s">
        <v>433</v>
      </c>
      <c r="B25" s="15" t="s">
        <v>928</v>
      </c>
      <c r="C25" s="15" t="s">
        <v>929</v>
      </c>
      <c r="D25" s="15">
        <v>26</v>
      </c>
      <c r="E25" s="15" t="s">
        <v>110</v>
      </c>
      <c r="F25" s="15" t="s">
        <v>434</v>
      </c>
      <c r="G25" s="15"/>
      <c r="H25" s="15"/>
      <c r="I25" s="15"/>
      <c r="J25" s="15"/>
      <c r="K25" s="15"/>
      <c r="L25" s="15"/>
      <c r="M25" s="15"/>
      <c r="N25" s="15"/>
      <c r="O25" s="15"/>
      <c r="P25" s="15">
        <v>600</v>
      </c>
      <c r="Q25" s="12" t="s">
        <v>989</v>
      </c>
      <c r="R25" s="12">
        <f t="shared" ref="R25" si="21">H24</f>
        <v>57</v>
      </c>
      <c r="S25" s="15" t="s">
        <v>434</v>
      </c>
      <c r="T25" s="12"/>
      <c r="U25" s="12"/>
      <c r="W25" s="15" t="s">
        <v>433</v>
      </c>
      <c r="X25" s="15" t="s">
        <v>434</v>
      </c>
      <c r="Y25" s="3" t="s">
        <v>987</v>
      </c>
      <c r="Z25" s="3">
        <v>57</v>
      </c>
      <c r="AA25" s="15">
        <v>600</v>
      </c>
      <c r="AB25" s="12"/>
      <c r="AC25" s="12"/>
      <c r="AD25" s="15"/>
    </row>
    <row r="26" spans="1:30" ht="15.6">
      <c r="A26" s="17" t="s">
        <v>435</v>
      </c>
      <c r="B26" s="24" t="s">
        <v>930</v>
      </c>
      <c r="C26" s="15" t="s">
        <v>931</v>
      </c>
      <c r="D26" s="17">
        <v>11.4</v>
      </c>
      <c r="E26" s="15" t="s">
        <v>113</v>
      </c>
      <c r="F26" s="15" t="s">
        <v>436</v>
      </c>
      <c r="G26" s="15" t="s">
        <v>894</v>
      </c>
      <c r="H26" s="15">
        <v>63</v>
      </c>
      <c r="I26" s="15"/>
      <c r="J26" s="15" t="s">
        <v>437</v>
      </c>
      <c r="K26" s="15" t="s">
        <v>931</v>
      </c>
      <c r="L26" s="22"/>
      <c r="M26" s="23">
        <v>39255</v>
      </c>
      <c r="N26" s="22" t="s">
        <v>438</v>
      </c>
      <c r="O26" s="15" t="s">
        <v>932</v>
      </c>
      <c r="P26" s="15" t="s">
        <v>884</v>
      </c>
      <c r="Q26" s="12" t="s">
        <v>989</v>
      </c>
      <c r="R26" s="12">
        <f t="shared" ref="R26" si="22">H26</f>
        <v>63</v>
      </c>
      <c r="S26" s="15" t="s">
        <v>436</v>
      </c>
      <c r="T26" s="12" t="s">
        <v>997</v>
      </c>
      <c r="U26" s="12" t="s">
        <v>1001</v>
      </c>
      <c r="W26" s="17" t="s">
        <v>435</v>
      </c>
      <c r="X26" s="15" t="s">
        <v>436</v>
      </c>
      <c r="Y26" s="3" t="s">
        <v>987</v>
      </c>
      <c r="Z26" s="3">
        <v>63</v>
      </c>
      <c r="AA26" s="15" t="s">
        <v>884</v>
      </c>
      <c r="AB26" s="12" t="s">
        <v>1001</v>
      </c>
      <c r="AC26" s="12" t="s">
        <v>997</v>
      </c>
      <c r="AD26" s="15" t="s">
        <v>437</v>
      </c>
    </row>
    <row r="27" spans="1:30" ht="15.6">
      <c r="A27" s="15" t="s">
        <v>439</v>
      </c>
      <c r="B27" s="24" t="s">
        <v>930</v>
      </c>
      <c r="C27" s="15" t="s">
        <v>931</v>
      </c>
      <c r="D27" s="17">
        <v>14.4</v>
      </c>
      <c r="E27" s="15" t="s">
        <v>117</v>
      </c>
      <c r="F27" s="15" t="s">
        <v>440</v>
      </c>
      <c r="G27" s="15"/>
      <c r="H27" s="15"/>
      <c r="I27" s="15"/>
      <c r="J27" s="15"/>
      <c r="K27" s="15"/>
      <c r="L27" s="15"/>
      <c r="M27" s="15"/>
      <c r="N27" s="15"/>
      <c r="O27" s="15"/>
      <c r="P27" s="15" t="s">
        <v>885</v>
      </c>
      <c r="Q27" s="12" t="s">
        <v>989</v>
      </c>
      <c r="R27" s="12">
        <f t="shared" ref="R27" si="23">H26</f>
        <v>63</v>
      </c>
      <c r="S27" s="15" t="s">
        <v>440</v>
      </c>
      <c r="T27" s="12"/>
      <c r="U27" s="12"/>
      <c r="W27" s="15" t="s">
        <v>439</v>
      </c>
      <c r="X27" s="15" t="s">
        <v>440</v>
      </c>
      <c r="Y27" s="3" t="s">
        <v>987</v>
      </c>
      <c r="Z27" s="3">
        <v>63</v>
      </c>
      <c r="AA27" s="15" t="s">
        <v>885</v>
      </c>
      <c r="AB27" s="12"/>
      <c r="AC27" s="12"/>
      <c r="AD27" s="15"/>
    </row>
    <row r="28" spans="1:30" ht="15.6">
      <c r="A28" s="17" t="s">
        <v>441</v>
      </c>
      <c r="B28" s="24" t="s">
        <v>933</v>
      </c>
      <c r="C28" s="24" t="s">
        <v>934</v>
      </c>
      <c r="D28" s="15">
        <v>14.3</v>
      </c>
      <c r="E28" s="15" t="s">
        <v>120</v>
      </c>
      <c r="F28" s="15" t="s">
        <v>442</v>
      </c>
      <c r="G28" s="24" t="s">
        <v>923</v>
      </c>
      <c r="H28" s="24">
        <v>54</v>
      </c>
      <c r="I28" s="24" t="s">
        <v>935</v>
      </c>
      <c r="J28" s="24"/>
      <c r="K28" s="24" t="s">
        <v>934</v>
      </c>
      <c r="L28" s="25" t="s">
        <v>936</v>
      </c>
      <c r="M28" s="26">
        <v>39259</v>
      </c>
      <c r="N28" s="25" t="s">
        <v>937</v>
      </c>
      <c r="O28" s="15"/>
      <c r="P28" s="15">
        <v>1200</v>
      </c>
      <c r="Q28" s="12" t="s">
        <v>989</v>
      </c>
      <c r="R28" s="12">
        <f t="shared" ref="R28" si="24">H28</f>
        <v>54</v>
      </c>
      <c r="S28" s="15" t="s">
        <v>442</v>
      </c>
      <c r="T28" s="12" t="s">
        <v>997</v>
      </c>
      <c r="U28" s="12" t="s">
        <v>1007</v>
      </c>
      <c r="W28" s="17" t="s">
        <v>441</v>
      </c>
      <c r="X28" s="15" t="s">
        <v>442</v>
      </c>
      <c r="Y28" s="3" t="s">
        <v>987</v>
      </c>
      <c r="Z28" s="3">
        <v>54</v>
      </c>
      <c r="AA28" s="15">
        <v>1200</v>
      </c>
      <c r="AB28" s="12" t="s">
        <v>1007</v>
      </c>
      <c r="AC28" s="12" t="s">
        <v>997</v>
      </c>
      <c r="AD28" s="24"/>
    </row>
    <row r="29" spans="1:30" ht="15.6">
      <c r="A29" s="15" t="s">
        <v>443</v>
      </c>
      <c r="B29" s="24" t="s">
        <v>933</v>
      </c>
      <c r="C29" s="24" t="s">
        <v>934</v>
      </c>
      <c r="D29" s="15">
        <v>19.100000000000001</v>
      </c>
      <c r="E29" s="15" t="s">
        <v>127</v>
      </c>
      <c r="F29" s="15" t="s">
        <v>444</v>
      </c>
      <c r="G29" s="15"/>
      <c r="H29" s="15"/>
      <c r="I29" s="15"/>
      <c r="J29" s="15"/>
      <c r="K29" s="15"/>
      <c r="L29" s="15"/>
      <c r="M29" s="15"/>
      <c r="N29" s="15"/>
      <c r="O29" s="15"/>
      <c r="P29" s="15">
        <v>1200</v>
      </c>
      <c r="Q29" s="12" t="s">
        <v>989</v>
      </c>
      <c r="R29" s="12">
        <f t="shared" ref="R29" si="25">H28</f>
        <v>54</v>
      </c>
      <c r="S29" s="15" t="s">
        <v>444</v>
      </c>
      <c r="T29" s="12"/>
      <c r="U29" s="12"/>
      <c r="W29" s="15" t="s">
        <v>443</v>
      </c>
      <c r="X29" s="15" t="s">
        <v>444</v>
      </c>
      <c r="Y29" s="3" t="s">
        <v>987</v>
      </c>
      <c r="Z29" s="3">
        <v>54</v>
      </c>
      <c r="AA29" s="15">
        <v>1200</v>
      </c>
      <c r="AB29" s="12"/>
      <c r="AC29" s="12"/>
      <c r="AD29" s="15"/>
    </row>
    <row r="30" spans="1:30" ht="15.6">
      <c r="A30" s="17" t="s">
        <v>445</v>
      </c>
      <c r="B30" s="24" t="s">
        <v>938</v>
      </c>
      <c r="C30" s="24" t="s">
        <v>939</v>
      </c>
      <c r="D30" s="15">
        <v>9.6</v>
      </c>
      <c r="E30" s="15" t="s">
        <v>130</v>
      </c>
      <c r="F30" s="15" t="s">
        <v>446</v>
      </c>
      <c r="G30" s="24" t="s">
        <v>914</v>
      </c>
      <c r="H30" s="24">
        <v>53</v>
      </c>
      <c r="I30" s="24">
        <v>0</v>
      </c>
      <c r="J30" s="24" t="s">
        <v>379</v>
      </c>
      <c r="K30" s="24" t="s">
        <v>939</v>
      </c>
      <c r="L30" s="25" t="s">
        <v>447</v>
      </c>
      <c r="M30" s="26">
        <v>39260</v>
      </c>
      <c r="N30" s="25" t="s">
        <v>448</v>
      </c>
      <c r="O30" s="15"/>
      <c r="P30" s="15">
        <v>0</v>
      </c>
      <c r="Q30" s="12" t="s">
        <v>991</v>
      </c>
      <c r="R30" s="12">
        <f t="shared" ref="R30" si="26">H30</f>
        <v>53</v>
      </c>
      <c r="S30" s="15" t="s">
        <v>446</v>
      </c>
      <c r="T30" s="12" t="s">
        <v>997</v>
      </c>
      <c r="U30" s="12" t="s">
        <v>1004</v>
      </c>
      <c r="W30" s="17" t="s">
        <v>445</v>
      </c>
      <c r="X30" s="15" t="s">
        <v>446</v>
      </c>
      <c r="Y30" s="3" t="s">
        <v>990</v>
      </c>
      <c r="Z30" s="3">
        <v>53</v>
      </c>
      <c r="AA30" s="15">
        <v>0</v>
      </c>
      <c r="AB30" s="12" t="s">
        <v>1004</v>
      </c>
      <c r="AC30" s="12" t="s">
        <v>997</v>
      </c>
      <c r="AD30" s="24" t="s">
        <v>379</v>
      </c>
    </row>
    <row r="31" spans="1:30" ht="15.6">
      <c r="A31" s="15" t="s">
        <v>449</v>
      </c>
      <c r="B31" s="24" t="s">
        <v>938</v>
      </c>
      <c r="C31" s="24" t="s">
        <v>939</v>
      </c>
      <c r="D31" s="15">
        <v>14.1</v>
      </c>
      <c r="E31" s="15" t="s">
        <v>135</v>
      </c>
      <c r="F31" s="15" t="s">
        <v>450</v>
      </c>
      <c r="G31" s="15"/>
      <c r="H31" s="15"/>
      <c r="I31" s="15"/>
      <c r="J31" s="15"/>
      <c r="K31" s="15"/>
      <c r="L31" s="15"/>
      <c r="M31" s="15"/>
      <c r="N31" s="15"/>
      <c r="O31" s="15"/>
      <c r="P31" s="15">
        <v>0</v>
      </c>
      <c r="Q31" s="12" t="s">
        <v>991</v>
      </c>
      <c r="R31" s="12">
        <f t="shared" ref="R31" si="27">H30</f>
        <v>53</v>
      </c>
      <c r="S31" s="15" t="s">
        <v>450</v>
      </c>
      <c r="T31" s="12"/>
      <c r="U31" s="12"/>
      <c r="W31" s="15" t="s">
        <v>449</v>
      </c>
      <c r="X31" s="15" t="s">
        <v>450</v>
      </c>
      <c r="Y31" s="3" t="s">
        <v>990</v>
      </c>
      <c r="Z31" s="3">
        <v>53</v>
      </c>
      <c r="AA31" s="15">
        <v>0</v>
      </c>
      <c r="AB31" s="12"/>
      <c r="AC31" s="12"/>
      <c r="AD31" s="15"/>
    </row>
    <row r="32" spans="1:30" ht="15">
      <c r="A32" s="17" t="s">
        <v>451</v>
      </c>
      <c r="B32" s="15" t="s">
        <v>940</v>
      </c>
      <c r="C32" s="15" t="s">
        <v>941</v>
      </c>
      <c r="D32" s="15">
        <v>18.100000000000001</v>
      </c>
      <c r="E32" s="15" t="s">
        <v>138</v>
      </c>
      <c r="F32" s="15" t="s">
        <v>452</v>
      </c>
      <c r="G32" s="15" t="s">
        <v>894</v>
      </c>
      <c r="H32" s="15">
        <v>64</v>
      </c>
      <c r="I32" s="15" t="s">
        <v>942</v>
      </c>
      <c r="J32" s="15" t="s">
        <v>373</v>
      </c>
      <c r="K32" s="15" t="s">
        <v>941</v>
      </c>
      <c r="L32" s="22" t="s">
        <v>453</v>
      </c>
      <c r="M32" s="23"/>
      <c r="N32" s="22" t="s">
        <v>454</v>
      </c>
      <c r="O32" s="15"/>
      <c r="P32" s="15">
        <v>1000</v>
      </c>
      <c r="Q32" s="12" t="s">
        <v>989</v>
      </c>
      <c r="R32" s="12">
        <f t="shared" ref="R32" si="28">H32</f>
        <v>64</v>
      </c>
      <c r="S32" s="15" t="s">
        <v>452</v>
      </c>
      <c r="T32" s="12" t="s">
        <v>882</v>
      </c>
      <c r="U32" s="12" t="s">
        <v>1001</v>
      </c>
      <c r="W32" s="17" t="s">
        <v>451</v>
      </c>
      <c r="X32" s="15" t="s">
        <v>452</v>
      </c>
      <c r="Y32" s="3" t="s">
        <v>987</v>
      </c>
      <c r="Z32" s="3">
        <v>64</v>
      </c>
      <c r="AA32" s="15">
        <v>1000</v>
      </c>
      <c r="AB32" s="12" t="s">
        <v>1001</v>
      </c>
      <c r="AC32" s="12" t="s">
        <v>882</v>
      </c>
      <c r="AD32" s="15" t="s">
        <v>373</v>
      </c>
    </row>
    <row r="33" spans="1:30" ht="13.5" customHeight="1">
      <c r="A33" s="15" t="s">
        <v>455</v>
      </c>
      <c r="B33" s="15" t="s">
        <v>940</v>
      </c>
      <c r="C33" s="15" t="s">
        <v>941</v>
      </c>
      <c r="D33" s="15">
        <v>10</v>
      </c>
      <c r="E33" s="15" t="s">
        <v>143</v>
      </c>
      <c r="F33" s="15" t="s">
        <v>456</v>
      </c>
      <c r="G33" s="15"/>
      <c r="H33" s="15"/>
      <c r="I33" s="15"/>
      <c r="J33" s="15"/>
      <c r="K33" s="15"/>
      <c r="L33" s="15"/>
      <c r="M33" s="15"/>
      <c r="N33" s="15"/>
      <c r="O33" s="15"/>
      <c r="P33" s="15">
        <v>1000</v>
      </c>
      <c r="Q33" s="12" t="s">
        <v>989</v>
      </c>
      <c r="R33" s="12">
        <f t="shared" ref="R33" si="29">H32</f>
        <v>64</v>
      </c>
      <c r="S33" s="15" t="s">
        <v>456</v>
      </c>
      <c r="T33" s="12"/>
      <c r="U33" s="12"/>
      <c r="W33" s="15" t="s">
        <v>455</v>
      </c>
      <c r="X33" s="15" t="s">
        <v>456</v>
      </c>
      <c r="Y33" s="3" t="s">
        <v>987</v>
      </c>
      <c r="Z33" s="3">
        <v>64</v>
      </c>
      <c r="AA33" s="15">
        <v>1000</v>
      </c>
      <c r="AB33" s="12"/>
      <c r="AC33" s="12"/>
      <c r="AD33" s="15"/>
    </row>
    <row r="34" spans="1:30" ht="15.6">
      <c r="A34" s="17" t="s">
        <v>457</v>
      </c>
      <c r="B34" s="27" t="s">
        <v>943</v>
      </c>
      <c r="C34" s="27" t="s">
        <v>944</v>
      </c>
      <c r="D34" s="15">
        <v>25.8</v>
      </c>
      <c r="E34" s="15" t="s">
        <v>146</v>
      </c>
      <c r="F34" s="15" t="s">
        <v>458</v>
      </c>
      <c r="G34" s="24" t="s">
        <v>923</v>
      </c>
      <c r="H34" s="24">
        <v>45</v>
      </c>
      <c r="I34" s="24" t="s">
        <v>459</v>
      </c>
      <c r="J34" s="24"/>
      <c r="K34" s="27" t="s">
        <v>944</v>
      </c>
      <c r="L34" s="25" t="s">
        <v>460</v>
      </c>
      <c r="M34" s="26">
        <v>39273</v>
      </c>
      <c r="N34" s="25" t="s">
        <v>461</v>
      </c>
      <c r="O34" s="15"/>
      <c r="P34" s="15">
        <v>600</v>
      </c>
      <c r="Q34" s="12" t="s">
        <v>989</v>
      </c>
      <c r="R34" s="12">
        <f t="shared" ref="R34" si="30">H34</f>
        <v>45</v>
      </c>
      <c r="S34" s="15" t="s">
        <v>458</v>
      </c>
      <c r="T34" s="12" t="s">
        <v>882</v>
      </c>
      <c r="U34" s="12" t="s">
        <v>1008</v>
      </c>
      <c r="W34" s="17" t="s">
        <v>457</v>
      </c>
      <c r="X34" s="15" t="s">
        <v>458</v>
      </c>
      <c r="Y34" s="3" t="s">
        <v>987</v>
      </c>
      <c r="Z34" s="3">
        <v>45</v>
      </c>
      <c r="AA34" s="15">
        <v>600</v>
      </c>
      <c r="AB34" s="12" t="s">
        <v>1008</v>
      </c>
      <c r="AC34" s="12" t="s">
        <v>882</v>
      </c>
      <c r="AD34" s="24"/>
    </row>
    <row r="35" spans="1:30" ht="15.6">
      <c r="A35" s="15" t="s">
        <v>462</v>
      </c>
      <c r="B35" s="27" t="s">
        <v>943</v>
      </c>
      <c r="C35" s="27" t="s">
        <v>944</v>
      </c>
      <c r="D35" s="15">
        <v>36.9</v>
      </c>
      <c r="E35" s="15" t="s">
        <v>151</v>
      </c>
      <c r="F35" s="15" t="s">
        <v>463</v>
      </c>
      <c r="G35" s="15"/>
      <c r="H35" s="15"/>
      <c r="I35" s="15"/>
      <c r="J35" s="15"/>
      <c r="K35" s="15"/>
      <c r="L35" s="15"/>
      <c r="M35" s="15"/>
      <c r="N35" s="15"/>
      <c r="O35" s="15"/>
      <c r="P35" s="15">
        <v>600</v>
      </c>
      <c r="Q35" s="12" t="s">
        <v>989</v>
      </c>
      <c r="R35" s="12">
        <f t="shared" ref="R35" si="31">H34</f>
        <v>45</v>
      </c>
      <c r="S35" s="15" t="s">
        <v>463</v>
      </c>
      <c r="T35" s="12"/>
      <c r="U35" s="12"/>
      <c r="W35" s="15" t="s">
        <v>462</v>
      </c>
      <c r="X35" s="15" t="s">
        <v>463</v>
      </c>
      <c r="Y35" s="3" t="s">
        <v>987</v>
      </c>
      <c r="Z35" s="3">
        <v>45</v>
      </c>
      <c r="AA35" s="15">
        <v>600</v>
      </c>
      <c r="AB35" s="12"/>
      <c r="AC35" s="12"/>
      <c r="AD35" s="15"/>
    </row>
    <row r="36" spans="1:30" ht="15.6">
      <c r="A36" s="17" t="s">
        <v>464</v>
      </c>
      <c r="B36" s="15" t="s">
        <v>945</v>
      </c>
      <c r="C36" s="15" t="s">
        <v>946</v>
      </c>
      <c r="D36" s="15">
        <v>21.7</v>
      </c>
      <c r="E36" s="15" t="s">
        <v>154</v>
      </c>
      <c r="F36" s="15" t="s">
        <v>465</v>
      </c>
      <c r="G36" s="15" t="s">
        <v>894</v>
      </c>
      <c r="H36" s="15">
        <v>46</v>
      </c>
      <c r="I36" s="15" t="s">
        <v>466</v>
      </c>
      <c r="J36" s="15" t="s">
        <v>379</v>
      </c>
      <c r="K36" s="15" t="s">
        <v>946</v>
      </c>
      <c r="L36" s="28" t="s">
        <v>947</v>
      </c>
      <c r="M36" s="23">
        <v>39184</v>
      </c>
      <c r="N36" s="22" t="s">
        <v>467</v>
      </c>
      <c r="O36" s="15"/>
      <c r="P36" s="15">
        <v>400</v>
      </c>
      <c r="Q36" s="12" t="s">
        <v>989</v>
      </c>
      <c r="R36" s="12">
        <f t="shared" ref="R36" si="32">H36</f>
        <v>46</v>
      </c>
      <c r="S36" s="15" t="s">
        <v>465</v>
      </c>
      <c r="T36" s="12" t="s">
        <v>997</v>
      </c>
      <c r="U36" s="12" t="s">
        <v>1003</v>
      </c>
      <c r="W36" s="17" t="s">
        <v>464</v>
      </c>
      <c r="X36" s="15" t="s">
        <v>465</v>
      </c>
      <c r="Y36" s="3" t="s">
        <v>987</v>
      </c>
      <c r="Z36" s="3">
        <v>46</v>
      </c>
      <c r="AA36" s="15">
        <v>400</v>
      </c>
      <c r="AB36" s="12" t="s">
        <v>1003</v>
      </c>
      <c r="AC36" s="12" t="s">
        <v>997</v>
      </c>
      <c r="AD36" s="15" t="s">
        <v>379</v>
      </c>
    </row>
    <row r="37" spans="1:30" ht="15">
      <c r="A37" s="15" t="s">
        <v>468</v>
      </c>
      <c r="B37" s="15" t="s">
        <v>945</v>
      </c>
      <c r="C37" s="15" t="s">
        <v>946</v>
      </c>
      <c r="D37" s="15">
        <v>13</v>
      </c>
      <c r="E37" s="15" t="s">
        <v>159</v>
      </c>
      <c r="F37" s="15" t="s">
        <v>469</v>
      </c>
      <c r="G37" s="15"/>
      <c r="H37" s="15"/>
      <c r="I37" s="15"/>
      <c r="J37" s="15"/>
      <c r="K37" s="15"/>
      <c r="L37" s="15"/>
      <c r="M37" s="15"/>
      <c r="N37" s="15"/>
      <c r="O37" s="15"/>
      <c r="P37" s="15">
        <v>400</v>
      </c>
      <c r="Q37" s="12" t="s">
        <v>989</v>
      </c>
      <c r="R37" s="12">
        <f t="shared" ref="R37" si="33">H36</f>
        <v>46</v>
      </c>
      <c r="S37" s="15" t="s">
        <v>469</v>
      </c>
      <c r="T37" s="12"/>
      <c r="U37" s="12"/>
      <c r="W37" s="15" t="s">
        <v>468</v>
      </c>
      <c r="X37" s="15" t="s">
        <v>469</v>
      </c>
      <c r="Y37" s="3" t="s">
        <v>987</v>
      </c>
      <c r="Z37" s="3">
        <v>46</v>
      </c>
      <c r="AA37" s="15">
        <v>400</v>
      </c>
      <c r="AB37" s="12"/>
      <c r="AC37" s="12"/>
      <c r="AD37" s="15"/>
    </row>
    <row r="38" spans="1:30" ht="15">
      <c r="A38" s="17" t="s">
        <v>470</v>
      </c>
      <c r="B38" s="15" t="s">
        <v>948</v>
      </c>
      <c r="C38" s="15" t="s">
        <v>949</v>
      </c>
      <c r="D38" s="15">
        <v>16.600000000000001</v>
      </c>
      <c r="E38" s="15" t="s">
        <v>162</v>
      </c>
      <c r="F38" s="15" t="s">
        <v>471</v>
      </c>
      <c r="G38" s="15" t="s">
        <v>894</v>
      </c>
      <c r="H38" s="15">
        <v>53</v>
      </c>
      <c r="I38" s="15" t="s">
        <v>950</v>
      </c>
      <c r="J38" s="15" t="s">
        <v>379</v>
      </c>
      <c r="K38" s="15" t="s">
        <v>949</v>
      </c>
      <c r="L38" s="22" t="s">
        <v>472</v>
      </c>
      <c r="M38" s="23">
        <v>39283</v>
      </c>
      <c r="N38" s="22" t="s">
        <v>473</v>
      </c>
      <c r="O38" s="15"/>
      <c r="P38" s="15">
        <v>500</v>
      </c>
      <c r="Q38" s="12" t="s">
        <v>989</v>
      </c>
      <c r="R38" s="12">
        <f t="shared" ref="R38" si="34">H38</f>
        <v>53</v>
      </c>
      <c r="S38" s="15" t="s">
        <v>471</v>
      </c>
      <c r="T38" s="12" t="s">
        <v>997</v>
      </c>
      <c r="U38" s="12" t="s">
        <v>1001</v>
      </c>
      <c r="W38" s="17" t="s">
        <v>470</v>
      </c>
      <c r="X38" s="15" t="s">
        <v>471</v>
      </c>
      <c r="Y38" s="3" t="s">
        <v>987</v>
      </c>
      <c r="Z38" s="3">
        <v>53</v>
      </c>
      <c r="AA38" s="15">
        <v>500</v>
      </c>
      <c r="AB38" s="12" t="s">
        <v>1001</v>
      </c>
      <c r="AC38" s="12" t="s">
        <v>997</v>
      </c>
      <c r="AD38" s="15" t="s">
        <v>379</v>
      </c>
    </row>
    <row r="39" spans="1:30" ht="15">
      <c r="A39" s="15" t="s">
        <v>474</v>
      </c>
      <c r="B39" s="15" t="s">
        <v>948</v>
      </c>
      <c r="C39" s="15" t="s">
        <v>949</v>
      </c>
      <c r="D39" s="15">
        <v>22.7</v>
      </c>
      <c r="E39" s="15" t="s">
        <v>167</v>
      </c>
      <c r="F39" s="15" t="s">
        <v>475</v>
      </c>
      <c r="G39" s="15"/>
      <c r="H39" s="15"/>
      <c r="I39" s="15"/>
      <c r="J39" s="15"/>
      <c r="K39" s="15"/>
      <c r="L39" s="15"/>
      <c r="M39" s="15"/>
      <c r="N39" s="15"/>
      <c r="O39" s="15"/>
      <c r="P39" s="15">
        <v>500</v>
      </c>
      <c r="Q39" s="12" t="s">
        <v>989</v>
      </c>
      <c r="R39" s="12">
        <f t="shared" ref="R39" si="35">H38</f>
        <v>53</v>
      </c>
      <c r="S39" s="15" t="s">
        <v>475</v>
      </c>
      <c r="T39" s="12"/>
      <c r="U39" s="12"/>
      <c r="W39" s="15" t="s">
        <v>474</v>
      </c>
      <c r="X39" s="15" t="s">
        <v>475</v>
      </c>
      <c r="Y39" s="3" t="s">
        <v>987</v>
      </c>
      <c r="Z39" s="3">
        <v>53</v>
      </c>
      <c r="AA39" s="15">
        <v>500</v>
      </c>
      <c r="AB39" s="12"/>
      <c r="AC39" s="12"/>
      <c r="AD39" s="15"/>
    </row>
    <row r="40" spans="1:30" ht="15">
      <c r="A40" s="17" t="s">
        <v>476</v>
      </c>
      <c r="B40" s="15" t="s">
        <v>951</v>
      </c>
      <c r="C40" s="15" t="s">
        <v>949</v>
      </c>
      <c r="D40" s="15">
        <v>17.8</v>
      </c>
      <c r="E40" s="15" t="s">
        <v>170</v>
      </c>
      <c r="F40" s="15" t="s">
        <v>477</v>
      </c>
      <c r="G40" s="15" t="s">
        <v>894</v>
      </c>
      <c r="H40" s="15">
        <v>67</v>
      </c>
      <c r="I40" s="15">
        <v>800</v>
      </c>
      <c r="J40" s="15" t="s">
        <v>395</v>
      </c>
      <c r="K40" s="15" t="s">
        <v>949</v>
      </c>
      <c r="L40" s="22" t="s">
        <v>478</v>
      </c>
      <c r="M40" s="23">
        <v>39276</v>
      </c>
      <c r="N40" s="22" t="s">
        <v>479</v>
      </c>
      <c r="O40" s="15"/>
      <c r="P40" s="15">
        <v>800</v>
      </c>
      <c r="Q40" s="12" t="s">
        <v>989</v>
      </c>
      <c r="R40" s="12">
        <f t="shared" ref="R40" si="36">H40</f>
        <v>67</v>
      </c>
      <c r="S40" s="15" t="s">
        <v>477</v>
      </c>
      <c r="T40" s="12" t="s">
        <v>997</v>
      </c>
      <c r="U40" s="12" t="s">
        <v>1004</v>
      </c>
      <c r="W40" s="17" t="s">
        <v>476</v>
      </c>
      <c r="X40" s="15" t="s">
        <v>477</v>
      </c>
      <c r="Y40" s="3" t="s">
        <v>987</v>
      </c>
      <c r="Z40" s="3">
        <v>67</v>
      </c>
      <c r="AA40" s="15">
        <v>800</v>
      </c>
      <c r="AB40" s="12" t="s">
        <v>1004</v>
      </c>
      <c r="AC40" s="12" t="s">
        <v>997</v>
      </c>
      <c r="AD40" s="15" t="s">
        <v>395</v>
      </c>
    </row>
    <row r="41" spans="1:30" ht="15">
      <c r="A41" s="15" t="s">
        <v>480</v>
      </c>
      <c r="B41" s="15" t="s">
        <v>951</v>
      </c>
      <c r="C41" s="15" t="s">
        <v>949</v>
      </c>
      <c r="D41" s="15">
        <v>9</v>
      </c>
      <c r="E41" s="15" t="s">
        <v>175</v>
      </c>
      <c r="F41" s="15" t="s">
        <v>481</v>
      </c>
      <c r="G41" s="15"/>
      <c r="H41" s="15"/>
      <c r="I41" s="15"/>
      <c r="J41" s="15"/>
      <c r="K41" s="15"/>
      <c r="L41" s="15"/>
      <c r="M41" s="15"/>
      <c r="N41" s="15"/>
      <c r="O41" s="15"/>
      <c r="P41" s="15">
        <v>800</v>
      </c>
      <c r="Q41" s="12" t="s">
        <v>989</v>
      </c>
      <c r="R41" s="12">
        <f t="shared" ref="R41" si="37">H40</f>
        <v>67</v>
      </c>
      <c r="S41" s="15" t="s">
        <v>481</v>
      </c>
      <c r="T41" s="12"/>
      <c r="U41" s="12"/>
      <c r="W41" s="15" t="s">
        <v>480</v>
      </c>
      <c r="X41" s="15" t="s">
        <v>481</v>
      </c>
      <c r="Y41" s="3" t="s">
        <v>987</v>
      </c>
      <c r="Z41" s="3">
        <v>67</v>
      </c>
      <c r="AA41" s="15">
        <v>800</v>
      </c>
      <c r="AB41" s="12"/>
      <c r="AC41" s="12"/>
      <c r="AD41" s="15"/>
    </row>
    <row r="42" spans="1:30" ht="15.6">
      <c r="A42" s="17" t="s">
        <v>482</v>
      </c>
      <c r="B42" s="24" t="s">
        <v>952</v>
      </c>
      <c r="C42" s="24" t="s">
        <v>953</v>
      </c>
      <c r="D42" s="15">
        <v>28.2</v>
      </c>
      <c r="E42" s="15" t="s">
        <v>178</v>
      </c>
      <c r="F42" s="15" t="s">
        <v>483</v>
      </c>
      <c r="G42" s="24" t="s">
        <v>923</v>
      </c>
      <c r="H42" s="24">
        <v>52</v>
      </c>
      <c r="I42" s="24" t="s">
        <v>954</v>
      </c>
      <c r="J42" s="24" t="s">
        <v>395</v>
      </c>
      <c r="K42" s="24" t="s">
        <v>953</v>
      </c>
      <c r="L42" s="25" t="s">
        <v>955</v>
      </c>
      <c r="M42" s="26">
        <v>39332</v>
      </c>
      <c r="N42" s="25" t="s">
        <v>484</v>
      </c>
      <c r="O42" s="15"/>
      <c r="P42" s="15">
        <v>600</v>
      </c>
      <c r="Q42" s="12" t="s">
        <v>989</v>
      </c>
      <c r="R42" s="12">
        <f t="shared" ref="R42" si="38">H42</f>
        <v>52</v>
      </c>
      <c r="S42" s="15" t="s">
        <v>483</v>
      </c>
      <c r="T42" s="12" t="s">
        <v>997</v>
      </c>
      <c r="U42" s="12" t="s">
        <v>1003</v>
      </c>
      <c r="W42" s="17" t="s">
        <v>482</v>
      </c>
      <c r="X42" s="15" t="s">
        <v>483</v>
      </c>
      <c r="Y42" s="3" t="s">
        <v>987</v>
      </c>
      <c r="Z42" s="3">
        <v>52</v>
      </c>
      <c r="AA42" s="15">
        <v>600</v>
      </c>
      <c r="AB42" s="12" t="s">
        <v>1003</v>
      </c>
      <c r="AC42" s="12" t="s">
        <v>997</v>
      </c>
      <c r="AD42" s="24" t="s">
        <v>395</v>
      </c>
    </row>
    <row r="43" spans="1:30" ht="15.6">
      <c r="A43" s="15" t="s">
        <v>485</v>
      </c>
      <c r="B43" s="24" t="s">
        <v>952</v>
      </c>
      <c r="C43" s="24" t="s">
        <v>953</v>
      </c>
      <c r="D43" s="15">
        <v>24.8</v>
      </c>
      <c r="E43" s="15" t="s">
        <v>184</v>
      </c>
      <c r="F43" s="15" t="s">
        <v>486</v>
      </c>
      <c r="G43" s="15"/>
      <c r="H43" s="15"/>
      <c r="I43" s="15"/>
      <c r="J43" s="15"/>
      <c r="K43" s="15"/>
      <c r="L43" s="15"/>
      <c r="M43" s="15"/>
      <c r="N43" s="15"/>
      <c r="O43" s="15"/>
      <c r="P43" s="15">
        <v>600</v>
      </c>
      <c r="Q43" s="12" t="s">
        <v>989</v>
      </c>
      <c r="R43" s="12">
        <f t="shared" ref="R43" si="39">H42</f>
        <v>52</v>
      </c>
      <c r="S43" s="15" t="s">
        <v>486</v>
      </c>
      <c r="T43" s="12"/>
      <c r="U43" s="12"/>
      <c r="W43" s="15" t="s">
        <v>485</v>
      </c>
      <c r="X43" s="15" t="s">
        <v>486</v>
      </c>
      <c r="Y43" s="3" t="s">
        <v>987</v>
      </c>
      <c r="Z43" s="3">
        <v>52</v>
      </c>
      <c r="AA43" s="15">
        <v>600</v>
      </c>
      <c r="AB43" s="12"/>
      <c r="AC43" s="12"/>
      <c r="AD43" s="15"/>
    </row>
    <row r="44" spans="1:30" ht="15.6">
      <c r="A44" s="17" t="s">
        <v>487</v>
      </c>
      <c r="B44" s="29" t="s">
        <v>956</v>
      </c>
      <c r="C44" s="30" t="s">
        <v>957</v>
      </c>
      <c r="D44" s="15">
        <v>21.7</v>
      </c>
      <c r="E44" s="15" t="s">
        <v>187</v>
      </c>
      <c r="F44" s="15" t="s">
        <v>488</v>
      </c>
      <c r="G44" s="31" t="s">
        <v>958</v>
      </c>
      <c r="H44" s="31">
        <v>59</v>
      </c>
      <c r="I44" s="31" t="s">
        <v>489</v>
      </c>
      <c r="J44" s="31" t="s">
        <v>490</v>
      </c>
      <c r="K44" s="31" t="s">
        <v>959</v>
      </c>
      <c r="L44" s="32" t="s">
        <v>491</v>
      </c>
      <c r="M44" s="15"/>
      <c r="N44" s="15"/>
      <c r="O44" s="15"/>
      <c r="P44" s="15">
        <v>700</v>
      </c>
      <c r="Q44" s="12" t="s">
        <v>989</v>
      </c>
      <c r="R44" s="12">
        <f t="shared" ref="R44" si="40">H44</f>
        <v>59</v>
      </c>
      <c r="S44" s="15" t="s">
        <v>488</v>
      </c>
      <c r="T44" s="12" t="s">
        <v>882</v>
      </c>
      <c r="U44" s="12" t="s">
        <v>1009</v>
      </c>
      <c r="W44" s="17" t="s">
        <v>487</v>
      </c>
      <c r="X44" s="15" t="s">
        <v>488</v>
      </c>
      <c r="Y44" s="3" t="s">
        <v>987</v>
      </c>
      <c r="Z44" s="3">
        <v>59</v>
      </c>
      <c r="AA44" s="15">
        <v>700</v>
      </c>
      <c r="AB44" s="12" t="s">
        <v>1009</v>
      </c>
      <c r="AC44" s="12" t="s">
        <v>882</v>
      </c>
      <c r="AD44" s="31" t="s">
        <v>490</v>
      </c>
    </row>
    <row r="45" spans="1:30" ht="15.6">
      <c r="A45" s="15" t="s">
        <v>492</v>
      </c>
      <c r="B45" s="29" t="s">
        <v>956</v>
      </c>
      <c r="C45" s="30" t="s">
        <v>957</v>
      </c>
      <c r="D45" s="15">
        <v>20.399999999999999</v>
      </c>
      <c r="E45" s="15" t="s">
        <v>192</v>
      </c>
      <c r="F45" s="15" t="s">
        <v>493</v>
      </c>
      <c r="G45" s="15"/>
      <c r="H45" s="15"/>
      <c r="I45" s="15"/>
      <c r="J45" s="15"/>
      <c r="K45" s="15"/>
      <c r="L45" s="15"/>
      <c r="M45" s="15"/>
      <c r="N45" s="15"/>
      <c r="O45" s="15"/>
      <c r="P45" s="15">
        <v>700</v>
      </c>
      <c r="Q45" s="12" t="s">
        <v>989</v>
      </c>
      <c r="R45" s="12">
        <f t="shared" ref="R45" si="41">H44</f>
        <v>59</v>
      </c>
      <c r="S45" s="15" t="s">
        <v>493</v>
      </c>
      <c r="T45" s="12"/>
      <c r="U45" s="12"/>
      <c r="W45" s="15" t="s">
        <v>492</v>
      </c>
      <c r="X45" s="15" t="s">
        <v>493</v>
      </c>
      <c r="Y45" s="3" t="s">
        <v>987</v>
      </c>
      <c r="Z45" s="3">
        <v>59</v>
      </c>
      <c r="AA45" s="15">
        <v>700</v>
      </c>
      <c r="AB45" s="12"/>
      <c r="AC45" s="12"/>
      <c r="AD45" s="15"/>
    </row>
    <row r="46" spans="1:30" ht="15">
      <c r="A46" s="17" t="s">
        <v>494</v>
      </c>
      <c r="B46" s="17" t="s">
        <v>960</v>
      </c>
      <c r="C46" s="17" t="s">
        <v>961</v>
      </c>
      <c r="D46" s="15">
        <v>8.3699999999999992</v>
      </c>
      <c r="E46" s="15" t="s">
        <v>195</v>
      </c>
      <c r="F46" s="15" t="s">
        <v>495</v>
      </c>
      <c r="G46" s="17" t="s">
        <v>894</v>
      </c>
      <c r="H46" s="17">
        <v>60</v>
      </c>
      <c r="I46" s="17" t="s">
        <v>496</v>
      </c>
      <c r="J46" s="17" t="s">
        <v>379</v>
      </c>
      <c r="K46" s="17" t="s">
        <v>961</v>
      </c>
      <c r="L46" s="33" t="s">
        <v>498</v>
      </c>
      <c r="M46" s="15"/>
      <c r="N46" s="15"/>
      <c r="O46" s="15"/>
      <c r="P46" s="15">
        <v>500</v>
      </c>
      <c r="Q46" s="12" t="s">
        <v>989</v>
      </c>
      <c r="R46" s="12">
        <f t="shared" ref="R46" si="42">H46</f>
        <v>60</v>
      </c>
      <c r="S46" s="15" t="s">
        <v>495</v>
      </c>
      <c r="T46" s="12" t="s">
        <v>882</v>
      </c>
      <c r="U46" s="12" t="s">
        <v>1003</v>
      </c>
      <c r="W46" s="17" t="s">
        <v>494</v>
      </c>
      <c r="X46" s="15" t="s">
        <v>495</v>
      </c>
      <c r="Y46" s="3" t="s">
        <v>987</v>
      </c>
      <c r="Z46" s="3">
        <v>60</v>
      </c>
      <c r="AA46" s="15">
        <v>500</v>
      </c>
      <c r="AB46" s="12" t="s">
        <v>1003</v>
      </c>
      <c r="AC46" s="12" t="s">
        <v>882</v>
      </c>
      <c r="AD46" s="17" t="s">
        <v>379</v>
      </c>
    </row>
    <row r="47" spans="1:30" ht="15">
      <c r="A47" s="15" t="s">
        <v>499</v>
      </c>
      <c r="B47" s="17" t="s">
        <v>960</v>
      </c>
      <c r="C47" s="17" t="s">
        <v>961</v>
      </c>
      <c r="D47" s="15">
        <v>17.899999999999999</v>
      </c>
      <c r="E47" s="15" t="s">
        <v>199</v>
      </c>
      <c r="F47" s="15" t="s">
        <v>500</v>
      </c>
      <c r="G47" s="15"/>
      <c r="H47" s="15"/>
      <c r="I47" s="15"/>
      <c r="J47" s="15"/>
      <c r="K47" s="15"/>
      <c r="L47" s="15"/>
      <c r="M47" s="15"/>
      <c r="N47" s="15"/>
      <c r="O47" s="15"/>
      <c r="P47" s="15">
        <v>500</v>
      </c>
      <c r="Q47" s="12" t="s">
        <v>989</v>
      </c>
      <c r="R47" s="12">
        <f t="shared" ref="R47" si="43">H46</f>
        <v>60</v>
      </c>
      <c r="S47" s="15" t="s">
        <v>500</v>
      </c>
      <c r="T47" s="12"/>
      <c r="U47" s="12"/>
      <c r="W47" s="15" t="s">
        <v>499</v>
      </c>
      <c r="X47" s="15" t="s">
        <v>500</v>
      </c>
      <c r="Y47" s="3" t="s">
        <v>987</v>
      </c>
      <c r="Z47" s="3">
        <v>60</v>
      </c>
      <c r="AA47" s="15">
        <v>500</v>
      </c>
      <c r="AB47" s="12"/>
      <c r="AC47" s="12"/>
      <c r="AD47" s="15"/>
    </row>
    <row r="48" spans="1:30" ht="15">
      <c r="A48" s="17" t="s">
        <v>501</v>
      </c>
      <c r="B48" s="34" t="s">
        <v>962</v>
      </c>
      <c r="C48" s="34" t="s">
        <v>963</v>
      </c>
      <c r="D48" s="15">
        <v>25</v>
      </c>
      <c r="E48" s="15" t="s">
        <v>202</v>
      </c>
      <c r="F48" s="15" t="s">
        <v>502</v>
      </c>
      <c r="G48" s="34" t="s">
        <v>894</v>
      </c>
      <c r="H48" s="34"/>
      <c r="I48" s="34"/>
      <c r="J48" s="34"/>
      <c r="K48" s="34" t="s">
        <v>963</v>
      </c>
      <c r="L48" s="32" t="s">
        <v>503</v>
      </c>
      <c r="M48" s="34"/>
      <c r="N48" s="15"/>
      <c r="O48" s="15"/>
      <c r="P48" s="15" t="s">
        <v>882</v>
      </c>
      <c r="Q48" s="12" t="s">
        <v>989</v>
      </c>
      <c r="R48" s="12">
        <f t="shared" ref="R48" si="44">H48</f>
        <v>0</v>
      </c>
      <c r="S48" s="15" t="s">
        <v>502</v>
      </c>
      <c r="T48" s="12" t="s">
        <v>882</v>
      </c>
      <c r="U48" s="12" t="s">
        <v>1010</v>
      </c>
      <c r="W48" s="17" t="s">
        <v>501</v>
      </c>
      <c r="X48" s="15" t="s">
        <v>502</v>
      </c>
      <c r="Y48" s="3" t="s">
        <v>987</v>
      </c>
      <c r="Z48" s="3">
        <v>0</v>
      </c>
      <c r="AA48" s="15" t="s">
        <v>882</v>
      </c>
      <c r="AB48" s="12" t="s">
        <v>1010</v>
      </c>
      <c r="AC48" s="12" t="s">
        <v>882</v>
      </c>
      <c r="AD48" s="34"/>
    </row>
    <row r="49" spans="1:30" ht="15">
      <c r="A49" s="15" t="s">
        <v>504</v>
      </c>
      <c r="B49" s="34" t="s">
        <v>962</v>
      </c>
      <c r="C49" s="34" t="s">
        <v>963</v>
      </c>
      <c r="D49" s="15">
        <v>17.399999999999999</v>
      </c>
      <c r="E49" s="15" t="s">
        <v>206</v>
      </c>
      <c r="F49" s="15" t="s">
        <v>505</v>
      </c>
      <c r="G49" s="15"/>
      <c r="H49" s="15"/>
      <c r="I49" s="15"/>
      <c r="J49" s="15"/>
      <c r="K49" s="15"/>
      <c r="L49" s="15"/>
      <c r="M49" s="15"/>
      <c r="N49" s="15"/>
      <c r="O49" s="15"/>
      <c r="P49" s="15" t="s">
        <v>882</v>
      </c>
      <c r="Q49" s="12" t="s">
        <v>989</v>
      </c>
      <c r="R49" s="12">
        <f t="shared" ref="R49" si="45">H48</f>
        <v>0</v>
      </c>
      <c r="S49" s="15" t="s">
        <v>505</v>
      </c>
      <c r="T49" s="12"/>
      <c r="U49" s="12"/>
      <c r="W49" s="15" t="s">
        <v>504</v>
      </c>
      <c r="X49" s="15" t="s">
        <v>505</v>
      </c>
      <c r="Y49" s="3" t="s">
        <v>987</v>
      </c>
      <c r="Z49" s="3">
        <v>0</v>
      </c>
      <c r="AA49" s="15" t="s">
        <v>882</v>
      </c>
      <c r="AB49" s="12"/>
      <c r="AC49" s="12"/>
      <c r="AD49" s="15"/>
    </row>
    <row r="50" spans="1:30" ht="15">
      <c r="A50" s="17" t="s">
        <v>506</v>
      </c>
      <c r="B50" s="34" t="s">
        <v>964</v>
      </c>
      <c r="C50" s="34" t="s">
        <v>963</v>
      </c>
      <c r="D50" s="15">
        <v>28.9</v>
      </c>
      <c r="E50" s="15" t="s">
        <v>209</v>
      </c>
      <c r="F50" s="15" t="s">
        <v>507</v>
      </c>
      <c r="G50" s="34" t="s">
        <v>894</v>
      </c>
      <c r="H50" s="34"/>
      <c r="I50" s="34"/>
      <c r="J50" s="34"/>
      <c r="K50" s="34" t="s">
        <v>963</v>
      </c>
      <c r="L50" s="32" t="s">
        <v>508</v>
      </c>
      <c r="M50" s="34"/>
      <c r="N50" s="15"/>
      <c r="O50" s="15"/>
      <c r="P50" s="15" t="s">
        <v>882</v>
      </c>
      <c r="Q50" s="12" t="s">
        <v>989</v>
      </c>
      <c r="R50" s="12">
        <f t="shared" ref="R50" si="46">H50</f>
        <v>0</v>
      </c>
      <c r="S50" s="15" t="s">
        <v>507</v>
      </c>
      <c r="T50" s="12" t="s">
        <v>882</v>
      </c>
      <c r="U50" s="12" t="s">
        <v>1010</v>
      </c>
      <c r="W50" s="17" t="s">
        <v>506</v>
      </c>
      <c r="X50" s="15" t="s">
        <v>507</v>
      </c>
      <c r="Y50" s="3" t="s">
        <v>987</v>
      </c>
      <c r="Z50" s="3">
        <v>0</v>
      </c>
      <c r="AA50" s="15" t="s">
        <v>882</v>
      </c>
      <c r="AB50" s="12" t="s">
        <v>1010</v>
      </c>
      <c r="AC50" s="12" t="s">
        <v>882</v>
      </c>
      <c r="AD50" s="34"/>
    </row>
    <row r="51" spans="1:30" ht="15">
      <c r="A51" s="15" t="s">
        <v>509</v>
      </c>
      <c r="B51" s="34" t="s">
        <v>964</v>
      </c>
      <c r="C51" s="34" t="s">
        <v>963</v>
      </c>
      <c r="D51" s="15">
        <v>18.5</v>
      </c>
      <c r="E51" s="15" t="s">
        <v>214</v>
      </c>
      <c r="F51" s="15" t="s">
        <v>510</v>
      </c>
      <c r="G51" s="15"/>
      <c r="H51" s="15"/>
      <c r="I51" s="15"/>
      <c r="J51" s="15"/>
      <c r="K51" s="15"/>
      <c r="L51" s="15"/>
      <c r="M51" s="15"/>
      <c r="N51" s="15"/>
      <c r="O51" s="15"/>
      <c r="P51" s="15" t="s">
        <v>882</v>
      </c>
      <c r="Q51" s="12" t="s">
        <v>989</v>
      </c>
      <c r="R51" s="12">
        <f t="shared" ref="R51" si="47">H50</f>
        <v>0</v>
      </c>
      <c r="S51" s="15" t="s">
        <v>510</v>
      </c>
      <c r="T51" s="12"/>
      <c r="U51" s="12"/>
      <c r="W51" s="15" t="s">
        <v>509</v>
      </c>
      <c r="X51" s="15" t="s">
        <v>510</v>
      </c>
      <c r="Y51" s="3" t="s">
        <v>987</v>
      </c>
      <c r="Z51" s="3">
        <v>0</v>
      </c>
      <c r="AA51" s="15" t="s">
        <v>882</v>
      </c>
      <c r="AB51" s="12"/>
      <c r="AC51" s="12"/>
      <c r="AD51" s="15"/>
    </row>
    <row r="52" spans="1:30" ht="15">
      <c r="A52" s="17" t="s">
        <v>511</v>
      </c>
      <c r="B52" s="17" t="s">
        <v>965</v>
      </c>
      <c r="C52" s="17" t="s">
        <v>961</v>
      </c>
      <c r="D52" s="15">
        <v>15.4</v>
      </c>
      <c r="E52" s="15" t="s">
        <v>217</v>
      </c>
      <c r="F52" s="15" t="s">
        <v>512</v>
      </c>
      <c r="G52" s="17" t="s">
        <v>905</v>
      </c>
      <c r="H52" s="17">
        <v>55</v>
      </c>
      <c r="I52" s="17" t="s">
        <v>966</v>
      </c>
      <c r="J52" s="17" t="s">
        <v>379</v>
      </c>
      <c r="K52" s="17" t="s">
        <v>961</v>
      </c>
      <c r="L52" s="33" t="s">
        <v>513</v>
      </c>
      <c r="M52" s="17"/>
      <c r="N52" s="15"/>
      <c r="O52" s="15"/>
      <c r="P52" s="15" t="s">
        <v>882</v>
      </c>
      <c r="Q52" s="12" t="s">
        <v>991</v>
      </c>
      <c r="R52" s="12">
        <f t="shared" ref="R52" si="48">H52</f>
        <v>55</v>
      </c>
      <c r="S52" s="15" t="s">
        <v>512</v>
      </c>
      <c r="T52" s="12" t="s">
        <v>882</v>
      </c>
      <c r="U52" s="12" t="s">
        <v>1003</v>
      </c>
      <c r="W52" s="17" t="s">
        <v>511</v>
      </c>
      <c r="X52" s="15" t="s">
        <v>512</v>
      </c>
      <c r="Y52" s="3" t="s">
        <v>990</v>
      </c>
      <c r="Z52" s="3">
        <v>55</v>
      </c>
      <c r="AA52" s="15" t="s">
        <v>882</v>
      </c>
      <c r="AB52" s="12" t="s">
        <v>1003</v>
      </c>
      <c r="AC52" s="12" t="s">
        <v>882</v>
      </c>
      <c r="AD52" s="17" t="s">
        <v>379</v>
      </c>
    </row>
    <row r="53" spans="1:30" ht="15">
      <c r="A53" s="15" t="s">
        <v>514</v>
      </c>
      <c r="B53" s="17" t="s">
        <v>965</v>
      </c>
      <c r="C53" s="17" t="s">
        <v>961</v>
      </c>
      <c r="D53" s="15">
        <v>24.5</v>
      </c>
      <c r="E53" s="15" t="s">
        <v>221</v>
      </c>
      <c r="F53" s="15" t="s">
        <v>515</v>
      </c>
      <c r="G53" s="15"/>
      <c r="H53" s="15"/>
      <c r="I53" s="15"/>
      <c r="J53" s="15"/>
      <c r="K53" s="15"/>
      <c r="L53" s="15"/>
      <c r="M53" s="15"/>
      <c r="N53" s="15"/>
      <c r="O53" s="15"/>
      <c r="P53" s="15" t="s">
        <v>882</v>
      </c>
      <c r="Q53" s="12" t="s">
        <v>991</v>
      </c>
      <c r="R53" s="12">
        <f t="shared" ref="R53" si="49">H52</f>
        <v>55</v>
      </c>
      <c r="S53" s="15" t="s">
        <v>515</v>
      </c>
      <c r="T53" s="12"/>
      <c r="U53" s="12"/>
      <c r="W53" s="15" t="s">
        <v>514</v>
      </c>
      <c r="X53" s="15" t="s">
        <v>515</v>
      </c>
      <c r="Y53" s="3" t="s">
        <v>990</v>
      </c>
      <c r="Z53" s="3">
        <v>55</v>
      </c>
      <c r="AA53" s="15" t="s">
        <v>882</v>
      </c>
      <c r="AB53" s="12"/>
      <c r="AC53" s="12"/>
      <c r="AD53" s="15"/>
    </row>
    <row r="54" spans="1:30" ht="15">
      <c r="A54" s="17" t="s">
        <v>516</v>
      </c>
      <c r="B54" s="17" t="s">
        <v>967</v>
      </c>
      <c r="C54" s="17" t="s">
        <v>961</v>
      </c>
      <c r="D54" s="15">
        <v>13.8</v>
      </c>
      <c r="E54" s="15" t="s">
        <v>224</v>
      </c>
      <c r="F54" s="15" t="s">
        <v>517</v>
      </c>
      <c r="G54" s="17" t="s">
        <v>905</v>
      </c>
      <c r="H54" s="17">
        <v>45</v>
      </c>
      <c r="I54" s="17" t="s">
        <v>966</v>
      </c>
      <c r="J54" s="17" t="s">
        <v>379</v>
      </c>
      <c r="K54" s="17" t="s">
        <v>961</v>
      </c>
      <c r="L54" s="33" t="s">
        <v>518</v>
      </c>
      <c r="M54" s="17"/>
      <c r="N54" s="15"/>
      <c r="O54" s="15"/>
      <c r="P54" s="15" t="s">
        <v>885</v>
      </c>
      <c r="Q54" s="12" t="s">
        <v>991</v>
      </c>
      <c r="R54" s="12">
        <f t="shared" ref="R54" si="50">H54</f>
        <v>45</v>
      </c>
      <c r="S54" s="15" t="s">
        <v>517</v>
      </c>
      <c r="T54" s="12" t="s">
        <v>885</v>
      </c>
      <c r="U54" s="12" t="s">
        <v>1003</v>
      </c>
      <c r="W54" s="17" t="s">
        <v>516</v>
      </c>
      <c r="X54" s="15" t="s">
        <v>517</v>
      </c>
      <c r="Y54" s="3" t="s">
        <v>990</v>
      </c>
      <c r="Z54" s="3">
        <v>45</v>
      </c>
      <c r="AA54" s="15" t="s">
        <v>885</v>
      </c>
      <c r="AB54" s="12" t="s">
        <v>1003</v>
      </c>
      <c r="AC54" s="12" t="s">
        <v>885</v>
      </c>
      <c r="AD54" s="17" t="s">
        <v>379</v>
      </c>
    </row>
    <row r="55" spans="1:30" ht="15">
      <c r="A55" s="15" t="s">
        <v>519</v>
      </c>
      <c r="B55" s="17" t="s">
        <v>967</v>
      </c>
      <c r="C55" s="17" t="s">
        <v>961</v>
      </c>
      <c r="D55" s="15">
        <v>13.9</v>
      </c>
      <c r="E55" s="15" t="s">
        <v>230</v>
      </c>
      <c r="F55" s="15" t="s">
        <v>520</v>
      </c>
      <c r="G55" s="15"/>
      <c r="H55" s="15"/>
      <c r="I55" s="15"/>
      <c r="J55" s="15"/>
      <c r="K55" s="15"/>
      <c r="L55" s="15"/>
      <c r="M55" s="15"/>
      <c r="N55" s="15"/>
      <c r="O55" s="15"/>
      <c r="P55" s="15" t="s">
        <v>882</v>
      </c>
      <c r="Q55" s="12" t="s">
        <v>991</v>
      </c>
      <c r="R55" s="12">
        <f t="shared" ref="R55" si="51">H54</f>
        <v>45</v>
      </c>
      <c r="S55" s="15" t="s">
        <v>520</v>
      </c>
      <c r="T55" s="12"/>
      <c r="U55" s="12"/>
      <c r="W55" s="15" t="s">
        <v>519</v>
      </c>
      <c r="X55" s="15" t="s">
        <v>520</v>
      </c>
      <c r="Y55" s="3" t="s">
        <v>990</v>
      </c>
      <c r="Z55" s="3">
        <v>45</v>
      </c>
      <c r="AA55" s="15" t="s">
        <v>882</v>
      </c>
      <c r="AB55" s="12"/>
      <c r="AC55" s="12"/>
      <c r="AD55" s="15"/>
    </row>
    <row r="56" spans="1:30" ht="15">
      <c r="A56" s="17" t="s">
        <v>521</v>
      </c>
      <c r="B56" s="17" t="s">
        <v>968</v>
      </c>
      <c r="C56" s="17" t="s">
        <v>969</v>
      </c>
      <c r="D56" s="15">
        <v>27.3</v>
      </c>
      <c r="E56" s="15" t="s">
        <v>233</v>
      </c>
      <c r="F56" s="15" t="s">
        <v>522</v>
      </c>
      <c r="G56" s="17" t="s">
        <v>894</v>
      </c>
      <c r="H56" s="17">
        <v>73</v>
      </c>
      <c r="I56" s="17" t="s">
        <v>523</v>
      </c>
      <c r="J56" s="17" t="s">
        <v>437</v>
      </c>
      <c r="K56" s="17" t="s">
        <v>969</v>
      </c>
      <c r="L56" s="33" t="s">
        <v>524</v>
      </c>
      <c r="M56" s="17"/>
      <c r="N56" s="15"/>
      <c r="O56" s="15"/>
      <c r="P56" s="15">
        <v>800</v>
      </c>
      <c r="Q56" s="12" t="s">
        <v>989</v>
      </c>
      <c r="R56" s="12">
        <f t="shared" ref="R56" si="52">H56</f>
        <v>73</v>
      </c>
      <c r="S56" s="15" t="s">
        <v>522</v>
      </c>
      <c r="T56" s="12" t="s">
        <v>882</v>
      </c>
      <c r="U56" s="12" t="s">
        <v>1011</v>
      </c>
      <c r="W56" s="17" t="s">
        <v>521</v>
      </c>
      <c r="X56" s="15" t="s">
        <v>522</v>
      </c>
      <c r="Y56" s="3" t="s">
        <v>987</v>
      </c>
      <c r="Z56" s="3">
        <v>73</v>
      </c>
      <c r="AA56" s="15">
        <v>800</v>
      </c>
      <c r="AB56" s="12" t="s">
        <v>1011</v>
      </c>
      <c r="AC56" s="12" t="s">
        <v>882</v>
      </c>
      <c r="AD56" s="17" t="s">
        <v>437</v>
      </c>
    </row>
    <row r="57" spans="1:30" ht="15">
      <c r="A57" s="15" t="s">
        <v>525</v>
      </c>
      <c r="B57" s="17" t="s">
        <v>968</v>
      </c>
      <c r="C57" s="17" t="s">
        <v>969</v>
      </c>
      <c r="D57" s="15">
        <v>12.4</v>
      </c>
      <c r="E57" s="15" t="s">
        <v>238</v>
      </c>
      <c r="F57" s="15" t="s">
        <v>526</v>
      </c>
      <c r="G57" s="15"/>
      <c r="H57" s="15"/>
      <c r="I57" s="15"/>
      <c r="J57" s="15"/>
      <c r="K57" s="15"/>
      <c r="L57" s="15"/>
      <c r="M57" s="15"/>
      <c r="N57" s="15"/>
      <c r="O57" s="15"/>
      <c r="P57" s="15">
        <v>800</v>
      </c>
      <c r="Q57" s="12" t="s">
        <v>989</v>
      </c>
      <c r="R57" s="12">
        <f t="shared" ref="R57" si="53">H56</f>
        <v>73</v>
      </c>
      <c r="S57" s="15" t="s">
        <v>526</v>
      </c>
      <c r="T57" s="12"/>
      <c r="U57" s="12"/>
      <c r="W57" s="15" t="s">
        <v>525</v>
      </c>
      <c r="X57" s="15" t="s">
        <v>526</v>
      </c>
      <c r="Y57" s="3" t="s">
        <v>987</v>
      </c>
      <c r="Z57" s="3">
        <v>73</v>
      </c>
      <c r="AA57" s="15">
        <v>800</v>
      </c>
      <c r="AB57" s="12"/>
      <c r="AC57" s="12"/>
      <c r="AD57" s="15"/>
    </row>
    <row r="58" spans="1:30" ht="15.6">
      <c r="A58" s="17" t="s">
        <v>527</v>
      </c>
      <c r="B58" s="35" t="s">
        <v>970</v>
      </c>
      <c r="C58" s="17" t="s">
        <v>969</v>
      </c>
      <c r="D58" s="15">
        <v>10.5</v>
      </c>
      <c r="E58" s="15" t="s">
        <v>241</v>
      </c>
      <c r="F58" s="15" t="s">
        <v>528</v>
      </c>
      <c r="G58" s="17" t="s">
        <v>894</v>
      </c>
      <c r="H58" s="17">
        <v>47</v>
      </c>
      <c r="I58" s="17" t="s">
        <v>966</v>
      </c>
      <c r="J58" s="35" t="s">
        <v>373</v>
      </c>
      <c r="K58" s="17" t="s">
        <v>969</v>
      </c>
      <c r="L58" s="36" t="s">
        <v>530</v>
      </c>
      <c r="M58" s="17"/>
      <c r="N58" s="15"/>
      <c r="O58" s="15"/>
      <c r="P58" s="15" t="s">
        <v>885</v>
      </c>
      <c r="Q58" s="12" t="s">
        <v>989</v>
      </c>
      <c r="R58" s="12">
        <f t="shared" ref="R58" si="54">H58</f>
        <v>47</v>
      </c>
      <c r="S58" s="15" t="s">
        <v>528</v>
      </c>
      <c r="T58" s="12" t="s">
        <v>882</v>
      </c>
      <c r="U58" s="12" t="s">
        <v>1001</v>
      </c>
      <c r="W58" s="17" t="s">
        <v>527</v>
      </c>
      <c r="X58" s="15" t="s">
        <v>528</v>
      </c>
      <c r="Y58" s="3" t="s">
        <v>987</v>
      </c>
      <c r="Z58" s="3">
        <v>47</v>
      </c>
      <c r="AA58" s="15" t="s">
        <v>885</v>
      </c>
      <c r="AB58" s="12" t="s">
        <v>1001</v>
      </c>
      <c r="AC58" s="12" t="s">
        <v>882</v>
      </c>
      <c r="AD58" s="35" t="s">
        <v>373</v>
      </c>
    </row>
    <row r="59" spans="1:30" ht="15.6">
      <c r="A59" s="15" t="s">
        <v>531</v>
      </c>
      <c r="B59" s="35" t="s">
        <v>970</v>
      </c>
      <c r="C59" s="17" t="s">
        <v>969</v>
      </c>
      <c r="D59" s="15">
        <v>10.5</v>
      </c>
      <c r="E59" s="15" t="s">
        <v>246</v>
      </c>
      <c r="F59" s="15" t="s">
        <v>532</v>
      </c>
      <c r="G59" s="15"/>
      <c r="H59" s="15"/>
      <c r="I59" s="15"/>
      <c r="J59" s="15"/>
      <c r="K59" s="15"/>
      <c r="L59" s="15"/>
      <c r="M59" s="15"/>
      <c r="N59" s="15"/>
      <c r="O59" s="15"/>
      <c r="P59" s="15" t="s">
        <v>885</v>
      </c>
      <c r="Q59" s="12" t="s">
        <v>989</v>
      </c>
      <c r="R59" s="12">
        <f t="shared" ref="R59" si="55">H58</f>
        <v>47</v>
      </c>
      <c r="S59" s="15" t="s">
        <v>532</v>
      </c>
      <c r="T59" s="12"/>
      <c r="U59" s="12"/>
      <c r="W59" s="15" t="s">
        <v>531</v>
      </c>
      <c r="X59" s="15" t="s">
        <v>532</v>
      </c>
      <c r="Y59" s="3" t="s">
        <v>987</v>
      </c>
      <c r="Z59" s="3">
        <v>47</v>
      </c>
      <c r="AA59" s="15" t="s">
        <v>885</v>
      </c>
      <c r="AB59" s="12"/>
      <c r="AC59" s="12"/>
      <c r="AD59" s="15"/>
    </row>
    <row r="60" spans="1:30" ht="15">
      <c r="A60" s="17" t="s">
        <v>533</v>
      </c>
      <c r="B60" s="17" t="s">
        <v>971</v>
      </c>
      <c r="C60" s="17" t="s">
        <v>969</v>
      </c>
      <c r="D60" s="15">
        <v>38.299999999999997</v>
      </c>
      <c r="E60" s="15" t="s">
        <v>249</v>
      </c>
      <c r="F60" s="15" t="s">
        <v>534</v>
      </c>
      <c r="G60" s="17" t="s">
        <v>894</v>
      </c>
      <c r="H60" s="17">
        <v>61</v>
      </c>
      <c r="I60" s="17" t="s">
        <v>535</v>
      </c>
      <c r="J60" s="17" t="s">
        <v>379</v>
      </c>
      <c r="K60" s="17" t="s">
        <v>969</v>
      </c>
      <c r="L60" s="33" t="s">
        <v>537</v>
      </c>
      <c r="M60" s="17"/>
      <c r="N60" s="15"/>
      <c r="O60" s="15"/>
      <c r="P60" s="15">
        <v>400</v>
      </c>
      <c r="Q60" s="12" t="s">
        <v>989</v>
      </c>
      <c r="R60" s="12">
        <f t="shared" ref="R60" si="56">H60</f>
        <v>61</v>
      </c>
      <c r="S60" s="15" t="s">
        <v>534</v>
      </c>
      <c r="T60" s="12" t="s">
        <v>882</v>
      </c>
      <c r="U60" s="12" t="s">
        <v>1001</v>
      </c>
      <c r="W60" s="17" t="s">
        <v>533</v>
      </c>
      <c r="X60" s="15" t="s">
        <v>534</v>
      </c>
      <c r="Y60" s="3" t="s">
        <v>987</v>
      </c>
      <c r="Z60" s="3">
        <v>61</v>
      </c>
      <c r="AA60" s="15">
        <v>400</v>
      </c>
      <c r="AB60" s="12" t="s">
        <v>1001</v>
      </c>
      <c r="AC60" s="12" t="s">
        <v>882</v>
      </c>
      <c r="AD60" s="17" t="s">
        <v>379</v>
      </c>
    </row>
    <row r="61" spans="1:30" ht="15">
      <c r="A61" s="15" t="s">
        <v>538</v>
      </c>
      <c r="B61" s="17" t="s">
        <v>971</v>
      </c>
      <c r="C61" s="17" t="s">
        <v>969</v>
      </c>
      <c r="D61" s="15">
        <v>29.8</v>
      </c>
      <c r="E61" s="15" t="s">
        <v>254</v>
      </c>
      <c r="F61" s="15" t="s">
        <v>539</v>
      </c>
      <c r="G61" s="15"/>
      <c r="H61" s="15"/>
      <c r="I61" s="15"/>
      <c r="J61" s="15"/>
      <c r="K61" s="15"/>
      <c r="L61" s="15"/>
      <c r="M61" s="15"/>
      <c r="N61" s="15"/>
      <c r="O61" s="15"/>
      <c r="P61" s="15">
        <v>400</v>
      </c>
      <c r="Q61" s="12" t="s">
        <v>989</v>
      </c>
      <c r="R61" s="12">
        <f t="shared" ref="R61" si="57">H60</f>
        <v>61</v>
      </c>
      <c r="S61" s="15" t="s">
        <v>539</v>
      </c>
      <c r="T61" s="12"/>
      <c r="U61" s="12"/>
      <c r="W61" s="15" t="s">
        <v>538</v>
      </c>
      <c r="X61" s="15" t="s">
        <v>539</v>
      </c>
      <c r="Y61" s="3" t="s">
        <v>987</v>
      </c>
      <c r="Z61" s="3">
        <v>61</v>
      </c>
      <c r="AA61" s="15">
        <v>400</v>
      </c>
      <c r="AB61" s="12"/>
      <c r="AC61" s="12"/>
      <c r="AD61" s="15"/>
    </row>
    <row r="62" spans="1:30" ht="15.6">
      <c r="A62" s="17" t="s">
        <v>540</v>
      </c>
      <c r="B62" s="17" t="s">
        <v>972</v>
      </c>
      <c r="C62" s="35" t="s">
        <v>973</v>
      </c>
      <c r="D62" s="15">
        <v>47.1</v>
      </c>
      <c r="E62" s="15" t="s">
        <v>257</v>
      </c>
      <c r="F62" s="15" t="s">
        <v>541</v>
      </c>
      <c r="G62" s="35" t="s">
        <v>914</v>
      </c>
      <c r="H62" s="17">
        <v>55</v>
      </c>
      <c r="I62" s="35" t="s">
        <v>974</v>
      </c>
      <c r="J62" s="35" t="s">
        <v>373</v>
      </c>
      <c r="K62" s="35" t="s">
        <v>973</v>
      </c>
      <c r="L62" s="33" t="s">
        <v>543</v>
      </c>
      <c r="M62" s="15"/>
      <c r="N62" s="15"/>
      <c r="O62" s="15"/>
      <c r="P62" s="15" t="s">
        <v>882</v>
      </c>
      <c r="Q62" s="12" t="s">
        <v>991</v>
      </c>
      <c r="R62" s="12">
        <f t="shared" ref="R62" si="58">H62</f>
        <v>55</v>
      </c>
      <c r="S62" s="15" t="s">
        <v>541</v>
      </c>
      <c r="T62" s="12" t="s">
        <v>997</v>
      </c>
      <c r="U62" s="12" t="s">
        <v>1003</v>
      </c>
      <c r="W62" s="17" t="s">
        <v>540</v>
      </c>
      <c r="X62" s="15" t="s">
        <v>541</v>
      </c>
      <c r="Y62" s="3" t="s">
        <v>990</v>
      </c>
      <c r="Z62" s="3">
        <v>55</v>
      </c>
      <c r="AA62" s="15" t="s">
        <v>882</v>
      </c>
      <c r="AB62" s="12" t="s">
        <v>1003</v>
      </c>
      <c r="AC62" s="12" t="s">
        <v>997</v>
      </c>
      <c r="AD62" s="35" t="s">
        <v>373</v>
      </c>
    </row>
    <row r="63" spans="1:30" ht="15.6">
      <c r="A63" s="15" t="s">
        <v>544</v>
      </c>
      <c r="B63" s="17" t="s">
        <v>972</v>
      </c>
      <c r="C63" s="35" t="s">
        <v>973</v>
      </c>
      <c r="D63" s="15">
        <v>25</v>
      </c>
      <c r="E63" s="15" t="s">
        <v>262</v>
      </c>
      <c r="F63" s="15" t="s">
        <v>545</v>
      </c>
      <c r="G63" s="15"/>
      <c r="H63" s="15"/>
      <c r="I63" s="15"/>
      <c r="J63" s="15"/>
      <c r="K63" s="15"/>
      <c r="L63" s="15"/>
      <c r="M63" s="15"/>
      <c r="N63" s="15"/>
      <c r="O63" s="15"/>
      <c r="P63" s="15" t="s">
        <v>882</v>
      </c>
      <c r="Q63" s="12" t="s">
        <v>991</v>
      </c>
      <c r="R63" s="12">
        <f t="shared" ref="R63" si="59">H62</f>
        <v>55</v>
      </c>
      <c r="S63" s="15" t="s">
        <v>545</v>
      </c>
      <c r="T63" s="12"/>
      <c r="U63" s="12"/>
      <c r="W63" s="15" t="s">
        <v>544</v>
      </c>
      <c r="X63" s="15" t="s">
        <v>545</v>
      </c>
      <c r="Y63" s="3" t="s">
        <v>990</v>
      </c>
      <c r="Z63" s="3">
        <v>55</v>
      </c>
      <c r="AA63" s="15" t="s">
        <v>882</v>
      </c>
      <c r="AB63" s="12"/>
      <c r="AC63" s="12"/>
      <c r="AD63" s="15"/>
    </row>
    <row r="64" spans="1:30" ht="15">
      <c r="A64" s="17" t="s">
        <v>546</v>
      </c>
      <c r="B64" s="17" t="s">
        <v>975</v>
      </c>
      <c r="C64" s="17" t="s">
        <v>976</v>
      </c>
      <c r="D64" s="15">
        <v>27.8</v>
      </c>
      <c r="E64" s="15" t="s">
        <v>265</v>
      </c>
      <c r="F64" s="15" t="s">
        <v>547</v>
      </c>
      <c r="G64" s="34" t="s">
        <v>894</v>
      </c>
      <c r="H64" s="34">
        <v>55</v>
      </c>
      <c r="I64" s="34" t="s">
        <v>548</v>
      </c>
      <c r="J64" s="34"/>
      <c r="K64" s="34" t="s">
        <v>976</v>
      </c>
      <c r="L64" s="32"/>
      <c r="M64" s="15"/>
      <c r="N64" s="15"/>
      <c r="O64" s="15"/>
      <c r="P64" s="15">
        <v>600</v>
      </c>
      <c r="Q64" s="12" t="s">
        <v>989</v>
      </c>
      <c r="R64" s="12">
        <f t="shared" ref="R64" si="60">H64</f>
        <v>55</v>
      </c>
      <c r="S64" s="15" t="s">
        <v>547</v>
      </c>
      <c r="T64" s="12" t="s">
        <v>882</v>
      </c>
      <c r="U64" s="17" t="s">
        <v>1012</v>
      </c>
      <c r="W64" s="17" t="s">
        <v>546</v>
      </c>
      <c r="X64" s="15" t="s">
        <v>547</v>
      </c>
      <c r="Y64" s="3" t="s">
        <v>987</v>
      </c>
      <c r="Z64" s="3">
        <v>55</v>
      </c>
      <c r="AA64" s="15">
        <v>600</v>
      </c>
      <c r="AB64" s="17" t="s">
        <v>1012</v>
      </c>
      <c r="AC64" s="12" t="s">
        <v>882</v>
      </c>
      <c r="AD64" s="34"/>
    </row>
    <row r="65" spans="1:30" ht="15">
      <c r="A65" s="15" t="s">
        <v>549</v>
      </c>
      <c r="B65" s="17" t="s">
        <v>975</v>
      </c>
      <c r="C65" s="17" t="s">
        <v>976</v>
      </c>
      <c r="D65" s="15">
        <v>9.1</v>
      </c>
      <c r="E65" s="15" t="s">
        <v>270</v>
      </c>
      <c r="F65" s="15" t="s">
        <v>550</v>
      </c>
      <c r="G65" s="15"/>
      <c r="H65" s="15"/>
      <c r="I65" s="15"/>
      <c r="J65" s="15"/>
      <c r="K65" s="15"/>
      <c r="L65" s="15"/>
      <c r="M65" s="15"/>
      <c r="N65" s="15"/>
      <c r="O65" s="15"/>
      <c r="P65" s="15">
        <v>600</v>
      </c>
      <c r="Q65" s="12" t="s">
        <v>989</v>
      </c>
      <c r="R65" s="12">
        <f t="shared" ref="R65" si="61">H64</f>
        <v>55</v>
      </c>
      <c r="S65" s="15" t="s">
        <v>550</v>
      </c>
      <c r="T65" s="12"/>
      <c r="U65" s="12"/>
      <c r="W65" s="15" t="s">
        <v>549</v>
      </c>
      <c r="X65" s="15" t="s">
        <v>550</v>
      </c>
      <c r="Y65" s="3" t="s">
        <v>987</v>
      </c>
      <c r="Z65" s="3">
        <v>55</v>
      </c>
      <c r="AA65" s="15">
        <v>600</v>
      </c>
      <c r="AB65" s="12"/>
      <c r="AC65" s="12"/>
      <c r="AD65" s="15"/>
    </row>
    <row r="66" spans="1:30" ht="15">
      <c r="A66" s="17" t="s">
        <v>551</v>
      </c>
      <c r="B66" s="17" t="s">
        <v>977</v>
      </c>
      <c r="C66" s="17" t="s">
        <v>976</v>
      </c>
      <c r="D66" s="15">
        <v>36.799999999999997</v>
      </c>
      <c r="E66" s="15" t="s">
        <v>273</v>
      </c>
      <c r="F66" s="15" t="s">
        <v>552</v>
      </c>
      <c r="G66" s="34" t="s">
        <v>894</v>
      </c>
      <c r="H66" s="34">
        <v>60</v>
      </c>
      <c r="I66" s="34"/>
      <c r="J66" s="34"/>
      <c r="K66" s="34" t="s">
        <v>976</v>
      </c>
      <c r="L66" s="32" t="s">
        <v>553</v>
      </c>
      <c r="M66" s="15"/>
      <c r="N66" s="15"/>
      <c r="O66" s="15"/>
      <c r="P66" s="15" t="s">
        <v>885</v>
      </c>
      <c r="Q66" s="12" t="s">
        <v>989</v>
      </c>
      <c r="R66" s="12">
        <f t="shared" ref="R66" si="62">H66</f>
        <v>60</v>
      </c>
      <c r="S66" s="15" t="s">
        <v>552</v>
      </c>
      <c r="T66" s="12" t="s">
        <v>882</v>
      </c>
      <c r="U66" s="12"/>
      <c r="W66" s="17" t="s">
        <v>551</v>
      </c>
      <c r="X66" s="15" t="s">
        <v>552</v>
      </c>
      <c r="Y66" s="3" t="s">
        <v>987</v>
      </c>
      <c r="Z66" s="3">
        <v>60</v>
      </c>
      <c r="AA66" s="15" t="s">
        <v>885</v>
      </c>
      <c r="AB66" s="12"/>
      <c r="AC66" s="12" t="s">
        <v>882</v>
      </c>
      <c r="AD66" s="34"/>
    </row>
    <row r="67" spans="1:30" ht="15">
      <c r="A67" s="15" t="s">
        <v>554</v>
      </c>
      <c r="B67" s="17" t="s">
        <v>977</v>
      </c>
      <c r="C67" s="17" t="s">
        <v>976</v>
      </c>
      <c r="D67" s="15">
        <v>16.8</v>
      </c>
      <c r="E67" s="15" t="s">
        <v>278</v>
      </c>
      <c r="F67" s="15" t="s">
        <v>555</v>
      </c>
      <c r="G67" s="15"/>
      <c r="H67" s="15"/>
      <c r="I67" s="15"/>
      <c r="J67" s="15"/>
      <c r="K67" s="15"/>
      <c r="L67" s="15"/>
      <c r="M67" s="15"/>
      <c r="N67" s="15"/>
      <c r="O67" s="15"/>
      <c r="P67" s="15" t="s">
        <v>885</v>
      </c>
      <c r="Q67" s="12" t="s">
        <v>989</v>
      </c>
      <c r="R67" s="12">
        <f t="shared" ref="R67" si="63">H66</f>
        <v>60</v>
      </c>
      <c r="S67" s="15" t="s">
        <v>555</v>
      </c>
      <c r="T67" s="12"/>
      <c r="U67" s="12"/>
      <c r="W67" s="15" t="s">
        <v>554</v>
      </c>
      <c r="X67" s="15" t="s">
        <v>555</v>
      </c>
      <c r="Y67" s="3" t="s">
        <v>987</v>
      </c>
      <c r="Z67" s="3">
        <v>60</v>
      </c>
      <c r="AA67" s="15" t="s">
        <v>885</v>
      </c>
      <c r="AB67" s="12"/>
      <c r="AC67" s="12"/>
      <c r="AD67" s="15"/>
    </row>
    <row r="68" spans="1:30" ht="15.6">
      <c r="A68" s="17" t="s">
        <v>556</v>
      </c>
      <c r="B68" s="17" t="s">
        <v>978</v>
      </c>
      <c r="C68" s="35" t="s">
        <v>979</v>
      </c>
      <c r="D68" s="15">
        <v>19.2</v>
      </c>
      <c r="E68" s="15" t="s">
        <v>283</v>
      </c>
      <c r="F68" s="15" t="s">
        <v>557</v>
      </c>
      <c r="G68" s="17" t="s">
        <v>894</v>
      </c>
      <c r="H68" s="17">
        <v>55</v>
      </c>
      <c r="I68" s="35" t="s">
        <v>558</v>
      </c>
      <c r="J68" s="35" t="s">
        <v>373</v>
      </c>
      <c r="K68" s="35" t="s">
        <v>979</v>
      </c>
      <c r="L68" s="33" t="s">
        <v>559</v>
      </c>
      <c r="M68" s="15"/>
      <c r="N68" s="15"/>
      <c r="O68" s="15"/>
      <c r="P68" s="15">
        <v>900</v>
      </c>
      <c r="Q68" s="12" t="s">
        <v>989</v>
      </c>
      <c r="R68" s="12">
        <f t="shared" ref="R68" si="64">H68</f>
        <v>55</v>
      </c>
      <c r="S68" s="15" t="s">
        <v>557</v>
      </c>
      <c r="T68" s="12" t="s">
        <v>882</v>
      </c>
      <c r="U68" s="12" t="s">
        <v>1001</v>
      </c>
      <c r="W68" s="17" t="s">
        <v>556</v>
      </c>
      <c r="X68" s="15" t="s">
        <v>557</v>
      </c>
      <c r="Y68" s="3" t="s">
        <v>987</v>
      </c>
      <c r="Z68" s="3">
        <v>55</v>
      </c>
      <c r="AA68" s="15">
        <v>900</v>
      </c>
      <c r="AB68" s="12" t="s">
        <v>1001</v>
      </c>
      <c r="AC68" s="12" t="s">
        <v>882</v>
      </c>
      <c r="AD68" s="35" t="s">
        <v>373</v>
      </c>
    </row>
    <row r="69" spans="1:30" ht="15.6">
      <c r="A69" s="15" t="s">
        <v>560</v>
      </c>
      <c r="B69" s="17" t="s">
        <v>978</v>
      </c>
      <c r="C69" s="35" t="s">
        <v>979</v>
      </c>
      <c r="D69" s="15">
        <v>11</v>
      </c>
      <c r="E69" s="15" t="s">
        <v>286</v>
      </c>
      <c r="F69" s="15" t="s">
        <v>561</v>
      </c>
      <c r="G69" s="15"/>
      <c r="H69" s="15"/>
      <c r="I69" s="15"/>
      <c r="J69" s="15"/>
      <c r="K69" s="15"/>
      <c r="L69" s="15"/>
      <c r="M69" s="15"/>
      <c r="N69" s="15"/>
      <c r="O69" s="15"/>
      <c r="P69" s="15">
        <v>900</v>
      </c>
      <c r="Q69" s="12" t="s">
        <v>989</v>
      </c>
      <c r="R69" s="12">
        <f t="shared" ref="R69" si="65">H68</f>
        <v>55</v>
      </c>
      <c r="S69" s="15" t="s">
        <v>561</v>
      </c>
      <c r="T69" s="12"/>
      <c r="U69" s="12"/>
      <c r="W69" s="15" t="s">
        <v>560</v>
      </c>
      <c r="X69" s="15" t="s">
        <v>561</v>
      </c>
      <c r="Y69" s="3" t="s">
        <v>987</v>
      </c>
      <c r="Z69" s="3">
        <v>55</v>
      </c>
      <c r="AA69" s="15">
        <v>900</v>
      </c>
      <c r="AB69" s="12"/>
      <c r="AC69" s="12"/>
      <c r="AD69" s="15"/>
    </row>
    <row r="70" spans="1:30" ht="15.6">
      <c r="A70" s="17" t="s">
        <v>562</v>
      </c>
      <c r="B70" s="17" t="s">
        <v>980</v>
      </c>
      <c r="C70" s="17" t="s">
        <v>969</v>
      </c>
      <c r="D70" s="15">
        <v>32</v>
      </c>
      <c r="E70" s="15" t="s">
        <v>291</v>
      </c>
      <c r="F70" s="15" t="s">
        <v>563</v>
      </c>
      <c r="G70" s="17" t="s">
        <v>894</v>
      </c>
      <c r="H70" s="17">
        <v>59</v>
      </c>
      <c r="I70" s="17" t="s">
        <v>548</v>
      </c>
      <c r="J70" s="35" t="s">
        <v>373</v>
      </c>
      <c r="K70" s="17" t="s">
        <v>969</v>
      </c>
      <c r="L70" s="33" t="s">
        <v>564</v>
      </c>
      <c r="M70" s="15"/>
      <c r="N70" s="15"/>
      <c r="O70" s="15"/>
      <c r="P70" s="15">
        <v>600</v>
      </c>
      <c r="Q70" s="12" t="s">
        <v>989</v>
      </c>
      <c r="R70" s="12">
        <f t="shared" ref="R70" si="66">H70</f>
        <v>59</v>
      </c>
      <c r="S70" s="15" t="s">
        <v>563</v>
      </c>
      <c r="T70" s="12" t="s">
        <v>882</v>
      </c>
      <c r="U70" s="12" t="s">
        <v>1001</v>
      </c>
      <c r="W70" s="17" t="s">
        <v>562</v>
      </c>
      <c r="X70" s="15" t="s">
        <v>563</v>
      </c>
      <c r="Y70" s="3" t="s">
        <v>987</v>
      </c>
      <c r="Z70" s="3">
        <v>59</v>
      </c>
      <c r="AA70" s="15">
        <v>600</v>
      </c>
      <c r="AB70" s="12" t="s">
        <v>1001</v>
      </c>
      <c r="AC70" s="12" t="s">
        <v>882</v>
      </c>
      <c r="AD70" s="35" t="s">
        <v>373</v>
      </c>
    </row>
    <row r="71" spans="1:30" ht="15">
      <c r="A71" s="15" t="s">
        <v>565</v>
      </c>
      <c r="B71" s="17" t="s">
        <v>980</v>
      </c>
      <c r="C71" s="17" t="s">
        <v>969</v>
      </c>
      <c r="D71" s="15">
        <v>28.9</v>
      </c>
      <c r="E71" s="15" t="s">
        <v>294</v>
      </c>
      <c r="F71" s="15" t="s">
        <v>566</v>
      </c>
      <c r="G71" s="15"/>
      <c r="H71" s="15"/>
      <c r="I71" s="15"/>
      <c r="J71" s="15"/>
      <c r="K71" s="15"/>
      <c r="L71" s="15"/>
      <c r="M71" s="15"/>
      <c r="N71" s="15"/>
      <c r="O71" s="15"/>
      <c r="P71" s="15">
        <v>600</v>
      </c>
      <c r="Q71" s="12" t="s">
        <v>989</v>
      </c>
      <c r="R71" s="12">
        <f t="shared" ref="R71" si="67">H70</f>
        <v>59</v>
      </c>
      <c r="S71" s="15" t="s">
        <v>566</v>
      </c>
      <c r="T71" s="12"/>
      <c r="U71" s="12"/>
      <c r="W71" s="15" t="s">
        <v>565</v>
      </c>
      <c r="X71" s="15" t="s">
        <v>566</v>
      </c>
      <c r="Y71" s="3" t="s">
        <v>987</v>
      </c>
      <c r="Z71" s="3">
        <v>59</v>
      </c>
      <c r="AA71" s="15">
        <v>600</v>
      </c>
      <c r="AB71" s="12"/>
      <c r="AC71" s="12"/>
      <c r="AD71" s="15"/>
    </row>
    <row r="72" spans="1:30" ht="15.6">
      <c r="A72" s="17" t="s">
        <v>567</v>
      </c>
      <c r="B72" s="17" t="s">
        <v>981</v>
      </c>
      <c r="C72" s="17" t="s">
        <v>969</v>
      </c>
      <c r="D72" s="15">
        <v>49.2</v>
      </c>
      <c r="E72" s="15" t="s">
        <v>297</v>
      </c>
      <c r="F72" s="15" t="s">
        <v>568</v>
      </c>
      <c r="G72" s="17" t="s">
        <v>894</v>
      </c>
      <c r="H72" s="17">
        <v>61</v>
      </c>
      <c r="I72" s="17" t="s">
        <v>569</v>
      </c>
      <c r="J72" s="35" t="s">
        <v>373</v>
      </c>
      <c r="K72" s="17" t="s">
        <v>969</v>
      </c>
      <c r="L72" s="33" t="s">
        <v>570</v>
      </c>
      <c r="M72" s="15"/>
      <c r="N72" s="15"/>
      <c r="O72" s="15"/>
      <c r="P72" s="15">
        <v>1800</v>
      </c>
      <c r="Q72" s="12" t="s">
        <v>989</v>
      </c>
      <c r="R72" s="12">
        <f t="shared" ref="R72" si="68">H72</f>
        <v>61</v>
      </c>
      <c r="S72" s="15" t="s">
        <v>568</v>
      </c>
      <c r="T72" s="12" t="s">
        <v>882</v>
      </c>
      <c r="U72" s="12" t="s">
        <v>1001</v>
      </c>
      <c r="W72" s="17" t="s">
        <v>567</v>
      </c>
      <c r="X72" s="15" t="s">
        <v>568</v>
      </c>
      <c r="Y72" s="3" t="s">
        <v>987</v>
      </c>
      <c r="Z72" s="3">
        <v>61</v>
      </c>
      <c r="AA72" s="15">
        <v>1800</v>
      </c>
      <c r="AB72" s="12" t="s">
        <v>1001</v>
      </c>
      <c r="AC72" s="12" t="s">
        <v>882</v>
      </c>
      <c r="AD72" s="35" t="s">
        <v>373</v>
      </c>
    </row>
    <row r="73" spans="1:30" ht="15">
      <c r="A73" s="15" t="s">
        <v>571</v>
      </c>
      <c r="B73" s="17" t="s">
        <v>981</v>
      </c>
      <c r="C73" s="17" t="s">
        <v>969</v>
      </c>
      <c r="D73" s="15">
        <v>14</v>
      </c>
      <c r="E73" s="15" t="s">
        <v>300</v>
      </c>
      <c r="F73" s="15" t="s">
        <v>572</v>
      </c>
      <c r="G73" s="15"/>
      <c r="H73" s="15"/>
      <c r="I73" s="15"/>
      <c r="J73" s="15"/>
      <c r="K73" s="15"/>
      <c r="L73" s="15"/>
      <c r="M73" s="15"/>
      <c r="N73" s="15"/>
      <c r="O73" s="15"/>
      <c r="P73" s="15">
        <v>1800</v>
      </c>
      <c r="Q73" s="12" t="s">
        <v>989</v>
      </c>
      <c r="R73" s="12">
        <f t="shared" ref="R73" si="69">H72</f>
        <v>61</v>
      </c>
      <c r="S73" s="15" t="s">
        <v>572</v>
      </c>
      <c r="T73" s="12"/>
      <c r="U73" s="12"/>
      <c r="W73" s="15" t="s">
        <v>571</v>
      </c>
      <c r="X73" s="15" t="s">
        <v>572</v>
      </c>
      <c r="Y73" s="3" t="s">
        <v>987</v>
      </c>
      <c r="Z73" s="3">
        <v>61</v>
      </c>
      <c r="AA73" s="15">
        <v>1800</v>
      </c>
      <c r="AB73" s="12"/>
      <c r="AC73" s="12"/>
      <c r="AD73" s="15"/>
    </row>
    <row r="74" spans="1:30" ht="15">
      <c r="A74" s="17" t="s">
        <v>573</v>
      </c>
      <c r="B74" s="17" t="s">
        <v>982</v>
      </c>
      <c r="C74" s="17" t="s">
        <v>969</v>
      </c>
      <c r="D74" s="15">
        <v>34.700000000000003</v>
      </c>
      <c r="E74" s="15" t="s">
        <v>303</v>
      </c>
      <c r="F74" s="15" t="s">
        <v>574</v>
      </c>
      <c r="G74" s="17" t="s">
        <v>894</v>
      </c>
      <c r="H74" s="17">
        <v>65</v>
      </c>
      <c r="I74" s="17" t="s">
        <v>535</v>
      </c>
      <c r="J74" s="17" t="s">
        <v>395</v>
      </c>
      <c r="K74" s="17" t="s">
        <v>969</v>
      </c>
      <c r="L74" s="33"/>
      <c r="M74" s="15"/>
      <c r="N74" s="15"/>
      <c r="O74" s="15"/>
      <c r="P74" s="15">
        <v>400</v>
      </c>
      <c r="Q74" s="12" t="s">
        <v>989</v>
      </c>
      <c r="R74" s="12">
        <f t="shared" ref="R74" si="70">H74</f>
        <v>65</v>
      </c>
      <c r="S74" s="15" t="s">
        <v>574</v>
      </c>
      <c r="T74" s="12" t="s">
        <v>882</v>
      </c>
      <c r="U74" s="12" t="s">
        <v>1001</v>
      </c>
      <c r="W74" s="17" t="s">
        <v>573</v>
      </c>
      <c r="X74" s="15" t="s">
        <v>574</v>
      </c>
      <c r="Y74" s="3" t="s">
        <v>987</v>
      </c>
      <c r="Z74" s="3">
        <v>65</v>
      </c>
      <c r="AA74" s="15">
        <v>400</v>
      </c>
      <c r="AB74" s="12" t="s">
        <v>1001</v>
      </c>
      <c r="AC74" s="12" t="s">
        <v>882</v>
      </c>
      <c r="AD74" s="17" t="s">
        <v>395</v>
      </c>
    </row>
    <row r="75" spans="1:30" ht="15">
      <c r="A75" s="15" t="s">
        <v>576</v>
      </c>
      <c r="B75" s="17" t="s">
        <v>982</v>
      </c>
      <c r="C75" s="17" t="s">
        <v>969</v>
      </c>
      <c r="D75" s="15">
        <v>26.7</v>
      </c>
      <c r="E75" s="15" t="s">
        <v>308</v>
      </c>
      <c r="F75" s="15" t="s">
        <v>577</v>
      </c>
      <c r="G75" s="15"/>
      <c r="H75" s="15"/>
      <c r="I75" s="15"/>
      <c r="J75" s="15"/>
      <c r="K75" s="15"/>
      <c r="L75" s="15"/>
      <c r="M75" s="15"/>
      <c r="N75" s="15"/>
      <c r="O75" s="15"/>
      <c r="P75" s="15">
        <v>400</v>
      </c>
      <c r="Q75" s="12" t="s">
        <v>989</v>
      </c>
      <c r="R75" s="12">
        <f t="shared" ref="R75" si="71">H74</f>
        <v>65</v>
      </c>
      <c r="S75" s="15" t="s">
        <v>577</v>
      </c>
      <c r="T75" s="12"/>
      <c r="U75" s="12"/>
      <c r="W75" s="15" t="s">
        <v>576</v>
      </c>
      <c r="X75" s="15" t="s">
        <v>577</v>
      </c>
      <c r="Y75" s="3" t="s">
        <v>987</v>
      </c>
      <c r="Z75" s="3">
        <v>65</v>
      </c>
      <c r="AA75" s="15">
        <v>400</v>
      </c>
      <c r="AB75" s="12"/>
      <c r="AC75" s="12"/>
      <c r="AD75" s="15"/>
    </row>
    <row r="76" spans="1:30" ht="15">
      <c r="A76" s="17" t="s">
        <v>578</v>
      </c>
      <c r="B76" s="34" t="s">
        <v>983</v>
      </c>
      <c r="C76" s="34" t="s">
        <v>963</v>
      </c>
      <c r="D76" s="15">
        <v>37.6</v>
      </c>
      <c r="E76" s="15" t="s">
        <v>311</v>
      </c>
      <c r="F76" s="15" t="s">
        <v>579</v>
      </c>
      <c r="G76" s="34" t="s">
        <v>905</v>
      </c>
      <c r="H76" s="34">
        <v>61</v>
      </c>
      <c r="I76" s="34" t="s">
        <v>966</v>
      </c>
      <c r="J76" s="34" t="s">
        <v>992</v>
      </c>
      <c r="K76" s="34" t="s">
        <v>963</v>
      </c>
      <c r="L76" s="32" t="s">
        <v>580</v>
      </c>
      <c r="M76" s="15"/>
      <c r="N76" s="15"/>
      <c r="O76" s="15"/>
      <c r="P76" s="15" t="s">
        <v>885</v>
      </c>
      <c r="Q76" s="12" t="s">
        <v>991</v>
      </c>
      <c r="R76" s="12">
        <f t="shared" ref="R76" si="72">H76</f>
        <v>61</v>
      </c>
      <c r="S76" s="15" t="s">
        <v>579</v>
      </c>
      <c r="T76" s="12" t="s">
        <v>883</v>
      </c>
      <c r="U76" s="12" t="s">
        <v>1010</v>
      </c>
      <c r="W76" s="17" t="s">
        <v>578</v>
      </c>
      <c r="X76" s="15" t="s">
        <v>579</v>
      </c>
      <c r="Y76" s="3" t="s">
        <v>990</v>
      </c>
      <c r="Z76" s="3">
        <v>61</v>
      </c>
      <c r="AA76" s="15" t="s">
        <v>885</v>
      </c>
      <c r="AB76" s="12" t="s">
        <v>1010</v>
      </c>
      <c r="AC76" s="12" t="s">
        <v>883</v>
      </c>
      <c r="AD76" s="34" t="s">
        <v>992</v>
      </c>
    </row>
    <row r="77" spans="1:30" ht="15">
      <c r="A77" s="15" t="s">
        <v>581</v>
      </c>
      <c r="B77" s="34" t="s">
        <v>983</v>
      </c>
      <c r="C77" s="34" t="s">
        <v>963</v>
      </c>
      <c r="D77" s="15">
        <v>34.200000000000003</v>
      </c>
      <c r="E77" s="15" t="s">
        <v>317</v>
      </c>
      <c r="F77" s="15" t="s">
        <v>582</v>
      </c>
      <c r="G77" s="15"/>
      <c r="H77" s="15"/>
      <c r="I77" s="15"/>
      <c r="J77" s="15"/>
      <c r="K77" s="15"/>
      <c r="L77" s="15"/>
      <c r="M77" s="15"/>
      <c r="N77" s="15"/>
      <c r="O77" s="15"/>
      <c r="P77" s="15" t="s">
        <v>882</v>
      </c>
      <c r="Q77" s="12" t="s">
        <v>991</v>
      </c>
      <c r="R77" s="12">
        <f t="shared" ref="R77" si="73">H76</f>
        <v>61</v>
      </c>
      <c r="S77" s="15" t="s">
        <v>582</v>
      </c>
      <c r="T77" s="12"/>
      <c r="U77" s="12"/>
      <c r="W77" s="15" t="s">
        <v>581</v>
      </c>
      <c r="X77" s="15" t="s">
        <v>582</v>
      </c>
      <c r="Y77" s="3" t="s">
        <v>990</v>
      </c>
      <c r="Z77" s="3">
        <v>61</v>
      </c>
      <c r="AA77" s="15" t="s">
        <v>882</v>
      </c>
      <c r="AB77" s="12"/>
      <c r="AC77" s="12"/>
      <c r="AD77" s="15"/>
    </row>
  </sheetData>
  <autoFilter ref="A1:R77"/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opLeftCell="A38" zoomScaleNormal="100" workbookViewId="0">
      <selection activeCell="C66" sqref="C66"/>
    </sheetView>
  </sheetViews>
  <sheetFormatPr defaultRowHeight="14.4"/>
  <cols>
    <col min="1" max="2" width="8.6640625"/>
    <col min="3" max="3" width="38.21875" bestFit="1" customWidth="1"/>
    <col min="4" max="4" width="36.21875" customWidth="1"/>
    <col min="5" max="5" width="38.21875" customWidth="1"/>
    <col min="9" max="9" width="0" style="4" hidden="1"/>
    <col min="10" max="11" width="9" style="4"/>
    <col min="12" max="12" width="20.33203125" bestFit="1" customWidth="1"/>
    <col min="14" max="14" width="13" bestFit="1" customWidth="1"/>
    <col min="15" max="15" width="11.77734375" bestFit="1" customWidth="1"/>
    <col min="17" max="19" width="8.6640625"/>
    <col min="20" max="20" width="13.88671875" bestFit="1" customWidth="1"/>
    <col min="21" max="21" width="8.6640625"/>
    <col min="24" max="26" width="8.6640625"/>
    <col min="33" max="33" width="13.88671875" bestFit="1" customWidth="1"/>
    <col min="36" max="36" width="31.33203125" customWidth="1"/>
    <col min="37" max="1028" width="8.6640625"/>
  </cols>
  <sheetData>
    <row r="1" spans="1:44" ht="15">
      <c r="A1" s="37" t="s">
        <v>6</v>
      </c>
      <c r="B1" s="38" t="s">
        <v>886</v>
      </c>
      <c r="C1" s="37" t="s">
        <v>1015</v>
      </c>
      <c r="D1" s="40" t="s">
        <v>1067</v>
      </c>
      <c r="E1" s="40" t="s">
        <v>1068</v>
      </c>
      <c r="F1" s="40" t="s">
        <v>1016</v>
      </c>
      <c r="G1" s="40" t="s">
        <v>1017</v>
      </c>
      <c r="H1" s="40" t="s">
        <v>1076</v>
      </c>
      <c r="I1" s="40"/>
      <c r="J1" s="40" t="s">
        <v>1018</v>
      </c>
      <c r="K1" s="40" t="s">
        <v>1019</v>
      </c>
      <c r="L1" s="40" t="s">
        <v>1020</v>
      </c>
      <c r="M1" s="40"/>
      <c r="N1" s="40"/>
      <c r="O1" s="40"/>
      <c r="P1" s="40" t="s">
        <v>1078</v>
      </c>
      <c r="Q1" s="40" t="s">
        <v>985</v>
      </c>
      <c r="R1" s="40" t="s">
        <v>1065</v>
      </c>
      <c r="S1" s="40" t="s">
        <v>1066</v>
      </c>
      <c r="T1" s="40" t="s">
        <v>1067</v>
      </c>
      <c r="U1" s="40" t="s">
        <v>1068</v>
      </c>
      <c r="V1" s="40" t="s">
        <v>1076</v>
      </c>
      <c r="W1" s="37" t="s">
        <v>6</v>
      </c>
      <c r="X1" s="40" t="s">
        <v>986</v>
      </c>
      <c r="AA1" s="37" t="s">
        <v>6</v>
      </c>
      <c r="AB1" s="40" t="s">
        <v>1076</v>
      </c>
      <c r="AC1" s="40" t="s">
        <v>1066</v>
      </c>
      <c r="AD1" s="40" t="s">
        <v>985</v>
      </c>
      <c r="AE1" s="40" t="s">
        <v>1065</v>
      </c>
      <c r="AF1" s="40" t="s">
        <v>1068</v>
      </c>
      <c r="AG1" s="40" t="s">
        <v>1067</v>
      </c>
      <c r="AH1" s="40" t="s">
        <v>986</v>
      </c>
      <c r="AK1" s="74" t="s">
        <v>0</v>
      </c>
      <c r="AL1" s="74" t="s">
        <v>5</v>
      </c>
      <c r="AM1" s="74" t="s">
        <v>7</v>
      </c>
      <c r="AN1" s="74" t="s">
        <v>8</v>
      </c>
      <c r="AO1" s="74" t="s">
        <v>12</v>
      </c>
      <c r="AP1" s="74" t="s">
        <v>993</v>
      </c>
      <c r="AQ1" s="74" t="s">
        <v>1363</v>
      </c>
      <c r="AR1" s="74" t="s">
        <v>370</v>
      </c>
    </row>
    <row r="2" spans="1:44" ht="15.6">
      <c r="A2" s="40" t="s">
        <v>583</v>
      </c>
      <c r="B2" s="37" t="s">
        <v>1021</v>
      </c>
      <c r="C2" s="41" t="s">
        <v>1022</v>
      </c>
      <c r="D2" s="41" t="s">
        <v>882</v>
      </c>
      <c r="E2" s="41" t="s">
        <v>1001</v>
      </c>
      <c r="F2" s="40">
        <v>37.9</v>
      </c>
      <c r="G2" s="40" t="s">
        <v>16</v>
      </c>
      <c r="H2" s="40" t="s">
        <v>584</v>
      </c>
      <c r="I2" s="37">
        <v>658915</v>
      </c>
      <c r="J2" s="37" t="s">
        <v>894</v>
      </c>
      <c r="K2" s="37">
        <v>76</v>
      </c>
      <c r="L2" s="37">
        <v>1500</v>
      </c>
      <c r="M2" s="37">
        <v>90904</v>
      </c>
      <c r="N2" s="37" t="s">
        <v>1023</v>
      </c>
      <c r="O2" s="37" t="s">
        <v>497</v>
      </c>
      <c r="P2" s="37" t="s">
        <v>379</v>
      </c>
      <c r="Q2" s="40">
        <f>K2</f>
        <v>76</v>
      </c>
      <c r="R2" s="40">
        <f>L2</f>
        <v>1500</v>
      </c>
      <c r="S2" s="40" t="s">
        <v>988</v>
      </c>
      <c r="T2" s="40" t="str">
        <f>D2</f>
        <v>NA</v>
      </c>
      <c r="U2" s="40" t="str">
        <f>E2</f>
        <v>sq</v>
      </c>
      <c r="V2" s="40" t="s">
        <v>584</v>
      </c>
      <c r="W2" s="40" t="s">
        <v>583</v>
      </c>
      <c r="X2" s="39" t="str">
        <f>P2</f>
        <v>IIIA</v>
      </c>
      <c r="AA2" s="40" t="s">
        <v>583</v>
      </c>
      <c r="AB2" s="40" t="s">
        <v>584</v>
      </c>
      <c r="AC2" s="40" t="s">
        <v>988</v>
      </c>
      <c r="AD2" s="40">
        <v>76</v>
      </c>
      <c r="AE2" s="40">
        <v>1500</v>
      </c>
      <c r="AF2" s="40" t="s">
        <v>1000</v>
      </c>
      <c r="AG2" s="40" t="s">
        <v>881</v>
      </c>
      <c r="AH2" s="39" t="s">
        <v>379</v>
      </c>
    </row>
    <row r="3" spans="1:44" ht="15.6">
      <c r="A3" s="40" t="s">
        <v>585</v>
      </c>
      <c r="B3" s="37" t="s">
        <v>1021</v>
      </c>
      <c r="C3" s="41" t="s">
        <v>1022</v>
      </c>
      <c r="D3" s="41"/>
      <c r="E3" s="41"/>
      <c r="F3" s="40">
        <v>18.5</v>
      </c>
      <c r="G3" s="40" t="s">
        <v>22</v>
      </c>
      <c r="H3" s="40" t="s">
        <v>586</v>
      </c>
      <c r="I3" s="40"/>
      <c r="J3" s="40"/>
      <c r="K3" s="40">
        <f>K2</f>
        <v>76</v>
      </c>
      <c r="L3" s="40"/>
      <c r="M3" s="40"/>
      <c r="N3" s="40"/>
      <c r="O3" s="40"/>
      <c r="P3" s="40"/>
      <c r="Q3" s="40">
        <f>K2</f>
        <v>76</v>
      </c>
      <c r="R3" s="40">
        <f>L2</f>
        <v>1500</v>
      </c>
      <c r="S3" s="40" t="s">
        <v>988</v>
      </c>
      <c r="T3" s="40"/>
      <c r="U3" s="40"/>
      <c r="V3" s="40" t="s">
        <v>586</v>
      </c>
      <c r="W3" s="40" t="s">
        <v>585</v>
      </c>
      <c r="X3" s="39"/>
      <c r="AA3" s="40" t="s">
        <v>585</v>
      </c>
      <c r="AB3" s="40" t="s">
        <v>586</v>
      </c>
      <c r="AC3" s="40" t="s">
        <v>988</v>
      </c>
      <c r="AD3" s="40">
        <v>76</v>
      </c>
      <c r="AE3" s="40">
        <v>1500</v>
      </c>
      <c r="AF3" s="40"/>
      <c r="AG3" s="40"/>
      <c r="AH3" s="39"/>
    </row>
    <row r="4" spans="1:44" ht="15.6">
      <c r="A4" s="40" t="s">
        <v>587</v>
      </c>
      <c r="B4" s="37" t="s">
        <v>1024</v>
      </c>
      <c r="C4" s="37" t="s">
        <v>961</v>
      </c>
      <c r="D4" s="37" t="s">
        <v>882</v>
      </c>
      <c r="E4" s="37" t="s">
        <v>1003</v>
      </c>
      <c r="F4" s="40">
        <v>8.6999999999999993</v>
      </c>
      <c r="G4" s="40" t="s">
        <v>25</v>
      </c>
      <c r="H4" s="40" t="s">
        <v>588</v>
      </c>
      <c r="I4" s="37">
        <v>665108</v>
      </c>
      <c r="J4" s="37" t="s">
        <v>894</v>
      </c>
      <c r="K4" s="37">
        <v>49</v>
      </c>
      <c r="L4" s="37">
        <v>600</v>
      </c>
      <c r="M4" s="37"/>
      <c r="N4" s="37" t="s">
        <v>1023</v>
      </c>
      <c r="O4" s="37" t="s">
        <v>542</v>
      </c>
      <c r="P4" s="41" t="s">
        <v>373</v>
      </c>
      <c r="Q4" s="40">
        <f t="shared" ref="Q4" si="0">K4</f>
        <v>49</v>
      </c>
      <c r="R4" s="40">
        <f t="shared" ref="R4" si="1">L4</f>
        <v>600</v>
      </c>
      <c r="S4" s="40" t="s">
        <v>988</v>
      </c>
      <c r="T4" s="40" t="str">
        <f t="shared" ref="T4" si="2">D4</f>
        <v>NA</v>
      </c>
      <c r="U4" s="40" t="str">
        <f t="shared" ref="U4" si="3">E4</f>
        <v>ad</v>
      </c>
      <c r="V4" s="40" t="s">
        <v>588</v>
      </c>
      <c r="W4" s="40" t="s">
        <v>587</v>
      </c>
      <c r="X4" s="39" t="str">
        <f t="shared" ref="X4" si="4">P4</f>
        <v>IIB</v>
      </c>
      <c r="AA4" s="40" t="s">
        <v>587</v>
      </c>
      <c r="AB4" s="40" t="s">
        <v>588</v>
      </c>
      <c r="AC4" s="40" t="s">
        <v>988</v>
      </c>
      <c r="AD4" s="40">
        <v>49</v>
      </c>
      <c r="AE4" s="40">
        <v>600</v>
      </c>
      <c r="AF4" s="40" t="s">
        <v>1002</v>
      </c>
      <c r="AG4" s="40" t="s">
        <v>881</v>
      </c>
      <c r="AH4" s="39" t="s">
        <v>373</v>
      </c>
    </row>
    <row r="5" spans="1:44" ht="15">
      <c r="A5" s="40" t="s">
        <v>589</v>
      </c>
      <c r="B5" s="37" t="s">
        <v>1024</v>
      </c>
      <c r="C5" s="37" t="s">
        <v>961</v>
      </c>
      <c r="D5" s="37"/>
      <c r="E5" s="37"/>
      <c r="F5" s="40">
        <v>15.8</v>
      </c>
      <c r="G5" s="40" t="s">
        <v>29</v>
      </c>
      <c r="H5" s="40" t="s">
        <v>590</v>
      </c>
      <c r="I5" s="40"/>
      <c r="J5" s="40"/>
      <c r="K5" s="40"/>
      <c r="L5" s="40"/>
      <c r="M5" s="40"/>
      <c r="N5" s="40"/>
      <c r="O5" s="40"/>
      <c r="P5" s="40"/>
      <c r="Q5" s="40">
        <f t="shared" ref="Q5" si="5">K4</f>
        <v>49</v>
      </c>
      <c r="R5" s="40">
        <f t="shared" ref="R5" si="6">L4</f>
        <v>600</v>
      </c>
      <c r="S5" s="40" t="s">
        <v>988</v>
      </c>
      <c r="T5" s="40"/>
      <c r="U5" s="40"/>
      <c r="V5" s="40" t="s">
        <v>590</v>
      </c>
      <c r="W5" s="40" t="s">
        <v>589</v>
      </c>
      <c r="X5" s="39"/>
      <c r="AA5" s="40" t="s">
        <v>589</v>
      </c>
      <c r="AB5" s="40" t="s">
        <v>590</v>
      </c>
      <c r="AC5" s="40" t="s">
        <v>988</v>
      </c>
      <c r="AD5" s="40">
        <v>49</v>
      </c>
      <c r="AE5" s="40">
        <v>600</v>
      </c>
      <c r="AF5" s="40"/>
      <c r="AG5" s="40"/>
      <c r="AH5" s="39"/>
    </row>
    <row r="6" spans="1:44" ht="15">
      <c r="A6" s="40" t="s">
        <v>591</v>
      </c>
      <c r="B6" s="37" t="s">
        <v>1025</v>
      </c>
      <c r="C6" s="37" t="s">
        <v>969</v>
      </c>
      <c r="D6" s="37" t="s">
        <v>882</v>
      </c>
      <c r="E6" s="37" t="s">
        <v>1001</v>
      </c>
      <c r="F6" s="40">
        <v>48.3</v>
      </c>
      <c r="G6" s="40" t="s">
        <v>32</v>
      </c>
      <c r="H6" s="40" t="s">
        <v>592</v>
      </c>
      <c r="I6" s="37">
        <v>665649</v>
      </c>
      <c r="J6" s="37" t="s">
        <v>894</v>
      </c>
      <c r="K6" s="37">
        <v>45</v>
      </c>
      <c r="L6" s="37">
        <v>600</v>
      </c>
      <c r="M6" s="37"/>
      <c r="N6" s="37" t="s">
        <v>1026</v>
      </c>
      <c r="O6" s="37" t="s">
        <v>497</v>
      </c>
      <c r="P6" s="37" t="s">
        <v>379</v>
      </c>
      <c r="Q6" s="40">
        <f t="shared" ref="Q6" si="7">K6</f>
        <v>45</v>
      </c>
      <c r="R6" s="40">
        <f t="shared" ref="R6" si="8">L6</f>
        <v>600</v>
      </c>
      <c r="S6" s="40" t="s">
        <v>988</v>
      </c>
      <c r="T6" s="40" t="str">
        <f t="shared" ref="T6" si="9">D6</f>
        <v>NA</v>
      </c>
      <c r="U6" s="40" t="str">
        <f t="shared" ref="U6" si="10">E6</f>
        <v>sq</v>
      </c>
      <c r="V6" s="40" t="s">
        <v>592</v>
      </c>
      <c r="W6" s="40" t="s">
        <v>591</v>
      </c>
      <c r="X6" s="39" t="str">
        <f t="shared" ref="X6" si="11">P6</f>
        <v>IIIA</v>
      </c>
      <c r="AA6" s="40" t="s">
        <v>591</v>
      </c>
      <c r="AB6" s="40" t="s">
        <v>592</v>
      </c>
      <c r="AC6" s="40" t="s">
        <v>988</v>
      </c>
      <c r="AD6" s="40">
        <v>45</v>
      </c>
      <c r="AE6" s="40">
        <v>600</v>
      </c>
      <c r="AF6" s="40" t="s">
        <v>1000</v>
      </c>
      <c r="AG6" s="40" t="s">
        <v>881</v>
      </c>
      <c r="AH6" s="39" t="s">
        <v>379</v>
      </c>
    </row>
    <row r="7" spans="1:44" ht="15">
      <c r="A7" s="40" t="s">
        <v>593</v>
      </c>
      <c r="B7" s="37" t="s">
        <v>1025</v>
      </c>
      <c r="C7" s="37" t="s">
        <v>969</v>
      </c>
      <c r="D7" s="37"/>
      <c r="E7" s="37"/>
      <c r="F7" s="40">
        <v>35.4</v>
      </c>
      <c r="G7" s="40" t="s">
        <v>36</v>
      </c>
      <c r="H7" s="40" t="s">
        <v>594</v>
      </c>
      <c r="I7" s="40"/>
      <c r="J7" s="40"/>
      <c r="K7" s="40"/>
      <c r="L7" s="40"/>
      <c r="M7" s="40"/>
      <c r="N7" s="40"/>
      <c r="O7" s="40"/>
      <c r="P7" s="40"/>
      <c r="Q7" s="40">
        <f t="shared" ref="Q7" si="12">K6</f>
        <v>45</v>
      </c>
      <c r="R7" s="40">
        <f t="shared" ref="R7" si="13">L6</f>
        <v>600</v>
      </c>
      <c r="S7" s="40" t="s">
        <v>988</v>
      </c>
      <c r="T7" s="40"/>
      <c r="U7" s="40"/>
      <c r="V7" s="40" t="s">
        <v>594</v>
      </c>
      <c r="W7" s="40" t="s">
        <v>593</v>
      </c>
      <c r="X7" s="39"/>
      <c r="AA7" s="40" t="s">
        <v>593</v>
      </c>
      <c r="AB7" s="40" t="s">
        <v>594</v>
      </c>
      <c r="AC7" s="40" t="s">
        <v>988</v>
      </c>
      <c r="AD7" s="40">
        <v>45</v>
      </c>
      <c r="AE7" s="40">
        <v>600</v>
      </c>
      <c r="AF7" s="40"/>
      <c r="AG7" s="40"/>
      <c r="AH7" s="39"/>
    </row>
    <row r="8" spans="1:44" ht="15">
      <c r="A8" s="40" t="s">
        <v>595</v>
      </c>
      <c r="B8" s="37" t="s">
        <v>1027</v>
      </c>
      <c r="C8" s="37" t="s">
        <v>969</v>
      </c>
      <c r="D8" s="37" t="s">
        <v>882</v>
      </c>
      <c r="E8" s="37" t="s">
        <v>1001</v>
      </c>
      <c r="F8" s="40">
        <v>26.2</v>
      </c>
      <c r="G8" s="40" t="s">
        <v>39</v>
      </c>
      <c r="H8" s="40" t="s">
        <v>596</v>
      </c>
      <c r="I8" s="37">
        <v>666042</v>
      </c>
      <c r="J8" s="37" t="s">
        <v>894</v>
      </c>
      <c r="K8" s="37">
        <v>60</v>
      </c>
      <c r="L8" s="37">
        <v>600</v>
      </c>
      <c r="M8" s="37"/>
      <c r="N8" s="37" t="s">
        <v>1028</v>
      </c>
      <c r="O8" s="37" t="s">
        <v>575</v>
      </c>
      <c r="P8" s="37" t="s">
        <v>395</v>
      </c>
      <c r="Q8" s="40">
        <f t="shared" ref="Q8" si="14">K8</f>
        <v>60</v>
      </c>
      <c r="R8" s="40">
        <f t="shared" ref="R8" si="15">L8</f>
        <v>600</v>
      </c>
      <c r="S8" s="40" t="s">
        <v>988</v>
      </c>
      <c r="T8" s="40" t="str">
        <f t="shared" ref="T8" si="16">D8</f>
        <v>NA</v>
      </c>
      <c r="U8" s="40" t="str">
        <f t="shared" ref="U8" si="17">E8</f>
        <v>sq</v>
      </c>
      <c r="V8" s="40" t="s">
        <v>596</v>
      </c>
      <c r="W8" s="40" t="s">
        <v>595</v>
      </c>
      <c r="X8" s="39" t="str">
        <f t="shared" ref="X8" si="18">P8</f>
        <v>IB</v>
      </c>
      <c r="AA8" s="40" t="s">
        <v>595</v>
      </c>
      <c r="AB8" s="40" t="s">
        <v>596</v>
      </c>
      <c r="AC8" s="40" t="s">
        <v>988</v>
      </c>
      <c r="AD8" s="40">
        <v>60</v>
      </c>
      <c r="AE8" s="40">
        <v>600</v>
      </c>
      <c r="AF8" s="40" t="s">
        <v>1000</v>
      </c>
      <c r="AG8" s="40" t="s">
        <v>881</v>
      </c>
      <c r="AH8" s="39" t="s">
        <v>395</v>
      </c>
    </row>
    <row r="9" spans="1:44" ht="15">
      <c r="A9" s="40" t="s">
        <v>597</v>
      </c>
      <c r="B9" s="37" t="s">
        <v>1027</v>
      </c>
      <c r="C9" s="37" t="s">
        <v>969</v>
      </c>
      <c r="D9" s="37"/>
      <c r="E9" s="37"/>
      <c r="F9" s="40">
        <v>31.2</v>
      </c>
      <c r="G9" s="40" t="s">
        <v>45</v>
      </c>
      <c r="H9" s="40" t="s">
        <v>598</v>
      </c>
      <c r="I9" s="40"/>
      <c r="J9" s="40"/>
      <c r="K9" s="40"/>
      <c r="L9" s="40"/>
      <c r="M9" s="40"/>
      <c r="N9" s="40"/>
      <c r="O9" s="40"/>
      <c r="P9" s="40"/>
      <c r="Q9" s="40">
        <f t="shared" ref="Q9" si="19">K8</f>
        <v>60</v>
      </c>
      <c r="R9" s="40">
        <f t="shared" ref="R9" si="20">L8</f>
        <v>600</v>
      </c>
      <c r="S9" s="40" t="s">
        <v>988</v>
      </c>
      <c r="T9" s="40"/>
      <c r="U9" s="40"/>
      <c r="V9" s="40" t="s">
        <v>598</v>
      </c>
      <c r="W9" s="40" t="s">
        <v>597</v>
      </c>
      <c r="X9" s="39"/>
      <c r="AA9" s="40" t="s">
        <v>597</v>
      </c>
      <c r="AB9" s="40" t="s">
        <v>598</v>
      </c>
      <c r="AC9" s="40" t="s">
        <v>988</v>
      </c>
      <c r="AD9" s="40">
        <v>60</v>
      </c>
      <c r="AE9" s="40">
        <v>600</v>
      </c>
      <c r="AF9" s="40"/>
      <c r="AG9" s="40"/>
      <c r="AH9" s="39"/>
    </row>
    <row r="10" spans="1:44" ht="15">
      <c r="A10" s="40" t="s">
        <v>599</v>
      </c>
      <c r="B10" s="37" t="s">
        <v>1029</v>
      </c>
      <c r="C10" s="37" t="s">
        <v>969</v>
      </c>
      <c r="D10" s="37" t="s">
        <v>882</v>
      </c>
      <c r="E10" s="37" t="s">
        <v>1001</v>
      </c>
      <c r="F10" s="40">
        <v>47.8</v>
      </c>
      <c r="G10" s="40" t="s">
        <v>48</v>
      </c>
      <c r="H10" s="40" t="s">
        <v>600</v>
      </c>
      <c r="I10" s="37">
        <v>667278</v>
      </c>
      <c r="J10" s="37" t="s">
        <v>894</v>
      </c>
      <c r="K10" s="37">
        <v>64</v>
      </c>
      <c r="L10" s="37">
        <v>600</v>
      </c>
      <c r="M10" s="37"/>
      <c r="N10" s="37" t="s">
        <v>1023</v>
      </c>
      <c r="O10" s="37" t="s">
        <v>575</v>
      </c>
      <c r="P10" s="37" t="s">
        <v>395</v>
      </c>
      <c r="Q10" s="40">
        <f t="shared" ref="Q10" si="21">K10</f>
        <v>64</v>
      </c>
      <c r="R10" s="40">
        <f t="shared" ref="R10" si="22">L10</f>
        <v>600</v>
      </c>
      <c r="S10" s="40" t="s">
        <v>988</v>
      </c>
      <c r="T10" s="40" t="str">
        <f t="shared" ref="T10" si="23">D10</f>
        <v>NA</v>
      </c>
      <c r="U10" s="40" t="str">
        <f t="shared" ref="U10" si="24">E10</f>
        <v>sq</v>
      </c>
      <c r="V10" s="40" t="s">
        <v>600</v>
      </c>
      <c r="W10" s="40" t="s">
        <v>599</v>
      </c>
      <c r="X10" s="39" t="str">
        <f t="shared" ref="X10" si="25">P10</f>
        <v>IB</v>
      </c>
      <c r="AA10" s="40" t="s">
        <v>599</v>
      </c>
      <c r="AB10" s="40" t="s">
        <v>600</v>
      </c>
      <c r="AC10" s="40" t="s">
        <v>988</v>
      </c>
      <c r="AD10" s="40">
        <v>64</v>
      </c>
      <c r="AE10" s="40">
        <v>600</v>
      </c>
      <c r="AF10" s="40" t="s">
        <v>1000</v>
      </c>
      <c r="AG10" s="40" t="s">
        <v>881</v>
      </c>
      <c r="AH10" s="39" t="s">
        <v>395</v>
      </c>
    </row>
    <row r="11" spans="1:44" ht="15">
      <c r="A11" s="40" t="s">
        <v>601</v>
      </c>
      <c r="B11" s="37" t="s">
        <v>1029</v>
      </c>
      <c r="C11" s="37" t="s">
        <v>969</v>
      </c>
      <c r="D11" s="37"/>
      <c r="E11" s="37"/>
      <c r="F11" s="40">
        <v>30.1</v>
      </c>
      <c r="G11" s="40" t="s">
        <v>53</v>
      </c>
      <c r="H11" s="40" t="s">
        <v>602</v>
      </c>
      <c r="I11" s="40"/>
      <c r="J11" s="40"/>
      <c r="K11" s="40"/>
      <c r="L11" s="40"/>
      <c r="M11" s="40"/>
      <c r="N11" s="40"/>
      <c r="O11" s="40"/>
      <c r="P11" s="40"/>
      <c r="Q11" s="40">
        <f t="shared" ref="Q11" si="26">K10</f>
        <v>64</v>
      </c>
      <c r="R11" s="40">
        <f t="shared" ref="R11" si="27">L10</f>
        <v>600</v>
      </c>
      <c r="S11" s="40" t="s">
        <v>988</v>
      </c>
      <c r="T11" s="40"/>
      <c r="U11" s="40"/>
      <c r="V11" s="40" t="s">
        <v>602</v>
      </c>
      <c r="W11" s="40" t="s">
        <v>601</v>
      </c>
      <c r="X11" s="39"/>
      <c r="AA11" s="40" t="s">
        <v>601</v>
      </c>
      <c r="AB11" s="40" t="s">
        <v>602</v>
      </c>
      <c r="AC11" s="40" t="s">
        <v>988</v>
      </c>
      <c r="AD11" s="40">
        <v>64</v>
      </c>
      <c r="AE11" s="40">
        <v>600</v>
      </c>
      <c r="AF11" s="40"/>
      <c r="AG11" s="40"/>
      <c r="AH11" s="39"/>
    </row>
    <row r="12" spans="1:44" ht="15.6">
      <c r="A12" s="40" t="s">
        <v>603</v>
      </c>
      <c r="B12" s="37" t="s">
        <v>1030</v>
      </c>
      <c r="C12" s="37" t="s">
        <v>961</v>
      </c>
      <c r="D12" s="37" t="s">
        <v>882</v>
      </c>
      <c r="E12" s="37" t="s">
        <v>1003</v>
      </c>
      <c r="F12" s="40">
        <v>23</v>
      </c>
      <c r="G12" s="40" t="s">
        <v>56</v>
      </c>
      <c r="H12" s="40" t="s">
        <v>604</v>
      </c>
      <c r="I12" s="37">
        <v>669285</v>
      </c>
      <c r="J12" s="37" t="s">
        <v>894</v>
      </c>
      <c r="K12" s="37">
        <v>62</v>
      </c>
      <c r="L12" s="37" t="s">
        <v>882</v>
      </c>
      <c r="M12" s="37"/>
      <c r="N12" s="37" t="s">
        <v>1026</v>
      </c>
      <c r="O12" s="37" t="s">
        <v>529</v>
      </c>
      <c r="P12" s="41" t="s">
        <v>373</v>
      </c>
      <c r="Q12" s="40">
        <f t="shared" ref="Q12" si="28">K12</f>
        <v>62</v>
      </c>
      <c r="R12" s="40" t="str">
        <f t="shared" ref="R12" si="29">L12</f>
        <v>NA</v>
      </c>
      <c r="S12" s="40" t="s">
        <v>988</v>
      </c>
      <c r="T12" s="40" t="str">
        <f t="shared" ref="T12" si="30">D12</f>
        <v>NA</v>
      </c>
      <c r="U12" s="40" t="str">
        <f t="shared" ref="U12" si="31">E12</f>
        <v>ad</v>
      </c>
      <c r="V12" s="40" t="s">
        <v>604</v>
      </c>
      <c r="W12" s="40" t="s">
        <v>603</v>
      </c>
      <c r="X12" s="39" t="str">
        <f t="shared" ref="X12" si="32">P12</f>
        <v>IIB</v>
      </c>
      <c r="AA12" s="40" t="s">
        <v>603</v>
      </c>
      <c r="AB12" s="40" t="s">
        <v>604</v>
      </c>
      <c r="AC12" s="40" t="s">
        <v>988</v>
      </c>
      <c r="AD12" s="40">
        <v>62</v>
      </c>
      <c r="AE12" s="40" t="s">
        <v>881</v>
      </c>
      <c r="AF12" s="40" t="s">
        <v>1002</v>
      </c>
      <c r="AG12" s="40" t="s">
        <v>881</v>
      </c>
      <c r="AH12" s="39" t="s">
        <v>373</v>
      </c>
    </row>
    <row r="13" spans="1:44" ht="15">
      <c r="A13" s="40" t="s">
        <v>605</v>
      </c>
      <c r="B13" s="37" t="s">
        <v>1030</v>
      </c>
      <c r="C13" s="37" t="s">
        <v>961</v>
      </c>
      <c r="D13" s="37"/>
      <c r="E13" s="37"/>
      <c r="F13" s="40">
        <v>30.7</v>
      </c>
      <c r="G13" s="40" t="s">
        <v>61</v>
      </c>
      <c r="H13" s="40" t="s">
        <v>606</v>
      </c>
      <c r="I13" s="40"/>
      <c r="J13" s="40"/>
      <c r="K13" s="40"/>
      <c r="L13" s="40"/>
      <c r="M13" s="40"/>
      <c r="N13" s="40"/>
      <c r="O13" s="40"/>
      <c r="P13" s="40"/>
      <c r="Q13" s="40">
        <f t="shared" ref="Q13" si="33">K12</f>
        <v>62</v>
      </c>
      <c r="R13" s="40" t="str">
        <f t="shared" ref="R13" si="34">L12</f>
        <v>NA</v>
      </c>
      <c r="S13" s="40" t="s">
        <v>988</v>
      </c>
      <c r="T13" s="40"/>
      <c r="U13" s="40"/>
      <c r="V13" s="40" t="s">
        <v>606</v>
      </c>
      <c r="W13" s="40" t="s">
        <v>605</v>
      </c>
      <c r="X13" s="39"/>
      <c r="AA13" s="40" t="s">
        <v>605</v>
      </c>
      <c r="AB13" s="40" t="s">
        <v>606</v>
      </c>
      <c r="AC13" s="40" t="s">
        <v>988</v>
      </c>
      <c r="AD13" s="40">
        <v>62</v>
      </c>
      <c r="AE13" s="40" t="s">
        <v>881</v>
      </c>
      <c r="AF13" s="40"/>
      <c r="AG13" s="40"/>
      <c r="AH13" s="39"/>
    </row>
    <row r="14" spans="1:44" ht="15">
      <c r="A14" s="40" t="s">
        <v>607</v>
      </c>
      <c r="B14" s="40" t="s">
        <v>1031</v>
      </c>
      <c r="C14" s="40" t="s">
        <v>1032</v>
      </c>
      <c r="D14" s="40" t="s">
        <v>1069</v>
      </c>
      <c r="E14" s="40" t="s">
        <v>1003</v>
      </c>
      <c r="F14" s="40">
        <v>23.4</v>
      </c>
      <c r="G14" s="40" t="s">
        <v>64</v>
      </c>
      <c r="H14" s="40" t="s">
        <v>608</v>
      </c>
      <c r="I14" s="40">
        <v>591721</v>
      </c>
      <c r="J14" s="40" t="s">
        <v>894</v>
      </c>
      <c r="K14" s="40">
        <v>60</v>
      </c>
      <c r="L14" s="40">
        <v>600</v>
      </c>
      <c r="M14" s="40">
        <v>2</v>
      </c>
      <c r="N14" s="40">
        <v>2</v>
      </c>
      <c r="O14" s="40">
        <v>0</v>
      </c>
      <c r="P14" s="40" t="s">
        <v>379</v>
      </c>
      <c r="Q14" s="40">
        <f t="shared" ref="Q14" si="35">K14</f>
        <v>60</v>
      </c>
      <c r="R14" s="40">
        <f t="shared" ref="R14" si="36">L14</f>
        <v>600</v>
      </c>
      <c r="S14" s="40" t="s">
        <v>988</v>
      </c>
      <c r="T14" s="40" t="str">
        <f t="shared" ref="T14" si="37">D14</f>
        <v>medium</v>
      </c>
      <c r="U14" s="40" t="str">
        <f t="shared" ref="U14" si="38">E14</f>
        <v>ad</v>
      </c>
      <c r="V14" s="40" t="s">
        <v>608</v>
      </c>
      <c r="W14" s="40" t="s">
        <v>607</v>
      </c>
      <c r="X14" s="39" t="str">
        <f t="shared" ref="X14" si="39">P14</f>
        <v>IIIA</v>
      </c>
      <c r="AA14" s="40" t="s">
        <v>607</v>
      </c>
      <c r="AB14" s="40" t="s">
        <v>608</v>
      </c>
      <c r="AC14" s="40" t="s">
        <v>988</v>
      </c>
      <c r="AD14" s="40">
        <v>60</v>
      </c>
      <c r="AE14" s="40">
        <v>600</v>
      </c>
      <c r="AF14" s="40" t="s">
        <v>1002</v>
      </c>
      <c r="AG14" s="40" t="s">
        <v>995</v>
      </c>
      <c r="AH14" s="39" t="s">
        <v>379</v>
      </c>
    </row>
    <row r="15" spans="1:44" ht="15">
      <c r="A15" s="40" t="s">
        <v>609</v>
      </c>
      <c r="B15" s="40" t="s">
        <v>1031</v>
      </c>
      <c r="C15" s="40" t="s">
        <v>1032</v>
      </c>
      <c r="D15" s="40"/>
      <c r="E15" s="40"/>
      <c r="F15" s="40">
        <v>37.700000000000003</v>
      </c>
      <c r="G15" s="40" t="s">
        <v>69</v>
      </c>
      <c r="H15" s="40" t="s">
        <v>610</v>
      </c>
      <c r="I15" s="40"/>
      <c r="J15" s="40"/>
      <c r="K15" s="40"/>
      <c r="L15" s="40"/>
      <c r="M15" s="40"/>
      <c r="N15" s="40"/>
      <c r="O15" s="40"/>
      <c r="P15" s="40"/>
      <c r="Q15" s="40">
        <f t="shared" ref="Q15" si="40">K14</f>
        <v>60</v>
      </c>
      <c r="R15" s="40">
        <f t="shared" ref="R15" si="41">L14</f>
        <v>600</v>
      </c>
      <c r="S15" s="40" t="s">
        <v>988</v>
      </c>
      <c r="T15" s="40"/>
      <c r="U15" s="40"/>
      <c r="V15" s="40" t="s">
        <v>610</v>
      </c>
      <c r="W15" s="40" t="s">
        <v>609</v>
      </c>
      <c r="X15" s="39"/>
      <c r="AA15" s="40" t="s">
        <v>609</v>
      </c>
      <c r="AB15" s="40" t="s">
        <v>610</v>
      </c>
      <c r="AC15" s="40" t="s">
        <v>988</v>
      </c>
      <c r="AD15" s="40">
        <v>60</v>
      </c>
      <c r="AE15" s="40">
        <v>600</v>
      </c>
      <c r="AF15" s="40"/>
      <c r="AG15" s="40"/>
      <c r="AH15" s="39"/>
    </row>
    <row r="16" spans="1:44" ht="15">
      <c r="A16" s="40" t="s">
        <v>611</v>
      </c>
      <c r="B16" s="40" t="s">
        <v>1033</v>
      </c>
      <c r="C16" s="40" t="s">
        <v>1034</v>
      </c>
      <c r="D16" s="40" t="s">
        <v>997</v>
      </c>
      <c r="E16" s="40" t="s">
        <v>1003</v>
      </c>
      <c r="F16" s="40">
        <v>42</v>
      </c>
      <c r="G16" s="40" t="s">
        <v>72</v>
      </c>
      <c r="H16" s="40" t="s">
        <v>612</v>
      </c>
      <c r="I16" s="40">
        <v>591778</v>
      </c>
      <c r="J16" s="40" t="s">
        <v>894</v>
      </c>
      <c r="K16" s="40">
        <v>74</v>
      </c>
      <c r="L16" s="40">
        <v>600</v>
      </c>
      <c r="M16" s="40">
        <v>2</v>
      </c>
      <c r="N16" s="40">
        <v>0</v>
      </c>
      <c r="O16" s="40">
        <v>0</v>
      </c>
      <c r="P16" s="40" t="s">
        <v>395</v>
      </c>
      <c r="Q16" s="40">
        <f t="shared" ref="Q16" si="42">K16</f>
        <v>74</v>
      </c>
      <c r="R16" s="40">
        <f t="shared" ref="R16" si="43">L16</f>
        <v>600</v>
      </c>
      <c r="S16" s="40" t="s">
        <v>988</v>
      </c>
      <c r="T16" s="40" t="str">
        <f t="shared" ref="T16" si="44">D16</f>
        <v>medium</v>
      </c>
      <c r="U16" s="40" t="str">
        <f t="shared" ref="U16" si="45">E16</f>
        <v>ad</v>
      </c>
      <c r="V16" s="40" t="s">
        <v>612</v>
      </c>
      <c r="W16" s="40" t="s">
        <v>611</v>
      </c>
      <c r="X16" s="39" t="str">
        <f t="shared" ref="X16" si="46">P16</f>
        <v>IB</v>
      </c>
      <c r="AA16" s="40" t="s">
        <v>611</v>
      </c>
      <c r="AB16" s="40" t="s">
        <v>612</v>
      </c>
      <c r="AC16" s="40" t="s">
        <v>988</v>
      </c>
      <c r="AD16" s="40">
        <v>74</v>
      </c>
      <c r="AE16" s="40">
        <v>600</v>
      </c>
      <c r="AF16" s="40" t="s">
        <v>1002</v>
      </c>
      <c r="AG16" s="40" t="s">
        <v>995</v>
      </c>
      <c r="AH16" s="39" t="s">
        <v>395</v>
      </c>
    </row>
    <row r="17" spans="1:34" ht="15">
      <c r="A17" s="40" t="s">
        <v>613</v>
      </c>
      <c r="B17" s="40" t="s">
        <v>1033</v>
      </c>
      <c r="C17" s="40" t="s">
        <v>1034</v>
      </c>
      <c r="D17" s="40"/>
      <c r="E17" s="40"/>
      <c r="F17" s="40">
        <v>22.4</v>
      </c>
      <c r="G17" s="40" t="s">
        <v>78</v>
      </c>
      <c r="H17" s="40" t="s">
        <v>614</v>
      </c>
      <c r="I17" s="40"/>
      <c r="J17" s="40"/>
      <c r="K17" s="40"/>
      <c r="L17" s="40"/>
      <c r="M17" s="40"/>
      <c r="N17" s="40"/>
      <c r="O17" s="40"/>
      <c r="P17" s="40"/>
      <c r="Q17" s="40">
        <f t="shared" ref="Q17" si="47">K16</f>
        <v>74</v>
      </c>
      <c r="R17" s="40">
        <f t="shared" ref="R17" si="48">L16</f>
        <v>600</v>
      </c>
      <c r="S17" s="40" t="s">
        <v>988</v>
      </c>
      <c r="T17" s="40"/>
      <c r="U17" s="40"/>
      <c r="V17" s="40" t="s">
        <v>614</v>
      </c>
      <c r="W17" s="40" t="s">
        <v>613</v>
      </c>
      <c r="X17" s="39"/>
      <c r="AA17" s="40" t="s">
        <v>613</v>
      </c>
      <c r="AB17" s="40" t="s">
        <v>614</v>
      </c>
      <c r="AC17" s="40" t="s">
        <v>988</v>
      </c>
      <c r="AD17" s="40">
        <v>74</v>
      </c>
      <c r="AE17" s="40">
        <v>600</v>
      </c>
      <c r="AF17" s="40"/>
      <c r="AG17" s="40"/>
      <c r="AH17" s="39"/>
    </row>
    <row r="18" spans="1:34" ht="15">
      <c r="A18" s="40" t="s">
        <v>615</v>
      </c>
      <c r="B18" s="40" t="s">
        <v>1035</v>
      </c>
      <c r="C18" s="40" t="s">
        <v>1036</v>
      </c>
      <c r="D18" s="40" t="s">
        <v>997</v>
      </c>
      <c r="E18" s="40" t="s">
        <v>1001</v>
      </c>
      <c r="F18" s="40">
        <v>21.2</v>
      </c>
      <c r="G18" s="40" t="s">
        <v>81</v>
      </c>
      <c r="H18" s="40" t="s">
        <v>616</v>
      </c>
      <c r="I18" s="40">
        <v>597137</v>
      </c>
      <c r="J18" s="40" t="s">
        <v>894</v>
      </c>
      <c r="K18" s="40">
        <v>75</v>
      </c>
      <c r="L18" s="40">
        <v>600</v>
      </c>
      <c r="M18" s="40">
        <v>2</v>
      </c>
      <c r="N18" s="40">
        <v>1</v>
      </c>
      <c r="O18" s="40">
        <v>0</v>
      </c>
      <c r="P18" s="40" t="s">
        <v>373</v>
      </c>
      <c r="Q18" s="40">
        <f t="shared" ref="Q18" si="49">K18</f>
        <v>75</v>
      </c>
      <c r="R18" s="40">
        <f t="shared" ref="R18" si="50">L18</f>
        <v>600</v>
      </c>
      <c r="S18" s="40" t="s">
        <v>988</v>
      </c>
      <c r="T18" s="40" t="str">
        <f t="shared" ref="T18" si="51">D18</f>
        <v>medium</v>
      </c>
      <c r="U18" s="40" t="str">
        <f t="shared" ref="U18" si="52">E18</f>
        <v>sq</v>
      </c>
      <c r="V18" s="40" t="s">
        <v>616</v>
      </c>
      <c r="W18" s="40" t="s">
        <v>615</v>
      </c>
      <c r="X18" s="39" t="str">
        <f t="shared" ref="X18" si="53">P18</f>
        <v>IIB</v>
      </c>
      <c r="AA18" s="40" t="s">
        <v>615</v>
      </c>
      <c r="AB18" s="40" t="s">
        <v>616</v>
      </c>
      <c r="AC18" s="40" t="s">
        <v>988</v>
      </c>
      <c r="AD18" s="40">
        <v>75</v>
      </c>
      <c r="AE18" s="40">
        <v>600</v>
      </c>
      <c r="AF18" s="40" t="s">
        <v>1000</v>
      </c>
      <c r="AG18" s="40" t="s">
        <v>995</v>
      </c>
      <c r="AH18" s="39" t="s">
        <v>373</v>
      </c>
    </row>
    <row r="19" spans="1:34" ht="15">
      <c r="A19" s="40" t="s">
        <v>617</v>
      </c>
      <c r="B19" s="40" t="s">
        <v>1035</v>
      </c>
      <c r="C19" s="40" t="s">
        <v>1036</v>
      </c>
      <c r="D19" s="40"/>
      <c r="E19" s="40"/>
      <c r="F19" s="40">
        <v>16.899999999999999</v>
      </c>
      <c r="G19" s="40" t="s">
        <v>87</v>
      </c>
      <c r="H19" s="40" t="s">
        <v>618</v>
      </c>
      <c r="I19" s="40"/>
      <c r="J19" s="40"/>
      <c r="K19" s="40"/>
      <c r="L19" s="40"/>
      <c r="M19" s="40"/>
      <c r="N19" s="40"/>
      <c r="O19" s="40"/>
      <c r="P19" s="40"/>
      <c r="Q19" s="40">
        <f t="shared" ref="Q19" si="54">K18</f>
        <v>75</v>
      </c>
      <c r="R19" s="40">
        <f t="shared" ref="R19" si="55">L18</f>
        <v>600</v>
      </c>
      <c r="S19" s="40" t="s">
        <v>988</v>
      </c>
      <c r="T19" s="40"/>
      <c r="U19" s="40"/>
      <c r="V19" s="40" t="s">
        <v>618</v>
      </c>
      <c r="W19" s="40" t="s">
        <v>617</v>
      </c>
      <c r="X19" s="39"/>
      <c r="AA19" s="40" t="s">
        <v>617</v>
      </c>
      <c r="AB19" s="40" t="s">
        <v>618</v>
      </c>
      <c r="AC19" s="40" t="s">
        <v>988</v>
      </c>
      <c r="AD19" s="40">
        <v>75</v>
      </c>
      <c r="AE19" s="40">
        <v>600</v>
      </c>
      <c r="AF19" s="40"/>
      <c r="AG19" s="40"/>
      <c r="AH19" s="39"/>
    </row>
    <row r="20" spans="1:34" ht="15">
      <c r="A20" s="40" t="s">
        <v>619</v>
      </c>
      <c r="B20" s="40" t="s">
        <v>1037</v>
      </c>
      <c r="C20" s="40" t="s">
        <v>1038</v>
      </c>
      <c r="D20" s="40" t="s">
        <v>882</v>
      </c>
      <c r="E20" s="40" t="s">
        <v>1001</v>
      </c>
      <c r="F20" s="40">
        <v>24.8</v>
      </c>
      <c r="G20" s="40" t="s">
        <v>90</v>
      </c>
      <c r="H20" s="40" t="s">
        <v>620</v>
      </c>
      <c r="I20" s="40">
        <v>598934</v>
      </c>
      <c r="J20" s="40" t="s">
        <v>894</v>
      </c>
      <c r="K20" s="40">
        <v>61</v>
      </c>
      <c r="L20" s="40">
        <v>0</v>
      </c>
      <c r="M20" s="40">
        <v>2</v>
      </c>
      <c r="N20" s="40">
        <v>1</v>
      </c>
      <c r="O20" s="40">
        <v>0</v>
      </c>
      <c r="P20" s="40" t="s">
        <v>373</v>
      </c>
      <c r="Q20" s="40">
        <f t="shared" ref="Q20" si="56">K20</f>
        <v>61</v>
      </c>
      <c r="R20" s="40">
        <f t="shared" ref="R20" si="57">L20</f>
        <v>0</v>
      </c>
      <c r="S20" s="40" t="s">
        <v>988</v>
      </c>
      <c r="T20" s="40" t="str">
        <f t="shared" ref="T20" si="58">D20</f>
        <v>NA</v>
      </c>
      <c r="U20" s="40" t="str">
        <f t="shared" ref="U20" si="59">E20</f>
        <v>sq</v>
      </c>
      <c r="V20" s="40" t="s">
        <v>620</v>
      </c>
      <c r="W20" s="40" t="s">
        <v>619</v>
      </c>
      <c r="X20" s="39" t="str">
        <f t="shared" ref="X20" si="60">P20</f>
        <v>IIB</v>
      </c>
      <c r="AA20" s="40" t="s">
        <v>619</v>
      </c>
      <c r="AB20" s="40" t="s">
        <v>620</v>
      </c>
      <c r="AC20" s="40" t="s">
        <v>988</v>
      </c>
      <c r="AD20" s="40">
        <v>61</v>
      </c>
      <c r="AE20" s="40">
        <v>0</v>
      </c>
      <c r="AF20" s="40" t="s">
        <v>1000</v>
      </c>
      <c r="AG20" s="40" t="s">
        <v>881</v>
      </c>
      <c r="AH20" s="39" t="s">
        <v>373</v>
      </c>
    </row>
    <row r="21" spans="1:34" ht="15">
      <c r="A21" s="40" t="s">
        <v>621</v>
      </c>
      <c r="B21" s="40" t="s">
        <v>1037</v>
      </c>
      <c r="C21" s="40" t="s">
        <v>1038</v>
      </c>
      <c r="D21" s="40"/>
      <c r="E21" s="40"/>
      <c r="F21" s="40">
        <v>28.2</v>
      </c>
      <c r="G21" s="40" t="s">
        <v>95</v>
      </c>
      <c r="H21" s="40" t="s">
        <v>622</v>
      </c>
      <c r="I21" s="40"/>
      <c r="J21" s="40"/>
      <c r="K21" s="40"/>
      <c r="L21" s="40"/>
      <c r="M21" s="40"/>
      <c r="N21" s="40"/>
      <c r="O21" s="40"/>
      <c r="P21" s="40"/>
      <c r="Q21" s="40">
        <f t="shared" ref="Q21" si="61">K20</f>
        <v>61</v>
      </c>
      <c r="R21" s="40">
        <f t="shared" ref="R21" si="62">L20</f>
        <v>0</v>
      </c>
      <c r="S21" s="40" t="s">
        <v>988</v>
      </c>
      <c r="T21" s="40"/>
      <c r="U21" s="40"/>
      <c r="V21" s="40" t="s">
        <v>622</v>
      </c>
      <c r="W21" s="40" t="s">
        <v>621</v>
      </c>
      <c r="X21" s="39"/>
      <c r="AA21" s="40" t="s">
        <v>621</v>
      </c>
      <c r="AB21" s="40" t="s">
        <v>622</v>
      </c>
      <c r="AC21" s="40" t="s">
        <v>988</v>
      </c>
      <c r="AD21" s="40">
        <v>61</v>
      </c>
      <c r="AE21" s="40">
        <v>0</v>
      </c>
      <c r="AF21" s="40"/>
      <c r="AG21" s="40"/>
      <c r="AH21" s="39"/>
    </row>
    <row r="22" spans="1:34" ht="15">
      <c r="A22" s="40" t="s">
        <v>623</v>
      </c>
      <c r="B22" s="40" t="s">
        <v>1039</v>
      </c>
      <c r="C22" s="40" t="s">
        <v>1040</v>
      </c>
      <c r="D22" s="40" t="s">
        <v>882</v>
      </c>
      <c r="E22" s="40" t="s">
        <v>1072</v>
      </c>
      <c r="F22" s="40">
        <v>23.9</v>
      </c>
      <c r="G22" s="40" t="s">
        <v>98</v>
      </c>
      <c r="H22" s="40" t="s">
        <v>624</v>
      </c>
      <c r="I22" s="40">
        <v>598984</v>
      </c>
      <c r="J22" s="40" t="s">
        <v>894</v>
      </c>
      <c r="K22" s="40">
        <v>54</v>
      </c>
      <c r="L22" s="40">
        <v>600</v>
      </c>
      <c r="M22" s="40">
        <v>2</v>
      </c>
      <c r="N22" s="40">
        <v>2</v>
      </c>
      <c r="O22" s="40">
        <v>0</v>
      </c>
      <c r="P22" s="40" t="s">
        <v>379</v>
      </c>
      <c r="Q22" s="40">
        <f t="shared" ref="Q22" si="63">K22</f>
        <v>54</v>
      </c>
      <c r="R22" s="40">
        <f t="shared" ref="R22" si="64">L22</f>
        <v>600</v>
      </c>
      <c r="S22" s="40" t="s">
        <v>988</v>
      </c>
      <c r="T22" s="40" t="str">
        <f t="shared" ref="T22" si="65">D22</f>
        <v>NA</v>
      </c>
      <c r="U22" s="40" t="str">
        <f t="shared" ref="U22" si="66">E22</f>
        <v>adsq</v>
      </c>
      <c r="V22" s="40" t="s">
        <v>624</v>
      </c>
      <c r="W22" s="40" t="s">
        <v>623</v>
      </c>
      <c r="X22" s="39" t="str">
        <f t="shared" ref="X22" si="67">P22</f>
        <v>IIIA</v>
      </c>
      <c r="AA22" s="40" t="s">
        <v>623</v>
      </c>
      <c r="AB22" s="40" t="s">
        <v>624</v>
      </c>
      <c r="AC22" s="40" t="s">
        <v>988</v>
      </c>
      <c r="AD22" s="40">
        <v>54</v>
      </c>
      <c r="AE22" s="40">
        <v>600</v>
      </c>
      <c r="AF22" s="40" t="s">
        <v>1070</v>
      </c>
      <c r="AG22" s="40" t="s">
        <v>881</v>
      </c>
      <c r="AH22" s="39" t="s">
        <v>379</v>
      </c>
    </row>
    <row r="23" spans="1:34" ht="15">
      <c r="A23" s="40" t="s">
        <v>625</v>
      </c>
      <c r="B23" s="40" t="s">
        <v>1039</v>
      </c>
      <c r="C23" s="40" t="s">
        <v>1040</v>
      </c>
      <c r="D23" s="40"/>
      <c r="E23" s="40"/>
      <c r="F23" s="40">
        <v>36.200000000000003</v>
      </c>
      <c r="G23" s="40" t="s">
        <v>103</v>
      </c>
      <c r="H23" s="40" t="s">
        <v>626</v>
      </c>
      <c r="I23" s="40"/>
      <c r="J23" s="40"/>
      <c r="K23" s="40"/>
      <c r="L23" s="40"/>
      <c r="M23" s="40"/>
      <c r="N23" s="40"/>
      <c r="O23" s="40"/>
      <c r="P23" s="40"/>
      <c r="Q23" s="40">
        <f t="shared" ref="Q23" si="68">K22</f>
        <v>54</v>
      </c>
      <c r="R23" s="40">
        <f t="shared" ref="R23" si="69">L22</f>
        <v>600</v>
      </c>
      <c r="S23" s="40" t="s">
        <v>988</v>
      </c>
      <c r="T23" s="40"/>
      <c r="U23" s="40"/>
      <c r="V23" s="40" t="s">
        <v>626</v>
      </c>
      <c r="W23" s="40" t="s">
        <v>625</v>
      </c>
      <c r="X23" s="39"/>
      <c r="AA23" s="40" t="s">
        <v>625</v>
      </c>
      <c r="AB23" s="40" t="s">
        <v>626</v>
      </c>
      <c r="AC23" s="40" t="s">
        <v>988</v>
      </c>
      <c r="AD23" s="40">
        <v>54</v>
      </c>
      <c r="AE23" s="40">
        <v>600</v>
      </c>
      <c r="AF23" s="40"/>
      <c r="AG23" s="40"/>
      <c r="AH23" s="39"/>
    </row>
    <row r="24" spans="1:34" ht="15">
      <c r="A24" s="40" t="s">
        <v>627</v>
      </c>
      <c r="B24" s="40" t="s">
        <v>1041</v>
      </c>
      <c r="C24" s="40" t="s">
        <v>1042</v>
      </c>
      <c r="D24" s="40" t="s">
        <v>1006</v>
      </c>
      <c r="E24" s="40" t="s">
        <v>1003</v>
      </c>
      <c r="F24" s="40">
        <v>14.8</v>
      </c>
      <c r="G24" s="40" t="s">
        <v>106</v>
      </c>
      <c r="H24" s="40" t="s">
        <v>628</v>
      </c>
      <c r="I24" s="42" t="s">
        <v>629</v>
      </c>
      <c r="J24" s="40" t="s">
        <v>894</v>
      </c>
      <c r="K24" s="40">
        <v>71</v>
      </c>
      <c r="L24" s="40">
        <v>0</v>
      </c>
      <c r="M24" s="40">
        <v>2</v>
      </c>
      <c r="N24" s="40">
        <v>0</v>
      </c>
      <c r="O24" s="40">
        <v>0</v>
      </c>
      <c r="P24" s="40" t="s">
        <v>395</v>
      </c>
      <c r="Q24" s="40">
        <f t="shared" ref="Q24" si="70">K24</f>
        <v>71</v>
      </c>
      <c r="R24" s="40">
        <f t="shared" ref="R24" si="71">L24</f>
        <v>0</v>
      </c>
      <c r="S24" s="40" t="s">
        <v>988</v>
      </c>
      <c r="T24" s="40" t="str">
        <f t="shared" ref="T24" si="72">D24</f>
        <v>low</v>
      </c>
      <c r="U24" s="40" t="str">
        <f t="shared" ref="U24" si="73">E24</f>
        <v>ad</v>
      </c>
      <c r="V24" s="40" t="s">
        <v>628</v>
      </c>
      <c r="W24" s="40" t="s">
        <v>627</v>
      </c>
      <c r="X24" s="39" t="str">
        <f t="shared" ref="X24" si="74">P24</f>
        <v>IB</v>
      </c>
      <c r="AA24" s="40" t="s">
        <v>627</v>
      </c>
      <c r="AB24" s="40" t="s">
        <v>628</v>
      </c>
      <c r="AC24" s="40" t="s">
        <v>988</v>
      </c>
      <c r="AD24" s="40">
        <v>71</v>
      </c>
      <c r="AE24" s="40">
        <v>0</v>
      </c>
      <c r="AF24" s="40" t="s">
        <v>1002</v>
      </c>
      <c r="AG24" s="40" t="s">
        <v>1005</v>
      </c>
      <c r="AH24" s="39" t="s">
        <v>395</v>
      </c>
    </row>
    <row r="25" spans="1:34" ht="15">
      <c r="A25" s="40" t="s">
        <v>630</v>
      </c>
      <c r="B25" s="40" t="s">
        <v>1041</v>
      </c>
      <c r="C25" s="40" t="s">
        <v>1042</v>
      </c>
      <c r="D25" s="40"/>
      <c r="E25" s="40"/>
      <c r="F25" s="40">
        <v>13.2</v>
      </c>
      <c r="G25" s="40" t="s">
        <v>110</v>
      </c>
      <c r="H25" s="40" t="s">
        <v>631</v>
      </c>
      <c r="I25" s="40"/>
      <c r="J25" s="40"/>
      <c r="K25" s="40"/>
      <c r="L25" s="40"/>
      <c r="M25" s="40"/>
      <c r="N25" s="40"/>
      <c r="O25" s="40"/>
      <c r="P25" s="40"/>
      <c r="Q25" s="40">
        <f t="shared" ref="Q25" si="75">K24</f>
        <v>71</v>
      </c>
      <c r="R25" s="40">
        <f t="shared" ref="R25" si="76">L24</f>
        <v>0</v>
      </c>
      <c r="S25" s="40" t="s">
        <v>988</v>
      </c>
      <c r="T25" s="40"/>
      <c r="U25" s="40"/>
      <c r="V25" s="40" t="s">
        <v>631</v>
      </c>
      <c r="W25" s="40" t="s">
        <v>630</v>
      </c>
      <c r="X25" s="39"/>
      <c r="AA25" s="40" t="s">
        <v>630</v>
      </c>
      <c r="AB25" s="40" t="s">
        <v>631</v>
      </c>
      <c r="AC25" s="40" t="s">
        <v>988</v>
      </c>
      <c r="AD25" s="40">
        <v>71</v>
      </c>
      <c r="AE25" s="40">
        <v>0</v>
      </c>
      <c r="AF25" s="40"/>
      <c r="AG25" s="40"/>
      <c r="AH25" s="39"/>
    </row>
    <row r="26" spans="1:34" ht="15">
      <c r="A26" s="40" t="s">
        <v>632</v>
      </c>
      <c r="B26" s="37" t="s">
        <v>1043</v>
      </c>
      <c r="C26" s="37" t="s">
        <v>1044</v>
      </c>
      <c r="D26" s="37" t="s">
        <v>1006</v>
      </c>
      <c r="E26" s="37" t="s">
        <v>882</v>
      </c>
      <c r="F26" s="52">
        <v>36.5</v>
      </c>
      <c r="G26" s="40" t="s">
        <v>113</v>
      </c>
      <c r="H26" s="40" t="s">
        <v>633</v>
      </c>
      <c r="I26" s="44">
        <v>655877</v>
      </c>
      <c r="J26" s="44" t="s">
        <v>894</v>
      </c>
      <c r="K26" s="44">
        <v>57</v>
      </c>
      <c r="L26" s="44">
        <v>1200</v>
      </c>
      <c r="M26" s="44">
        <v>90813</v>
      </c>
      <c r="N26" s="44" t="s">
        <v>1023</v>
      </c>
      <c r="O26" s="44" t="s">
        <v>536</v>
      </c>
      <c r="P26" s="44" t="s">
        <v>1079</v>
      </c>
      <c r="Q26" s="40">
        <f t="shared" ref="Q26" si="77">K26</f>
        <v>57</v>
      </c>
      <c r="R26" s="40">
        <f t="shared" ref="R26" si="78">L26</f>
        <v>1200</v>
      </c>
      <c r="S26" s="40" t="s">
        <v>988</v>
      </c>
      <c r="T26" s="40" t="str">
        <f t="shared" ref="T26" si="79">D26</f>
        <v>low</v>
      </c>
      <c r="U26" s="40" t="str">
        <f t="shared" ref="U26" si="80">E26</f>
        <v>NA</v>
      </c>
      <c r="V26" s="40" t="s">
        <v>633</v>
      </c>
      <c r="W26" s="40" t="s">
        <v>632</v>
      </c>
      <c r="X26" s="39" t="str">
        <f t="shared" ref="X26" si="81">P26</f>
        <v>IIIA</v>
      </c>
      <c r="AA26" s="40" t="s">
        <v>632</v>
      </c>
      <c r="AB26" s="40" t="s">
        <v>633</v>
      </c>
      <c r="AC26" s="40" t="s">
        <v>988</v>
      </c>
      <c r="AD26" s="40">
        <v>57</v>
      </c>
      <c r="AE26" s="40">
        <v>1200</v>
      </c>
      <c r="AF26" s="40" t="s">
        <v>881</v>
      </c>
      <c r="AG26" s="40" t="s">
        <v>1005</v>
      </c>
      <c r="AH26" s="39" t="s">
        <v>379</v>
      </c>
    </row>
    <row r="27" spans="1:34" ht="15">
      <c r="A27" s="40" t="s">
        <v>634</v>
      </c>
      <c r="B27" s="37" t="s">
        <v>1043</v>
      </c>
      <c r="C27" s="37" t="s">
        <v>1044</v>
      </c>
      <c r="D27" s="37"/>
      <c r="E27" s="37"/>
      <c r="F27" s="52">
        <v>23.3</v>
      </c>
      <c r="G27" s="40" t="s">
        <v>117</v>
      </c>
      <c r="H27" s="40" t="s">
        <v>635</v>
      </c>
      <c r="I27" s="40"/>
      <c r="J27" s="40"/>
      <c r="K27" s="40"/>
      <c r="L27" s="40"/>
      <c r="M27" s="40"/>
      <c r="N27" s="40"/>
      <c r="O27" s="40"/>
      <c r="P27" s="40"/>
      <c r="Q27" s="40">
        <f t="shared" ref="Q27" si="82">K26</f>
        <v>57</v>
      </c>
      <c r="R27" s="40">
        <f t="shared" ref="R27" si="83">L26</f>
        <v>1200</v>
      </c>
      <c r="S27" s="40" t="s">
        <v>988</v>
      </c>
      <c r="T27" s="40"/>
      <c r="U27" s="40"/>
      <c r="V27" s="40" t="s">
        <v>635</v>
      </c>
      <c r="W27" s="40" t="s">
        <v>634</v>
      </c>
      <c r="X27" s="39"/>
      <c r="AA27" s="40" t="s">
        <v>634</v>
      </c>
      <c r="AB27" s="40" t="s">
        <v>635</v>
      </c>
      <c r="AC27" s="40" t="s">
        <v>988</v>
      </c>
      <c r="AD27" s="40">
        <v>57</v>
      </c>
      <c r="AE27" s="40">
        <v>1200</v>
      </c>
      <c r="AF27" s="40"/>
      <c r="AG27" s="40"/>
      <c r="AH27" s="39"/>
    </row>
    <row r="28" spans="1:34" ht="15.6">
      <c r="A28" s="40" t="s">
        <v>636</v>
      </c>
      <c r="B28" s="45" t="s">
        <v>1045</v>
      </c>
      <c r="C28" s="45" t="s">
        <v>1046</v>
      </c>
      <c r="D28" s="45" t="s">
        <v>1006</v>
      </c>
      <c r="E28" s="45" t="s">
        <v>882</v>
      </c>
      <c r="F28" s="52">
        <v>16.3</v>
      </c>
      <c r="G28" s="40" t="s">
        <v>120</v>
      </c>
      <c r="H28" s="40" t="s">
        <v>637</v>
      </c>
      <c r="I28" s="45">
        <v>369426</v>
      </c>
      <c r="J28" s="40" t="s">
        <v>905</v>
      </c>
      <c r="K28" s="45">
        <v>73</v>
      </c>
      <c r="L28" s="45">
        <v>0</v>
      </c>
      <c r="M28" s="45"/>
      <c r="N28" s="45"/>
      <c r="O28" s="45"/>
      <c r="P28" s="45" t="s">
        <v>885</v>
      </c>
      <c r="Q28" s="40">
        <f t="shared" ref="Q28" si="84">K28</f>
        <v>73</v>
      </c>
      <c r="R28" s="40">
        <f t="shared" ref="R28" si="85">L28</f>
        <v>0</v>
      </c>
      <c r="S28" s="40" t="s">
        <v>1077</v>
      </c>
      <c r="T28" s="40" t="str">
        <f t="shared" ref="T28" si="86">D28</f>
        <v>low</v>
      </c>
      <c r="U28" s="40" t="str">
        <f t="shared" ref="U28" si="87">E28</f>
        <v>NA</v>
      </c>
      <c r="V28" s="40" t="s">
        <v>637</v>
      </c>
      <c r="W28" s="40" t="s">
        <v>636</v>
      </c>
      <c r="X28" s="39" t="str">
        <f t="shared" ref="X28" si="88">P28</f>
        <v>NA</v>
      </c>
      <c r="AA28" s="40" t="s">
        <v>636</v>
      </c>
      <c r="AB28" s="40" t="s">
        <v>637</v>
      </c>
      <c r="AC28" s="40" t="s">
        <v>1077</v>
      </c>
      <c r="AD28" s="40">
        <v>73</v>
      </c>
      <c r="AE28" s="40">
        <v>0</v>
      </c>
      <c r="AF28" s="40" t="s">
        <v>881</v>
      </c>
      <c r="AG28" s="40" t="s">
        <v>1005</v>
      </c>
      <c r="AH28" s="39" t="s">
        <v>881</v>
      </c>
    </row>
    <row r="29" spans="1:34" ht="15.6">
      <c r="A29" s="40" t="s">
        <v>638</v>
      </c>
      <c r="B29" s="45" t="s">
        <v>1045</v>
      </c>
      <c r="C29" s="45" t="s">
        <v>1046</v>
      </c>
      <c r="D29" s="45"/>
      <c r="E29" s="45"/>
      <c r="F29" s="52">
        <v>26</v>
      </c>
      <c r="G29" s="40" t="s">
        <v>127</v>
      </c>
      <c r="H29" s="40" t="s">
        <v>639</v>
      </c>
      <c r="I29" s="40"/>
      <c r="J29" s="40"/>
      <c r="K29" s="40"/>
      <c r="L29" s="40"/>
      <c r="M29" s="40"/>
      <c r="N29" s="40"/>
      <c r="O29" s="40"/>
      <c r="P29" s="40"/>
      <c r="Q29" s="40">
        <f t="shared" ref="Q29" si="89">K28</f>
        <v>73</v>
      </c>
      <c r="R29" s="40">
        <f t="shared" ref="R29" si="90">L28</f>
        <v>0</v>
      </c>
      <c r="S29" s="40" t="s">
        <v>1077</v>
      </c>
      <c r="T29" s="40"/>
      <c r="U29" s="40"/>
      <c r="V29" s="40" t="s">
        <v>639</v>
      </c>
      <c r="W29" s="40" t="s">
        <v>638</v>
      </c>
      <c r="X29" s="39"/>
      <c r="AA29" s="40" t="s">
        <v>638</v>
      </c>
      <c r="AB29" s="40" t="s">
        <v>639</v>
      </c>
      <c r="AC29" s="40" t="s">
        <v>1077</v>
      </c>
      <c r="AD29" s="40">
        <v>73</v>
      </c>
      <c r="AE29" s="40">
        <v>0</v>
      </c>
      <c r="AF29" s="40"/>
      <c r="AG29" s="40"/>
      <c r="AH29" s="39"/>
    </row>
    <row r="30" spans="1:34" ht="16.2">
      <c r="A30" s="40" t="s">
        <v>640</v>
      </c>
      <c r="B30" s="45" t="s">
        <v>1047</v>
      </c>
      <c r="C30" s="45" t="s">
        <v>1074</v>
      </c>
      <c r="D30" s="45" t="s">
        <v>882</v>
      </c>
      <c r="E30" s="45" t="s">
        <v>1073</v>
      </c>
      <c r="F30" s="53">
        <v>11</v>
      </c>
      <c r="G30" s="40" t="s">
        <v>130</v>
      </c>
      <c r="H30" s="40" t="s">
        <v>641</v>
      </c>
      <c r="I30" s="45">
        <v>526043</v>
      </c>
      <c r="J30" s="40" t="s">
        <v>905</v>
      </c>
      <c r="K30" s="45">
        <v>20</v>
      </c>
      <c r="L30" s="45">
        <v>0</v>
      </c>
      <c r="M30" s="45">
        <v>2</v>
      </c>
      <c r="N30" s="45">
        <v>0</v>
      </c>
      <c r="O30" s="45">
        <v>0</v>
      </c>
      <c r="P30" s="45" t="s">
        <v>395</v>
      </c>
      <c r="Q30" s="40">
        <f t="shared" ref="Q30" si="91">K30</f>
        <v>20</v>
      </c>
      <c r="R30" s="40">
        <f t="shared" ref="R30" si="92">L30</f>
        <v>0</v>
      </c>
      <c r="S30" s="40" t="s">
        <v>1077</v>
      </c>
      <c r="T30" s="40" t="str">
        <f t="shared" ref="T30" si="93">D30</f>
        <v>NA</v>
      </c>
      <c r="U30" s="40" t="str">
        <f t="shared" ref="U30" si="94">E30</f>
        <v>mucoepidermoid</v>
      </c>
      <c r="V30" s="40" t="s">
        <v>641</v>
      </c>
      <c r="W30" s="40" t="s">
        <v>640</v>
      </c>
      <c r="X30" s="39" t="str">
        <f t="shared" ref="X30" si="95">P30</f>
        <v>IB</v>
      </c>
      <c r="AA30" s="40" t="s">
        <v>640</v>
      </c>
      <c r="AB30" s="40" t="s">
        <v>641</v>
      </c>
      <c r="AC30" s="40" t="s">
        <v>1077</v>
      </c>
      <c r="AD30" s="40">
        <v>20</v>
      </c>
      <c r="AE30" s="40">
        <v>0</v>
      </c>
      <c r="AF30" s="40" t="s">
        <v>1073</v>
      </c>
      <c r="AG30" s="40" t="s">
        <v>881</v>
      </c>
      <c r="AH30" s="39" t="s">
        <v>395</v>
      </c>
    </row>
    <row r="31" spans="1:34" ht="15.6">
      <c r="A31" s="40" t="s">
        <v>642</v>
      </c>
      <c r="B31" s="45" t="s">
        <v>1047</v>
      </c>
      <c r="C31" s="45" t="s">
        <v>1048</v>
      </c>
      <c r="D31" s="45"/>
      <c r="E31" s="45"/>
      <c r="F31" s="53">
        <v>12</v>
      </c>
      <c r="G31" s="40" t="s">
        <v>135</v>
      </c>
      <c r="H31" s="40" t="s">
        <v>643</v>
      </c>
      <c r="I31" s="40"/>
      <c r="J31" s="40"/>
      <c r="K31" s="40"/>
      <c r="L31" s="40"/>
      <c r="M31" s="40"/>
      <c r="N31" s="40"/>
      <c r="O31" s="40"/>
      <c r="P31" s="40"/>
      <c r="Q31" s="40">
        <f t="shared" ref="Q31" si="96">K30</f>
        <v>20</v>
      </c>
      <c r="R31" s="40">
        <f t="shared" ref="R31" si="97">L30</f>
        <v>0</v>
      </c>
      <c r="S31" s="40" t="s">
        <v>1077</v>
      </c>
      <c r="T31" s="40"/>
      <c r="U31" s="40"/>
      <c r="V31" s="40" t="s">
        <v>643</v>
      </c>
      <c r="W31" s="40" t="s">
        <v>642</v>
      </c>
      <c r="X31" s="39"/>
      <c r="AA31" s="40" t="s">
        <v>642</v>
      </c>
      <c r="AB31" s="40" t="s">
        <v>643</v>
      </c>
      <c r="AC31" s="40" t="s">
        <v>1077</v>
      </c>
      <c r="AD31" s="40">
        <v>20</v>
      </c>
      <c r="AE31" s="40">
        <v>0</v>
      </c>
      <c r="AF31" s="40"/>
      <c r="AG31" s="40"/>
      <c r="AH31" s="39"/>
    </row>
    <row r="32" spans="1:34" ht="15.6">
      <c r="A32" s="40" t="s">
        <v>644</v>
      </c>
      <c r="B32" s="45" t="s">
        <v>1049</v>
      </c>
      <c r="C32" s="45" t="s">
        <v>1050</v>
      </c>
      <c r="D32" s="45" t="s">
        <v>882</v>
      </c>
      <c r="E32" s="45" t="s">
        <v>1071</v>
      </c>
      <c r="F32" s="41">
        <v>10</v>
      </c>
      <c r="G32" s="40" t="s">
        <v>138</v>
      </c>
      <c r="H32" s="40" t="s">
        <v>645</v>
      </c>
      <c r="I32" s="45">
        <v>536781</v>
      </c>
      <c r="J32" s="40" t="s">
        <v>905</v>
      </c>
      <c r="K32" s="45">
        <v>54</v>
      </c>
      <c r="L32" s="45">
        <v>0</v>
      </c>
      <c r="M32" s="46">
        <v>3</v>
      </c>
      <c r="N32" s="46">
        <v>2</v>
      </c>
      <c r="O32" s="46">
        <v>0</v>
      </c>
      <c r="P32" s="46" t="s">
        <v>379</v>
      </c>
      <c r="Q32" s="40">
        <f t="shared" ref="Q32" si="98">K32</f>
        <v>54</v>
      </c>
      <c r="R32" s="40">
        <f t="shared" ref="R32" si="99">L32</f>
        <v>0</v>
      </c>
      <c r="S32" s="40" t="s">
        <v>1077</v>
      </c>
      <c r="T32" s="40" t="str">
        <f t="shared" ref="T32" si="100">D32</f>
        <v>NA</v>
      </c>
      <c r="U32" s="40" t="str">
        <f t="shared" ref="U32" si="101">E32</f>
        <v>adsq</v>
      </c>
      <c r="V32" s="40" t="s">
        <v>645</v>
      </c>
      <c r="W32" s="40" t="s">
        <v>644</v>
      </c>
      <c r="X32" s="39" t="str">
        <f t="shared" ref="X32" si="102">P32</f>
        <v>IIIA</v>
      </c>
      <c r="AA32" s="40" t="s">
        <v>644</v>
      </c>
      <c r="AB32" s="40" t="s">
        <v>645</v>
      </c>
      <c r="AC32" s="40" t="s">
        <v>1077</v>
      </c>
      <c r="AD32" s="40">
        <v>54</v>
      </c>
      <c r="AE32" s="40">
        <v>0</v>
      </c>
      <c r="AF32" s="40" t="s">
        <v>1070</v>
      </c>
      <c r="AG32" s="40" t="s">
        <v>881</v>
      </c>
      <c r="AH32" s="39" t="s">
        <v>379</v>
      </c>
    </row>
    <row r="33" spans="1:34" ht="15.6">
      <c r="A33" s="40" t="s">
        <v>646</v>
      </c>
      <c r="B33" s="45" t="s">
        <v>1049</v>
      </c>
      <c r="C33" s="45" t="s">
        <v>1050</v>
      </c>
      <c r="D33" s="45"/>
      <c r="E33" s="45"/>
      <c r="F33" s="41">
        <v>16.399999999999999</v>
      </c>
      <c r="G33" s="40" t="s">
        <v>143</v>
      </c>
      <c r="H33" s="40" t="s">
        <v>647</v>
      </c>
      <c r="I33" s="40"/>
      <c r="J33" s="40"/>
      <c r="K33" s="40"/>
      <c r="L33" s="40"/>
      <c r="M33" s="40"/>
      <c r="N33" s="40"/>
      <c r="O33" s="40"/>
      <c r="P33" s="40"/>
      <c r="Q33" s="40">
        <f t="shared" ref="Q33" si="103">K32</f>
        <v>54</v>
      </c>
      <c r="R33" s="40">
        <f t="shared" ref="R33" si="104">L32</f>
        <v>0</v>
      </c>
      <c r="S33" s="40" t="s">
        <v>1077</v>
      </c>
      <c r="T33" s="40"/>
      <c r="U33" s="40"/>
      <c r="V33" s="40" t="s">
        <v>647</v>
      </c>
      <c r="W33" s="40" t="s">
        <v>646</v>
      </c>
      <c r="X33" s="39"/>
      <c r="AA33" s="40" t="s">
        <v>646</v>
      </c>
      <c r="AB33" s="40" t="s">
        <v>647</v>
      </c>
      <c r="AC33" s="40" t="s">
        <v>1077</v>
      </c>
      <c r="AD33" s="40">
        <v>54</v>
      </c>
      <c r="AE33" s="40">
        <v>0</v>
      </c>
      <c r="AF33" s="40"/>
      <c r="AG33" s="40"/>
      <c r="AH33" s="39"/>
    </row>
    <row r="34" spans="1:34" ht="16.2">
      <c r="A34" s="40" t="s">
        <v>648</v>
      </c>
      <c r="B34" s="45" t="s">
        <v>1051</v>
      </c>
      <c r="C34" s="45" t="s">
        <v>1075</v>
      </c>
      <c r="D34" s="45" t="s">
        <v>882</v>
      </c>
      <c r="E34" s="45" t="s">
        <v>1013</v>
      </c>
      <c r="F34" s="53">
        <v>23.8</v>
      </c>
      <c r="G34" s="40" t="s">
        <v>146</v>
      </c>
      <c r="H34" s="40" t="s">
        <v>649</v>
      </c>
      <c r="I34" s="47">
        <v>527574</v>
      </c>
      <c r="J34" s="40" t="s">
        <v>905</v>
      </c>
      <c r="K34" s="47">
        <v>48</v>
      </c>
      <c r="L34" s="47">
        <v>0</v>
      </c>
      <c r="M34" s="47">
        <v>2</v>
      </c>
      <c r="N34" s="47">
        <v>0</v>
      </c>
      <c r="O34" s="47">
        <v>0</v>
      </c>
      <c r="P34" s="47" t="s">
        <v>395</v>
      </c>
      <c r="Q34" s="40">
        <f t="shared" ref="Q34" si="105">K34</f>
        <v>48</v>
      </c>
      <c r="R34" s="40">
        <f t="shared" ref="R34" si="106">L34</f>
        <v>0</v>
      </c>
      <c r="S34" s="40" t="s">
        <v>1077</v>
      </c>
      <c r="T34" s="40" t="str">
        <f t="shared" ref="T34" si="107">D34</f>
        <v>NA</v>
      </c>
      <c r="U34" s="40" t="str">
        <f t="shared" ref="U34" si="108">E34</f>
        <v>bronchioloalveolar</v>
      </c>
      <c r="V34" s="40" t="s">
        <v>649</v>
      </c>
      <c r="W34" s="40" t="s">
        <v>648</v>
      </c>
      <c r="X34" s="39" t="str">
        <f t="shared" ref="X34" si="109">P34</f>
        <v>IB</v>
      </c>
      <c r="AA34" s="40" t="s">
        <v>648</v>
      </c>
      <c r="AB34" s="40" t="s">
        <v>649</v>
      </c>
      <c r="AC34" s="40" t="s">
        <v>1077</v>
      </c>
      <c r="AD34" s="40">
        <v>48</v>
      </c>
      <c r="AE34" s="40">
        <v>0</v>
      </c>
      <c r="AF34" s="40" t="s">
        <v>1013</v>
      </c>
      <c r="AG34" s="40" t="s">
        <v>881</v>
      </c>
      <c r="AH34" s="39" t="s">
        <v>395</v>
      </c>
    </row>
    <row r="35" spans="1:34" ht="15.6">
      <c r="A35" s="40" t="s">
        <v>650</v>
      </c>
      <c r="B35" s="45" t="s">
        <v>1051</v>
      </c>
      <c r="C35" s="45" t="s">
        <v>1052</v>
      </c>
      <c r="D35" s="45"/>
      <c r="E35" s="45"/>
      <c r="F35" s="53">
        <v>13.2</v>
      </c>
      <c r="G35" s="40" t="s">
        <v>151</v>
      </c>
      <c r="H35" s="40" t="s">
        <v>651</v>
      </c>
      <c r="I35" s="40"/>
      <c r="J35" s="40"/>
      <c r="K35" s="40"/>
      <c r="L35" s="40"/>
      <c r="M35" s="40"/>
      <c r="N35" s="40"/>
      <c r="O35" s="40"/>
      <c r="P35" s="40"/>
      <c r="Q35" s="40">
        <f t="shared" ref="Q35" si="110">K34</f>
        <v>48</v>
      </c>
      <c r="R35" s="40">
        <f t="shared" ref="R35" si="111">L34</f>
        <v>0</v>
      </c>
      <c r="S35" s="40" t="s">
        <v>1077</v>
      </c>
      <c r="T35" s="40"/>
      <c r="U35" s="40"/>
      <c r="V35" s="40" t="s">
        <v>651</v>
      </c>
      <c r="W35" s="40" t="s">
        <v>650</v>
      </c>
      <c r="X35" s="39"/>
      <c r="AA35" s="40" t="s">
        <v>650</v>
      </c>
      <c r="AB35" s="40" t="s">
        <v>651</v>
      </c>
      <c r="AC35" s="40" t="s">
        <v>1077</v>
      </c>
      <c r="AD35" s="40">
        <v>48</v>
      </c>
      <c r="AE35" s="40">
        <v>0</v>
      </c>
      <c r="AF35" s="40"/>
      <c r="AG35" s="40"/>
      <c r="AH35" s="39"/>
    </row>
    <row r="36" spans="1:34" ht="15.6">
      <c r="A36" s="40" t="s">
        <v>652</v>
      </c>
      <c r="B36" s="45" t="s">
        <v>1053</v>
      </c>
      <c r="C36" s="45" t="s">
        <v>922</v>
      </c>
      <c r="D36" s="45" t="s">
        <v>997</v>
      </c>
      <c r="E36" s="45" t="s">
        <v>1001</v>
      </c>
      <c r="F36" s="53">
        <v>24.2</v>
      </c>
      <c r="G36" s="40" t="s">
        <v>154</v>
      </c>
      <c r="H36" s="40" t="s">
        <v>653</v>
      </c>
      <c r="I36" s="45">
        <v>539586</v>
      </c>
      <c r="J36" s="40" t="s">
        <v>905</v>
      </c>
      <c r="K36" s="45">
        <v>72</v>
      </c>
      <c r="L36" s="45">
        <v>0</v>
      </c>
      <c r="M36" s="45">
        <v>2</v>
      </c>
      <c r="N36" s="45">
        <v>2</v>
      </c>
      <c r="O36" s="45">
        <v>2</v>
      </c>
      <c r="P36" s="37" t="s">
        <v>395</v>
      </c>
      <c r="Q36" s="40">
        <f t="shared" ref="Q36" si="112">K36</f>
        <v>72</v>
      </c>
      <c r="R36" s="40">
        <f t="shared" ref="R36" si="113">L36</f>
        <v>0</v>
      </c>
      <c r="S36" s="40" t="s">
        <v>1077</v>
      </c>
      <c r="T36" s="40" t="str">
        <f t="shared" ref="T36" si="114">D36</f>
        <v>medium</v>
      </c>
      <c r="U36" s="40" t="str">
        <f t="shared" ref="U36" si="115">E36</f>
        <v>sq</v>
      </c>
      <c r="V36" s="40" t="s">
        <v>653</v>
      </c>
      <c r="W36" s="40" t="s">
        <v>652</v>
      </c>
      <c r="X36" s="39" t="str">
        <f t="shared" ref="X36" si="116">P36</f>
        <v>IB</v>
      </c>
      <c r="AA36" s="40" t="s">
        <v>652</v>
      </c>
      <c r="AB36" s="40" t="s">
        <v>653</v>
      </c>
      <c r="AC36" s="40" t="s">
        <v>1077</v>
      </c>
      <c r="AD36" s="40">
        <v>72</v>
      </c>
      <c r="AE36" s="40">
        <v>0</v>
      </c>
      <c r="AF36" s="40" t="s">
        <v>1000</v>
      </c>
      <c r="AG36" s="40" t="s">
        <v>995</v>
      </c>
      <c r="AH36" s="39" t="s">
        <v>395</v>
      </c>
    </row>
    <row r="37" spans="1:34" ht="15.6">
      <c r="A37" s="40" t="s">
        <v>654</v>
      </c>
      <c r="B37" s="45" t="s">
        <v>1053</v>
      </c>
      <c r="C37" s="45" t="s">
        <v>922</v>
      </c>
      <c r="D37" s="45"/>
      <c r="E37" s="45"/>
      <c r="F37" s="53">
        <v>19.399999999999999</v>
      </c>
      <c r="G37" s="40" t="s">
        <v>159</v>
      </c>
      <c r="H37" s="40" t="s">
        <v>655</v>
      </c>
      <c r="I37" s="40"/>
      <c r="J37" s="40"/>
      <c r="K37" s="40"/>
      <c r="L37" s="40"/>
      <c r="M37" s="40"/>
      <c r="N37" s="40"/>
      <c r="O37" s="40"/>
      <c r="P37" s="40"/>
      <c r="Q37" s="40">
        <f t="shared" ref="Q37" si="117">K36</f>
        <v>72</v>
      </c>
      <c r="R37" s="40">
        <f t="shared" ref="R37" si="118">L36</f>
        <v>0</v>
      </c>
      <c r="S37" s="40" t="s">
        <v>1077</v>
      </c>
      <c r="T37" s="40"/>
      <c r="U37" s="40"/>
      <c r="V37" s="40" t="s">
        <v>655</v>
      </c>
      <c r="W37" s="40" t="s">
        <v>654</v>
      </c>
      <c r="X37" s="39"/>
      <c r="AA37" s="40" t="s">
        <v>654</v>
      </c>
      <c r="AB37" s="40" t="s">
        <v>655</v>
      </c>
      <c r="AC37" s="40" t="s">
        <v>1077</v>
      </c>
      <c r="AD37" s="40">
        <v>72</v>
      </c>
      <c r="AE37" s="40">
        <v>0</v>
      </c>
      <c r="AF37" s="40"/>
      <c r="AG37" s="40"/>
      <c r="AH37" s="39"/>
    </row>
    <row r="38" spans="1:34" ht="15.6">
      <c r="A38" s="40" t="s">
        <v>656</v>
      </c>
      <c r="B38" s="45" t="s">
        <v>1054</v>
      </c>
      <c r="C38" s="45" t="s">
        <v>939</v>
      </c>
      <c r="D38" s="45" t="s">
        <v>997</v>
      </c>
      <c r="E38" s="45" t="s">
        <v>1003</v>
      </c>
      <c r="F38" s="53">
        <v>32.9</v>
      </c>
      <c r="G38" s="40" t="s">
        <v>162</v>
      </c>
      <c r="H38" s="40" t="s">
        <v>657</v>
      </c>
      <c r="I38" s="45">
        <v>538781</v>
      </c>
      <c r="J38" s="40" t="s">
        <v>905</v>
      </c>
      <c r="K38" s="45">
        <v>49</v>
      </c>
      <c r="L38" s="45">
        <v>0</v>
      </c>
      <c r="M38" s="45">
        <v>3</v>
      </c>
      <c r="N38" s="45">
        <v>2</v>
      </c>
      <c r="O38" s="45">
        <v>0</v>
      </c>
      <c r="P38" s="45" t="s">
        <v>379</v>
      </c>
      <c r="Q38" s="40">
        <f t="shared" ref="Q38" si="119">K38</f>
        <v>49</v>
      </c>
      <c r="R38" s="40">
        <f t="shared" ref="R38" si="120">L38</f>
        <v>0</v>
      </c>
      <c r="S38" s="40" t="s">
        <v>1077</v>
      </c>
      <c r="T38" s="40" t="str">
        <f t="shared" ref="T38" si="121">D38</f>
        <v>medium</v>
      </c>
      <c r="U38" s="40" t="str">
        <f t="shared" ref="U38" si="122">E38</f>
        <v>ad</v>
      </c>
      <c r="V38" s="40" t="s">
        <v>657</v>
      </c>
      <c r="W38" s="40" t="s">
        <v>656</v>
      </c>
      <c r="X38" s="39" t="str">
        <f t="shared" ref="X38" si="123">P38</f>
        <v>IIIA</v>
      </c>
      <c r="AA38" s="40" t="s">
        <v>656</v>
      </c>
      <c r="AB38" s="40" t="s">
        <v>657</v>
      </c>
      <c r="AC38" s="40" t="s">
        <v>1077</v>
      </c>
      <c r="AD38" s="40">
        <v>49</v>
      </c>
      <c r="AE38" s="40">
        <v>0</v>
      </c>
      <c r="AF38" s="40" t="s">
        <v>1002</v>
      </c>
      <c r="AG38" s="40" t="s">
        <v>995</v>
      </c>
      <c r="AH38" s="39" t="s">
        <v>379</v>
      </c>
    </row>
    <row r="39" spans="1:34" ht="15.6">
      <c r="A39" s="40" t="s">
        <v>658</v>
      </c>
      <c r="B39" s="45" t="s">
        <v>1054</v>
      </c>
      <c r="C39" s="45" t="s">
        <v>939</v>
      </c>
      <c r="D39" s="45"/>
      <c r="E39" s="45"/>
      <c r="F39" s="53">
        <v>13.2</v>
      </c>
      <c r="G39" s="40" t="s">
        <v>167</v>
      </c>
      <c r="H39" s="40" t="s">
        <v>659</v>
      </c>
      <c r="I39" s="40"/>
      <c r="J39" s="40"/>
      <c r="K39" s="40"/>
      <c r="L39" s="40"/>
      <c r="M39" s="40"/>
      <c r="N39" s="40"/>
      <c r="O39" s="40"/>
      <c r="P39" s="40"/>
      <c r="Q39" s="40">
        <f t="shared" ref="Q39" si="124">K38</f>
        <v>49</v>
      </c>
      <c r="R39" s="40">
        <f t="shared" ref="R39" si="125">L38</f>
        <v>0</v>
      </c>
      <c r="S39" s="40" t="s">
        <v>1077</v>
      </c>
      <c r="T39" s="40"/>
      <c r="U39" s="40"/>
      <c r="V39" s="40" t="s">
        <v>659</v>
      </c>
      <c r="W39" s="40" t="s">
        <v>658</v>
      </c>
      <c r="X39" s="39"/>
      <c r="AA39" s="40" t="s">
        <v>658</v>
      </c>
      <c r="AB39" s="40" t="s">
        <v>659</v>
      </c>
      <c r="AC39" s="40" t="s">
        <v>1077</v>
      </c>
      <c r="AD39" s="40">
        <v>49</v>
      </c>
      <c r="AE39" s="40">
        <v>0</v>
      </c>
      <c r="AF39" s="40"/>
      <c r="AG39" s="40"/>
      <c r="AH39" s="39"/>
    </row>
    <row r="40" spans="1:34" ht="15.6">
      <c r="A40" s="40" t="s">
        <v>660</v>
      </c>
      <c r="B40" s="40" t="s">
        <v>1055</v>
      </c>
      <c r="C40" s="40" t="s">
        <v>1056</v>
      </c>
      <c r="D40" s="40" t="s">
        <v>882</v>
      </c>
      <c r="E40" s="45" t="s">
        <v>1013</v>
      </c>
      <c r="F40" s="48">
        <v>8</v>
      </c>
      <c r="G40" s="40" t="s">
        <v>170</v>
      </c>
      <c r="H40" s="40" t="s">
        <v>661</v>
      </c>
      <c r="I40" s="40">
        <v>576996</v>
      </c>
      <c r="J40" s="40" t="s">
        <v>905</v>
      </c>
      <c r="K40" s="40"/>
      <c r="L40" s="40">
        <v>0</v>
      </c>
      <c r="M40" s="40">
        <v>1</v>
      </c>
      <c r="N40" s="40">
        <v>0</v>
      </c>
      <c r="O40" s="40">
        <v>0</v>
      </c>
      <c r="P40" s="40" t="s">
        <v>437</v>
      </c>
      <c r="Q40" s="40">
        <f t="shared" ref="Q40" si="126">K40</f>
        <v>0</v>
      </c>
      <c r="R40" s="40">
        <f t="shared" ref="R40" si="127">L40</f>
        <v>0</v>
      </c>
      <c r="S40" s="40" t="s">
        <v>1077</v>
      </c>
      <c r="T40" s="40" t="str">
        <f t="shared" ref="T40" si="128">D40</f>
        <v>NA</v>
      </c>
      <c r="U40" s="40" t="str">
        <f t="shared" ref="U40" si="129">E40</f>
        <v>bronchioloalveolar</v>
      </c>
      <c r="V40" s="40" t="s">
        <v>661</v>
      </c>
      <c r="W40" s="40" t="s">
        <v>660</v>
      </c>
      <c r="X40" s="39" t="str">
        <f t="shared" ref="X40" si="130">P40</f>
        <v>IA</v>
      </c>
      <c r="AA40" s="40" t="s">
        <v>660</v>
      </c>
      <c r="AB40" s="40" t="s">
        <v>661</v>
      </c>
      <c r="AC40" s="40" t="s">
        <v>1077</v>
      </c>
      <c r="AD40" s="40">
        <v>0</v>
      </c>
      <c r="AE40" s="40">
        <v>0</v>
      </c>
      <c r="AF40" s="40" t="s">
        <v>1013</v>
      </c>
      <c r="AG40" s="40" t="s">
        <v>881</v>
      </c>
      <c r="AH40" s="39" t="s">
        <v>437</v>
      </c>
    </row>
    <row r="41" spans="1:34" ht="15.6">
      <c r="A41" s="40" t="s">
        <v>662</v>
      </c>
      <c r="B41" s="40" t="s">
        <v>1055</v>
      </c>
      <c r="C41" s="40" t="s">
        <v>1056</v>
      </c>
      <c r="D41" s="40"/>
      <c r="E41" s="40"/>
      <c r="F41" s="48">
        <v>10</v>
      </c>
      <c r="G41" s="40" t="s">
        <v>175</v>
      </c>
      <c r="H41" s="40" t="s">
        <v>663</v>
      </c>
      <c r="I41" s="40"/>
      <c r="J41" s="40"/>
      <c r="K41" s="40"/>
      <c r="L41" s="40"/>
      <c r="M41" s="40"/>
      <c r="N41" s="40"/>
      <c r="O41" s="40"/>
      <c r="P41" s="40"/>
      <c r="Q41" s="40">
        <f t="shared" ref="Q41" si="131">K40</f>
        <v>0</v>
      </c>
      <c r="R41" s="40">
        <f t="shared" ref="R41" si="132">L40</f>
        <v>0</v>
      </c>
      <c r="S41" s="40" t="s">
        <v>1077</v>
      </c>
      <c r="T41" s="40"/>
      <c r="U41" s="40"/>
      <c r="V41" s="40" t="s">
        <v>663</v>
      </c>
      <c r="W41" s="40" t="s">
        <v>662</v>
      </c>
      <c r="X41" s="39"/>
      <c r="AA41" s="40" t="s">
        <v>662</v>
      </c>
      <c r="AB41" s="40" t="s">
        <v>663</v>
      </c>
      <c r="AC41" s="40" t="s">
        <v>1077</v>
      </c>
      <c r="AD41" s="40">
        <v>0</v>
      </c>
      <c r="AE41" s="40">
        <v>0</v>
      </c>
      <c r="AF41" s="40"/>
      <c r="AG41" s="40"/>
      <c r="AH41" s="39"/>
    </row>
    <row r="42" spans="1:34" ht="15.6">
      <c r="A42" s="40" t="s">
        <v>664</v>
      </c>
      <c r="B42" s="49" t="s">
        <v>1057</v>
      </c>
      <c r="C42" s="40" t="s">
        <v>1058</v>
      </c>
      <c r="D42" s="40" t="s">
        <v>882</v>
      </c>
      <c r="E42" s="45" t="s">
        <v>1013</v>
      </c>
      <c r="F42" s="52">
        <v>13.7</v>
      </c>
      <c r="G42" s="40" t="s">
        <v>178</v>
      </c>
      <c r="H42" s="40" t="s">
        <v>665</v>
      </c>
      <c r="I42" s="40">
        <v>575355</v>
      </c>
      <c r="J42" s="40" t="s">
        <v>905</v>
      </c>
      <c r="K42" s="40">
        <v>57</v>
      </c>
      <c r="L42" s="40">
        <v>0</v>
      </c>
      <c r="M42" s="40"/>
      <c r="N42" s="40">
        <v>2</v>
      </c>
      <c r="O42" s="40">
        <v>0</v>
      </c>
      <c r="P42" s="40" t="s">
        <v>882</v>
      </c>
      <c r="Q42" s="40">
        <f t="shared" ref="Q42" si="133">K42</f>
        <v>57</v>
      </c>
      <c r="R42" s="40">
        <f t="shared" ref="R42" si="134">L42</f>
        <v>0</v>
      </c>
      <c r="S42" s="40" t="s">
        <v>1077</v>
      </c>
      <c r="T42" s="40" t="str">
        <f t="shared" ref="T42" si="135">D42</f>
        <v>NA</v>
      </c>
      <c r="U42" s="40" t="str">
        <f t="shared" ref="U42" si="136">E42</f>
        <v>bronchioloalveolar</v>
      </c>
      <c r="V42" s="40" t="s">
        <v>665</v>
      </c>
      <c r="W42" s="40" t="s">
        <v>664</v>
      </c>
      <c r="X42" s="39" t="str">
        <f t="shared" ref="X42" si="137">P42</f>
        <v>NA</v>
      </c>
      <c r="AA42" s="40" t="s">
        <v>664</v>
      </c>
      <c r="AB42" s="40" t="s">
        <v>665</v>
      </c>
      <c r="AC42" s="40" t="s">
        <v>1077</v>
      </c>
      <c r="AD42" s="40">
        <v>57</v>
      </c>
      <c r="AE42" s="40">
        <v>0</v>
      </c>
      <c r="AF42" s="40" t="s">
        <v>1013</v>
      </c>
      <c r="AG42" s="40" t="s">
        <v>881</v>
      </c>
      <c r="AH42" s="39" t="s">
        <v>881</v>
      </c>
    </row>
    <row r="43" spans="1:34" ht="15.6">
      <c r="A43" s="40" t="s">
        <v>666</v>
      </c>
      <c r="B43" s="49" t="s">
        <v>1057</v>
      </c>
      <c r="C43" s="40" t="s">
        <v>1058</v>
      </c>
      <c r="D43" s="40"/>
      <c r="E43" s="40"/>
      <c r="F43" s="52">
        <v>13</v>
      </c>
      <c r="G43" s="40" t="s">
        <v>184</v>
      </c>
      <c r="H43" s="40" t="s">
        <v>667</v>
      </c>
      <c r="I43" s="40"/>
      <c r="J43" s="40"/>
      <c r="K43" s="40"/>
      <c r="L43" s="40"/>
      <c r="M43" s="40"/>
      <c r="N43" s="40"/>
      <c r="O43" s="40"/>
      <c r="P43" s="40"/>
      <c r="Q43" s="40">
        <f t="shared" ref="Q43" si="138">K42</f>
        <v>57</v>
      </c>
      <c r="R43" s="40">
        <f t="shared" ref="R43" si="139">L42</f>
        <v>0</v>
      </c>
      <c r="S43" s="40" t="s">
        <v>1077</v>
      </c>
      <c r="T43" s="40"/>
      <c r="U43" s="40"/>
      <c r="V43" s="40" t="s">
        <v>667</v>
      </c>
      <c r="W43" s="40" t="s">
        <v>666</v>
      </c>
      <c r="X43" s="39"/>
      <c r="AA43" s="40" t="s">
        <v>666</v>
      </c>
      <c r="AB43" s="40" t="s">
        <v>667</v>
      </c>
      <c r="AC43" s="40" t="s">
        <v>1077</v>
      </c>
      <c r="AD43" s="40">
        <v>57</v>
      </c>
      <c r="AE43" s="40">
        <v>0</v>
      </c>
      <c r="AF43" s="40"/>
      <c r="AG43" s="40"/>
      <c r="AH43" s="39"/>
    </row>
    <row r="44" spans="1:34" ht="15.6">
      <c r="A44" s="40" t="s">
        <v>668</v>
      </c>
      <c r="B44" s="49" t="s">
        <v>1059</v>
      </c>
      <c r="C44" s="52" t="s">
        <v>1060</v>
      </c>
      <c r="D44" s="52" t="s">
        <v>882</v>
      </c>
      <c r="E44" s="45" t="s">
        <v>1013</v>
      </c>
      <c r="F44" s="52">
        <v>10</v>
      </c>
      <c r="G44" s="40" t="s">
        <v>187</v>
      </c>
      <c r="H44" s="40" t="s">
        <v>669</v>
      </c>
      <c r="I44" s="50">
        <v>581900</v>
      </c>
      <c r="J44" s="50" t="s">
        <v>914</v>
      </c>
      <c r="K44" s="50">
        <v>62</v>
      </c>
      <c r="L44" s="50">
        <v>0</v>
      </c>
      <c r="M44" s="50">
        <v>1</v>
      </c>
      <c r="N44" s="50">
        <v>0</v>
      </c>
      <c r="O44" s="50">
        <v>0</v>
      </c>
      <c r="P44" s="50" t="s">
        <v>437</v>
      </c>
      <c r="Q44" s="40">
        <f t="shared" ref="Q44" si="140">K44</f>
        <v>62</v>
      </c>
      <c r="R44" s="40">
        <f t="shared" ref="R44" si="141">L44</f>
        <v>0</v>
      </c>
      <c r="S44" s="40" t="s">
        <v>1077</v>
      </c>
      <c r="T44" s="40" t="str">
        <f t="shared" ref="T44" si="142">D44</f>
        <v>NA</v>
      </c>
      <c r="U44" s="40" t="str">
        <f t="shared" ref="U44" si="143">E44</f>
        <v>bronchioloalveolar</v>
      </c>
      <c r="V44" s="40" t="s">
        <v>669</v>
      </c>
      <c r="W44" s="40" t="s">
        <v>668</v>
      </c>
      <c r="X44" s="39" t="str">
        <f t="shared" ref="X44" si="144">P44</f>
        <v>IA</v>
      </c>
      <c r="AA44" s="40" t="s">
        <v>668</v>
      </c>
      <c r="AB44" s="40" t="s">
        <v>669</v>
      </c>
      <c r="AC44" s="40" t="s">
        <v>1077</v>
      </c>
      <c r="AD44" s="40">
        <v>62</v>
      </c>
      <c r="AE44" s="40">
        <v>0</v>
      </c>
      <c r="AF44" s="40" t="s">
        <v>1013</v>
      </c>
      <c r="AG44" s="40" t="s">
        <v>881</v>
      </c>
      <c r="AH44" s="39" t="s">
        <v>437</v>
      </c>
    </row>
    <row r="45" spans="1:34" ht="15.6">
      <c r="A45" s="40" t="s">
        <v>670</v>
      </c>
      <c r="B45" s="49" t="s">
        <v>1059</v>
      </c>
      <c r="C45" s="52" t="s">
        <v>1060</v>
      </c>
      <c r="D45" s="52"/>
      <c r="E45" s="49"/>
      <c r="F45" s="52">
        <v>16.7</v>
      </c>
      <c r="G45" s="40" t="s">
        <v>192</v>
      </c>
      <c r="H45" s="40" t="s">
        <v>671</v>
      </c>
      <c r="I45" s="40"/>
      <c r="J45" s="40"/>
      <c r="K45" s="40"/>
      <c r="L45" s="40"/>
      <c r="M45" s="40"/>
      <c r="N45" s="40"/>
      <c r="O45" s="40"/>
      <c r="P45" s="40"/>
      <c r="Q45" s="40">
        <f t="shared" ref="Q45" si="145">K44</f>
        <v>62</v>
      </c>
      <c r="R45" s="40">
        <f t="shared" ref="R45" si="146">L44</f>
        <v>0</v>
      </c>
      <c r="S45" s="40" t="s">
        <v>1077</v>
      </c>
      <c r="T45" s="40"/>
      <c r="U45" s="40"/>
      <c r="V45" s="40" t="s">
        <v>671</v>
      </c>
      <c r="W45" s="40" t="s">
        <v>670</v>
      </c>
      <c r="X45" s="39"/>
      <c r="AA45" s="40" t="s">
        <v>670</v>
      </c>
      <c r="AB45" s="40" t="s">
        <v>671</v>
      </c>
      <c r="AC45" s="40" t="s">
        <v>1077</v>
      </c>
      <c r="AD45" s="40">
        <v>62</v>
      </c>
      <c r="AE45" s="40">
        <v>0</v>
      </c>
      <c r="AF45" s="40"/>
      <c r="AG45" s="40"/>
      <c r="AH45" s="39"/>
    </row>
    <row r="46" spans="1:34" ht="15.6">
      <c r="A46" s="40" t="s">
        <v>672</v>
      </c>
      <c r="B46" s="40" t="s">
        <v>1061</v>
      </c>
      <c r="C46" s="52" t="s">
        <v>1062</v>
      </c>
      <c r="D46" s="52" t="s">
        <v>997</v>
      </c>
      <c r="E46" s="45" t="s">
        <v>1013</v>
      </c>
      <c r="F46" s="52">
        <v>17.5</v>
      </c>
      <c r="G46" s="40" t="s">
        <v>195</v>
      </c>
      <c r="H46" s="40" t="s">
        <v>673</v>
      </c>
      <c r="I46" s="40">
        <v>593368</v>
      </c>
      <c r="J46" s="40" t="s">
        <v>905</v>
      </c>
      <c r="K46" s="40">
        <v>60</v>
      </c>
      <c r="L46" s="40">
        <v>0</v>
      </c>
      <c r="M46" s="40">
        <v>2</v>
      </c>
      <c r="N46" s="40">
        <v>1</v>
      </c>
      <c r="O46" s="40">
        <v>0</v>
      </c>
      <c r="P46" s="40" t="s">
        <v>373</v>
      </c>
      <c r="Q46" s="40">
        <f t="shared" ref="Q46" si="147">K46</f>
        <v>60</v>
      </c>
      <c r="R46" s="40">
        <f t="shared" ref="R46" si="148">L46</f>
        <v>0</v>
      </c>
      <c r="S46" s="40" t="s">
        <v>1077</v>
      </c>
      <c r="T46" s="40" t="str">
        <f t="shared" ref="T46" si="149">D46</f>
        <v>medium</v>
      </c>
      <c r="U46" s="40" t="str">
        <f t="shared" ref="U46" si="150">E46</f>
        <v>bronchioloalveolar</v>
      </c>
      <c r="V46" s="40" t="s">
        <v>673</v>
      </c>
      <c r="W46" s="40" t="s">
        <v>672</v>
      </c>
      <c r="X46" s="39" t="str">
        <f t="shared" ref="X46" si="151">P46</f>
        <v>IIB</v>
      </c>
      <c r="AA46" s="40" t="s">
        <v>672</v>
      </c>
      <c r="AB46" s="40" t="s">
        <v>673</v>
      </c>
      <c r="AC46" s="40" t="s">
        <v>1077</v>
      </c>
      <c r="AD46" s="40">
        <v>60</v>
      </c>
      <c r="AE46" s="40">
        <v>0</v>
      </c>
      <c r="AF46" s="40" t="s">
        <v>1013</v>
      </c>
      <c r="AG46" s="40" t="s">
        <v>995</v>
      </c>
      <c r="AH46" s="39" t="s">
        <v>373</v>
      </c>
    </row>
    <row r="47" spans="1:34" ht="15">
      <c r="A47" s="40" t="s">
        <v>674</v>
      </c>
      <c r="B47" s="40" t="s">
        <v>1061</v>
      </c>
      <c r="C47" s="52" t="s">
        <v>1062</v>
      </c>
      <c r="D47" s="52"/>
      <c r="E47" s="40"/>
      <c r="F47" s="52">
        <v>7.8</v>
      </c>
      <c r="G47" s="40" t="s">
        <v>199</v>
      </c>
      <c r="H47" s="40" t="s">
        <v>675</v>
      </c>
      <c r="I47" s="40"/>
      <c r="J47" s="40"/>
      <c r="K47" s="40"/>
      <c r="L47" s="40"/>
      <c r="M47" s="40"/>
      <c r="N47" s="40"/>
      <c r="O47" s="40"/>
      <c r="P47" s="40"/>
      <c r="Q47" s="40">
        <f t="shared" ref="Q47" si="152">K46</f>
        <v>60</v>
      </c>
      <c r="R47" s="40">
        <f t="shared" ref="R47" si="153">L46</f>
        <v>0</v>
      </c>
      <c r="S47" s="40" t="s">
        <v>1077</v>
      </c>
      <c r="T47" s="40"/>
      <c r="U47" s="40"/>
      <c r="V47" s="40" t="s">
        <v>675</v>
      </c>
      <c r="W47" s="40" t="s">
        <v>674</v>
      </c>
      <c r="X47" s="39"/>
      <c r="AA47" s="40" t="s">
        <v>674</v>
      </c>
      <c r="AB47" s="40" t="s">
        <v>675</v>
      </c>
      <c r="AC47" s="40" t="s">
        <v>1077</v>
      </c>
      <c r="AD47" s="40">
        <v>60</v>
      </c>
      <c r="AE47" s="40">
        <v>0</v>
      </c>
      <c r="AF47" s="40"/>
      <c r="AG47" s="40"/>
      <c r="AH47" s="39"/>
    </row>
    <row r="48" spans="1:34" ht="15">
      <c r="A48" s="40" t="s">
        <v>676</v>
      </c>
      <c r="B48" s="40" t="s">
        <v>1063</v>
      </c>
      <c r="C48" s="52" t="s">
        <v>1064</v>
      </c>
      <c r="D48" s="52" t="s">
        <v>882</v>
      </c>
      <c r="E48" s="40" t="s">
        <v>1072</v>
      </c>
      <c r="F48" s="52">
        <v>9.8000000000000007</v>
      </c>
      <c r="G48" s="40" t="s">
        <v>202</v>
      </c>
      <c r="H48" s="40" t="s">
        <v>677</v>
      </c>
      <c r="I48" s="40">
        <v>593415</v>
      </c>
      <c r="J48" s="40" t="s">
        <v>905</v>
      </c>
      <c r="K48" s="40">
        <v>56</v>
      </c>
      <c r="L48" s="40">
        <v>0</v>
      </c>
      <c r="M48" s="40">
        <v>2</v>
      </c>
      <c r="N48" s="40">
        <v>2</v>
      </c>
      <c r="O48" s="40">
        <v>0</v>
      </c>
      <c r="P48" s="40" t="s">
        <v>379</v>
      </c>
      <c r="Q48" s="40">
        <f t="shared" ref="Q48" si="154">K48</f>
        <v>56</v>
      </c>
      <c r="R48" s="40">
        <f t="shared" ref="R48" si="155">L48</f>
        <v>0</v>
      </c>
      <c r="S48" s="40" t="s">
        <v>1077</v>
      </c>
      <c r="T48" s="40" t="str">
        <f t="shared" ref="T48" si="156">D48</f>
        <v>NA</v>
      </c>
      <c r="U48" s="40" t="str">
        <f t="shared" ref="U48" si="157">E48</f>
        <v>adsq</v>
      </c>
      <c r="V48" s="40" t="s">
        <v>677</v>
      </c>
      <c r="W48" s="40" t="s">
        <v>676</v>
      </c>
      <c r="X48" s="39" t="str">
        <f t="shared" ref="X48" si="158">P48</f>
        <v>IIIA</v>
      </c>
      <c r="AA48" s="40" t="s">
        <v>676</v>
      </c>
      <c r="AB48" s="40" t="s">
        <v>677</v>
      </c>
      <c r="AC48" s="40" t="s">
        <v>1077</v>
      </c>
      <c r="AD48" s="40">
        <v>56</v>
      </c>
      <c r="AE48" s="40">
        <v>0</v>
      </c>
      <c r="AF48" s="40" t="s">
        <v>1070</v>
      </c>
      <c r="AG48" s="40" t="s">
        <v>881</v>
      </c>
      <c r="AH48" s="39" t="s">
        <v>379</v>
      </c>
    </row>
    <row r="49" spans="1:34" ht="16.5" customHeight="1">
      <c r="A49" s="40" t="s">
        <v>678</v>
      </c>
      <c r="B49" s="40" t="s">
        <v>1063</v>
      </c>
      <c r="C49" s="52" t="s">
        <v>1064</v>
      </c>
      <c r="D49" s="52"/>
      <c r="E49" s="40"/>
      <c r="F49" s="52">
        <v>12.2</v>
      </c>
      <c r="G49" s="40" t="s">
        <v>206</v>
      </c>
      <c r="H49" s="40" t="s">
        <v>679</v>
      </c>
      <c r="I49" s="40"/>
      <c r="J49" s="40"/>
      <c r="K49" s="40"/>
      <c r="L49" s="40"/>
      <c r="M49" s="40"/>
      <c r="N49" s="40"/>
      <c r="O49" s="40"/>
      <c r="P49" s="40"/>
      <c r="Q49" s="40">
        <f t="shared" ref="Q49" si="159">K48</f>
        <v>56</v>
      </c>
      <c r="R49" s="40">
        <f t="shared" ref="R49" si="160">L48</f>
        <v>0</v>
      </c>
      <c r="S49" s="40" t="s">
        <v>1077</v>
      </c>
      <c r="T49" s="40"/>
      <c r="U49" s="40"/>
      <c r="V49" s="40" t="s">
        <v>679</v>
      </c>
      <c r="W49" s="40" t="s">
        <v>678</v>
      </c>
      <c r="X49" s="39"/>
      <c r="AA49" s="40" t="s">
        <v>678</v>
      </c>
      <c r="AB49" s="40" t="s">
        <v>679</v>
      </c>
      <c r="AC49" s="40" t="s">
        <v>1077</v>
      </c>
      <c r="AD49" s="40">
        <v>56</v>
      </c>
      <c r="AE49" s="40">
        <v>0</v>
      </c>
      <c r="AF49" s="40"/>
      <c r="AG49" s="40"/>
      <c r="AH49" s="39"/>
    </row>
    <row r="50" spans="1:34" ht="15">
      <c r="C50" s="52"/>
      <c r="D50" s="52"/>
    </row>
    <row r="51" spans="1:34" ht="15">
      <c r="C51" s="52"/>
      <c r="D51" s="52"/>
    </row>
    <row r="52" spans="1:34" ht="15">
      <c r="C52" s="52"/>
      <c r="D52" s="52"/>
    </row>
    <row r="53" spans="1:34" ht="15">
      <c r="D53" s="52"/>
    </row>
  </sheetData>
  <autoFilter ref="A2:W49"/>
  <phoneticPr fontId="7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topLeftCell="A76" zoomScaleNormal="100" workbookViewId="0">
      <selection activeCell="E105" sqref="E105"/>
    </sheetView>
  </sheetViews>
  <sheetFormatPr defaultRowHeight="14.4"/>
  <cols>
    <col min="1" max="1" width="8.6640625"/>
    <col min="2" max="2" width="7.77734375" bestFit="1" customWidth="1"/>
    <col min="3" max="3" width="42.77734375" customWidth="1"/>
    <col min="4" max="4" width="8.77734375" customWidth="1"/>
    <col min="7" max="8" width="8.6640625"/>
    <col min="9" max="9" width="21.33203125" style="66"/>
    <col min="10" max="13" width="9" style="4"/>
    <col min="14" max="16" width="8.6640625"/>
    <col min="19" max="21" width="8.6640625"/>
    <col min="26" max="26" width="16.77734375" bestFit="1" customWidth="1"/>
    <col min="27" max="27" width="17.21875" bestFit="1" customWidth="1"/>
    <col min="29" max="29" width="9" style="4"/>
    <col min="30" max="1025" width="8.6640625"/>
  </cols>
  <sheetData>
    <row r="1" spans="1:29" ht="15">
      <c r="A1" s="37" t="s">
        <v>1080</v>
      </c>
      <c r="B1" s="38" t="s">
        <v>886</v>
      </c>
      <c r="C1" s="37" t="s">
        <v>1015</v>
      </c>
      <c r="D1" s="39" t="s">
        <v>1016</v>
      </c>
      <c r="E1" s="39" t="s">
        <v>1017</v>
      </c>
      <c r="F1" s="39" t="s">
        <v>1076</v>
      </c>
      <c r="G1" s="40" t="s">
        <v>1081</v>
      </c>
      <c r="H1" s="40" t="s">
        <v>985</v>
      </c>
      <c r="I1" s="59" t="s">
        <v>1082</v>
      </c>
      <c r="J1" s="40"/>
      <c r="K1" s="40"/>
      <c r="L1" s="40"/>
      <c r="M1" s="40" t="s">
        <v>986</v>
      </c>
      <c r="N1" s="39" t="s">
        <v>1176</v>
      </c>
      <c r="O1" s="39" t="s">
        <v>1179</v>
      </c>
      <c r="P1" s="40" t="s">
        <v>985</v>
      </c>
      <c r="Q1" s="39" t="s">
        <v>1076</v>
      </c>
      <c r="R1" s="37" t="s">
        <v>1080</v>
      </c>
      <c r="S1" s="39" t="s">
        <v>1067</v>
      </c>
      <c r="T1" s="39" t="s">
        <v>1180</v>
      </c>
      <c r="V1" s="37" t="s">
        <v>1080</v>
      </c>
      <c r="W1" s="39" t="s">
        <v>1076</v>
      </c>
      <c r="X1" s="39" t="s">
        <v>1176</v>
      </c>
      <c r="Y1" s="40" t="s">
        <v>368</v>
      </c>
      <c r="Z1" s="39" t="s">
        <v>369</v>
      </c>
      <c r="AA1" s="39" t="s">
        <v>1180</v>
      </c>
      <c r="AB1" s="39" t="s">
        <v>1067</v>
      </c>
      <c r="AC1" s="40" t="s">
        <v>986</v>
      </c>
    </row>
    <row r="2" spans="1:29" ht="15.6">
      <c r="A2" s="39" t="s">
        <v>680</v>
      </c>
      <c r="B2" s="40" t="s">
        <v>1083</v>
      </c>
      <c r="C2" s="40" t="s">
        <v>1084</v>
      </c>
      <c r="D2" s="43">
        <v>18.2</v>
      </c>
      <c r="E2" s="39" t="s">
        <v>16</v>
      </c>
      <c r="F2" s="39" t="s">
        <v>681</v>
      </c>
      <c r="G2" s="40" t="s">
        <v>905</v>
      </c>
      <c r="H2" s="40">
        <v>25</v>
      </c>
      <c r="I2" s="59">
        <v>0</v>
      </c>
      <c r="J2" s="40">
        <v>2</v>
      </c>
      <c r="K2" s="40">
        <v>0</v>
      </c>
      <c r="L2" s="40">
        <v>0</v>
      </c>
      <c r="M2" s="40" t="s">
        <v>395</v>
      </c>
      <c r="N2" s="39" t="s">
        <v>1178</v>
      </c>
      <c r="O2" s="60">
        <f>I2</f>
        <v>0</v>
      </c>
      <c r="P2" s="39">
        <f>H2</f>
        <v>25</v>
      </c>
      <c r="Q2" s="39" t="s">
        <v>681</v>
      </c>
      <c r="R2" s="39" t="s">
        <v>680</v>
      </c>
      <c r="S2" s="39" t="s">
        <v>882</v>
      </c>
      <c r="T2" s="45" t="s">
        <v>1073</v>
      </c>
      <c r="V2" s="39" t="s">
        <v>680</v>
      </c>
      <c r="W2" s="39" t="s">
        <v>681</v>
      </c>
      <c r="X2" s="39" t="s">
        <v>1178</v>
      </c>
      <c r="Y2" s="39">
        <v>25</v>
      </c>
      <c r="Z2" s="60">
        <v>0</v>
      </c>
      <c r="AA2" s="45" t="s">
        <v>1073</v>
      </c>
      <c r="AB2" s="39" t="s">
        <v>882</v>
      </c>
      <c r="AC2" s="40" t="s">
        <v>395</v>
      </c>
    </row>
    <row r="3" spans="1:29" ht="15">
      <c r="A3" s="39" t="s">
        <v>682</v>
      </c>
      <c r="B3" s="40" t="s">
        <v>1083</v>
      </c>
      <c r="C3" s="40" t="s">
        <v>1084</v>
      </c>
      <c r="D3" s="43">
        <v>19.2</v>
      </c>
      <c r="E3" s="39" t="s">
        <v>22</v>
      </c>
      <c r="F3" s="39" t="s">
        <v>683</v>
      </c>
      <c r="G3" s="39"/>
      <c r="H3" s="39"/>
      <c r="I3" s="60"/>
      <c r="J3" s="40"/>
      <c r="K3" s="40"/>
      <c r="L3" s="40"/>
      <c r="M3" s="40"/>
      <c r="N3" s="39" t="s">
        <v>1178</v>
      </c>
      <c r="O3" s="60">
        <f>I2</f>
        <v>0</v>
      </c>
      <c r="P3" s="39">
        <f>H2</f>
        <v>25</v>
      </c>
      <c r="Q3" s="39" t="s">
        <v>683</v>
      </c>
      <c r="R3" s="39" t="s">
        <v>682</v>
      </c>
      <c r="V3" s="39" t="s">
        <v>682</v>
      </c>
      <c r="W3" s="39" t="s">
        <v>683</v>
      </c>
      <c r="X3" s="39" t="s">
        <v>1178</v>
      </c>
      <c r="Y3" s="39">
        <v>25</v>
      </c>
      <c r="Z3" s="60">
        <v>0</v>
      </c>
      <c r="AC3" s="40"/>
    </row>
    <row r="4" spans="1:29" ht="15">
      <c r="A4" s="39" t="s">
        <v>684</v>
      </c>
      <c r="B4" s="40" t="s">
        <v>1085</v>
      </c>
      <c r="C4" s="40" t="s">
        <v>1086</v>
      </c>
      <c r="D4" s="43">
        <v>21.6</v>
      </c>
      <c r="E4" s="39" t="s">
        <v>25</v>
      </c>
      <c r="F4" s="39" t="s">
        <v>685</v>
      </c>
      <c r="G4" s="40" t="s">
        <v>905</v>
      </c>
      <c r="H4" s="40">
        <v>62</v>
      </c>
      <c r="I4" s="59">
        <v>0</v>
      </c>
      <c r="J4" s="40"/>
      <c r="K4" s="40"/>
      <c r="L4" s="40"/>
      <c r="M4" s="40" t="s">
        <v>882</v>
      </c>
      <c r="N4" s="39" t="s">
        <v>1178</v>
      </c>
      <c r="O4" s="60">
        <f t="shared" ref="O4" si="0">I4</f>
        <v>0</v>
      </c>
      <c r="P4" s="39">
        <f t="shared" ref="P4" si="1">H4</f>
        <v>62</v>
      </c>
      <c r="Q4" s="39" t="s">
        <v>685</v>
      </c>
      <c r="R4" s="39" t="s">
        <v>684</v>
      </c>
      <c r="S4" s="39" t="s">
        <v>882</v>
      </c>
      <c r="T4" s="39" t="s">
        <v>1003</v>
      </c>
      <c r="V4" s="39" t="s">
        <v>684</v>
      </c>
      <c r="W4" s="39" t="s">
        <v>685</v>
      </c>
      <c r="X4" s="39" t="s">
        <v>1178</v>
      </c>
      <c r="Y4" s="39">
        <v>62</v>
      </c>
      <c r="Z4" s="60">
        <v>0</v>
      </c>
      <c r="AA4" s="39" t="s">
        <v>1003</v>
      </c>
      <c r="AB4" s="39" t="s">
        <v>882</v>
      </c>
      <c r="AC4" s="40" t="s">
        <v>882</v>
      </c>
    </row>
    <row r="5" spans="1:29" ht="15">
      <c r="A5" s="39" t="s">
        <v>686</v>
      </c>
      <c r="B5" s="40" t="s">
        <v>1085</v>
      </c>
      <c r="C5" s="40" t="s">
        <v>1086</v>
      </c>
      <c r="D5" s="43">
        <v>30.5</v>
      </c>
      <c r="E5" s="39" t="s">
        <v>29</v>
      </c>
      <c r="F5" s="39" t="s">
        <v>687</v>
      </c>
      <c r="G5" s="39"/>
      <c r="H5" s="39"/>
      <c r="I5" s="60"/>
      <c r="J5" s="40"/>
      <c r="K5" s="40"/>
      <c r="L5" s="40"/>
      <c r="M5" s="40"/>
      <c r="N5" s="39" t="s">
        <v>1178</v>
      </c>
      <c r="O5" s="60">
        <f t="shared" ref="O5" si="2">I4</f>
        <v>0</v>
      </c>
      <c r="P5" s="39">
        <f t="shared" ref="P5" si="3">H4</f>
        <v>62</v>
      </c>
      <c r="Q5" s="39" t="s">
        <v>687</v>
      </c>
      <c r="R5" s="39" t="s">
        <v>686</v>
      </c>
      <c r="V5" s="39" t="s">
        <v>686</v>
      </c>
      <c r="W5" s="39" t="s">
        <v>687</v>
      </c>
      <c r="X5" s="39" t="s">
        <v>1178</v>
      </c>
      <c r="Y5" s="39">
        <v>62</v>
      </c>
      <c r="Z5" s="60">
        <v>0</v>
      </c>
      <c r="AC5" s="40"/>
    </row>
    <row r="6" spans="1:29" ht="15.6">
      <c r="A6" s="39" t="s">
        <v>688</v>
      </c>
      <c r="B6" s="45" t="s">
        <v>1087</v>
      </c>
      <c r="C6" s="45" t="s">
        <v>1088</v>
      </c>
      <c r="D6" s="43">
        <v>30.9</v>
      </c>
      <c r="E6" s="39" t="s">
        <v>32</v>
      </c>
      <c r="F6" s="39" t="s">
        <v>689</v>
      </c>
      <c r="G6" s="49" t="s">
        <v>923</v>
      </c>
      <c r="H6" s="45">
        <v>67</v>
      </c>
      <c r="I6" s="61">
        <v>200</v>
      </c>
      <c r="J6" s="45">
        <v>2</v>
      </c>
      <c r="K6" s="45">
        <v>2</v>
      </c>
      <c r="L6" s="45">
        <v>0</v>
      </c>
      <c r="M6" s="49" t="s">
        <v>379</v>
      </c>
      <c r="N6" s="39" t="s">
        <v>1177</v>
      </c>
      <c r="O6" s="60">
        <f t="shared" ref="O6" si="4">I6</f>
        <v>200</v>
      </c>
      <c r="P6" s="39">
        <f t="shared" ref="P6" si="5">H6</f>
        <v>67</v>
      </c>
      <c r="Q6" s="39" t="s">
        <v>689</v>
      </c>
      <c r="R6" s="39" t="s">
        <v>688</v>
      </c>
      <c r="S6" s="39" t="s">
        <v>997</v>
      </c>
      <c r="T6" s="39" t="s">
        <v>1001</v>
      </c>
      <c r="V6" s="39" t="s">
        <v>688</v>
      </c>
      <c r="W6" s="39" t="s">
        <v>689</v>
      </c>
      <c r="X6" s="39" t="s">
        <v>1177</v>
      </c>
      <c r="Y6" s="39">
        <v>67</v>
      </c>
      <c r="Z6" s="60">
        <v>200</v>
      </c>
      <c r="AA6" s="39" t="s">
        <v>1001</v>
      </c>
      <c r="AB6" s="39" t="s">
        <v>997</v>
      </c>
      <c r="AC6" s="49" t="s">
        <v>379</v>
      </c>
    </row>
    <row r="7" spans="1:29" ht="15.6">
      <c r="A7" s="39" t="s">
        <v>690</v>
      </c>
      <c r="B7" s="45" t="s">
        <v>1087</v>
      </c>
      <c r="C7" s="45" t="s">
        <v>1088</v>
      </c>
      <c r="D7" s="43">
        <v>27.6</v>
      </c>
      <c r="E7" s="39" t="s">
        <v>36</v>
      </c>
      <c r="F7" s="39" t="s">
        <v>691</v>
      </c>
      <c r="G7" s="39"/>
      <c r="H7" s="39"/>
      <c r="I7" s="60"/>
      <c r="J7" s="40"/>
      <c r="K7" s="40"/>
      <c r="L7" s="40"/>
      <c r="M7" s="40"/>
      <c r="N7" s="39" t="s">
        <v>1177</v>
      </c>
      <c r="O7" s="60">
        <f t="shared" ref="O7" si="6">I6</f>
        <v>200</v>
      </c>
      <c r="P7" s="39">
        <f t="shared" ref="P7" si="7">H6</f>
        <v>67</v>
      </c>
      <c r="Q7" s="39" t="s">
        <v>691</v>
      </c>
      <c r="R7" s="39" t="s">
        <v>690</v>
      </c>
      <c r="V7" s="39" t="s">
        <v>690</v>
      </c>
      <c r="W7" s="39" t="s">
        <v>691</v>
      </c>
      <c r="X7" s="39" t="s">
        <v>1177</v>
      </c>
      <c r="Y7" s="39">
        <v>67</v>
      </c>
      <c r="Z7" s="60">
        <v>200</v>
      </c>
      <c r="AC7" s="40"/>
    </row>
    <row r="8" spans="1:29" ht="15.6">
      <c r="A8" s="39" t="s">
        <v>692</v>
      </c>
      <c r="B8" s="45" t="s">
        <v>1089</v>
      </c>
      <c r="C8" s="45" t="s">
        <v>1090</v>
      </c>
      <c r="D8" s="43">
        <v>16.2</v>
      </c>
      <c r="E8" s="39" t="s">
        <v>39</v>
      </c>
      <c r="F8" s="39" t="s">
        <v>693</v>
      </c>
      <c r="G8" s="40" t="s">
        <v>894</v>
      </c>
      <c r="H8" s="45">
        <v>63</v>
      </c>
      <c r="I8" s="61">
        <v>600</v>
      </c>
      <c r="J8" s="45">
        <v>3</v>
      </c>
      <c r="K8" s="45">
        <v>0</v>
      </c>
      <c r="L8" s="45">
        <v>0</v>
      </c>
      <c r="M8" s="41" t="s">
        <v>373</v>
      </c>
      <c r="N8" s="39" t="s">
        <v>1177</v>
      </c>
      <c r="O8" s="60">
        <f t="shared" ref="O8" si="8">I8</f>
        <v>600</v>
      </c>
      <c r="P8" s="39">
        <f t="shared" ref="P8" si="9">H8</f>
        <v>63</v>
      </c>
      <c r="Q8" s="39" t="s">
        <v>693</v>
      </c>
      <c r="R8" s="39" t="s">
        <v>692</v>
      </c>
      <c r="S8" s="39" t="s">
        <v>997</v>
      </c>
      <c r="T8" s="39" t="s">
        <v>1001</v>
      </c>
      <c r="V8" s="39" t="s">
        <v>692</v>
      </c>
      <c r="W8" s="39" t="s">
        <v>693</v>
      </c>
      <c r="X8" s="39" t="s">
        <v>1177</v>
      </c>
      <c r="Y8" s="39">
        <v>63</v>
      </c>
      <c r="Z8" s="60">
        <v>600</v>
      </c>
      <c r="AA8" s="39" t="s">
        <v>1001</v>
      </c>
      <c r="AB8" s="39" t="s">
        <v>997</v>
      </c>
      <c r="AC8" s="41" t="s">
        <v>373</v>
      </c>
    </row>
    <row r="9" spans="1:29" ht="15.6">
      <c r="A9" s="39" t="s">
        <v>694</v>
      </c>
      <c r="B9" s="45" t="s">
        <v>1089</v>
      </c>
      <c r="C9" s="45" t="s">
        <v>1090</v>
      </c>
      <c r="D9" s="43">
        <v>27.3</v>
      </c>
      <c r="E9" s="39" t="s">
        <v>45</v>
      </c>
      <c r="F9" s="39" t="s">
        <v>695</v>
      </c>
      <c r="G9" s="39"/>
      <c r="H9" s="39"/>
      <c r="I9" s="60"/>
      <c r="J9" s="40"/>
      <c r="K9" s="40"/>
      <c r="L9" s="40"/>
      <c r="M9" s="40"/>
      <c r="N9" s="39" t="s">
        <v>1177</v>
      </c>
      <c r="O9" s="60">
        <f t="shared" ref="O9" si="10">I8</f>
        <v>600</v>
      </c>
      <c r="P9" s="39">
        <f t="shared" ref="P9" si="11">H8</f>
        <v>63</v>
      </c>
      <c r="Q9" s="39" t="s">
        <v>695</v>
      </c>
      <c r="R9" s="39" t="s">
        <v>694</v>
      </c>
      <c r="V9" s="39" t="s">
        <v>694</v>
      </c>
      <c r="W9" s="39" t="s">
        <v>695</v>
      </c>
      <c r="X9" s="39" t="s">
        <v>1177</v>
      </c>
      <c r="Y9" s="39">
        <v>63</v>
      </c>
      <c r="Z9" s="60">
        <v>600</v>
      </c>
      <c r="AC9" s="40"/>
    </row>
    <row r="10" spans="1:29" ht="16.2">
      <c r="A10" s="39" t="s">
        <v>696</v>
      </c>
      <c r="B10" s="45" t="s">
        <v>1091</v>
      </c>
      <c r="C10" s="67" t="s">
        <v>1181</v>
      </c>
      <c r="D10" s="43">
        <v>28.2</v>
      </c>
      <c r="E10" s="39" t="s">
        <v>48</v>
      </c>
      <c r="F10" s="39" t="s">
        <v>697</v>
      </c>
      <c r="G10" s="49" t="s">
        <v>923</v>
      </c>
      <c r="H10" s="45">
        <v>53</v>
      </c>
      <c r="I10" s="61">
        <v>0</v>
      </c>
      <c r="J10" s="45">
        <v>1</v>
      </c>
      <c r="K10" s="45">
        <v>0</v>
      </c>
      <c r="L10" s="45">
        <v>0</v>
      </c>
      <c r="M10" s="40" t="s">
        <v>437</v>
      </c>
      <c r="N10" s="39" t="s">
        <v>1177</v>
      </c>
      <c r="O10" s="60">
        <f t="shared" ref="O10" si="12">I10</f>
        <v>0</v>
      </c>
      <c r="P10" s="39">
        <f t="shared" ref="P10" si="13">H10</f>
        <v>53</v>
      </c>
      <c r="Q10" s="39" t="s">
        <v>697</v>
      </c>
      <c r="R10" s="39" t="s">
        <v>696</v>
      </c>
      <c r="S10" s="39" t="s">
        <v>882</v>
      </c>
      <c r="T10" s="45" t="s">
        <v>1013</v>
      </c>
      <c r="V10" s="39" t="s">
        <v>696</v>
      </c>
      <c r="W10" s="39" t="s">
        <v>697</v>
      </c>
      <c r="X10" s="39" t="s">
        <v>1177</v>
      </c>
      <c r="Y10" s="39">
        <v>53</v>
      </c>
      <c r="Z10" s="60">
        <v>0</v>
      </c>
      <c r="AA10" s="24" t="s">
        <v>1186</v>
      </c>
      <c r="AB10" s="39" t="s">
        <v>882</v>
      </c>
      <c r="AC10" s="40" t="s">
        <v>437</v>
      </c>
    </row>
    <row r="11" spans="1:29" ht="15.6">
      <c r="A11" s="39" t="s">
        <v>698</v>
      </c>
      <c r="B11" s="45" t="s">
        <v>1091</v>
      </c>
      <c r="C11" s="45" t="s">
        <v>1092</v>
      </c>
      <c r="D11" s="43">
        <v>28.1</v>
      </c>
      <c r="E11" s="39" t="s">
        <v>53</v>
      </c>
      <c r="F11" s="39" t="s">
        <v>699</v>
      </c>
      <c r="G11" s="39"/>
      <c r="H11" s="39"/>
      <c r="I11" s="60"/>
      <c r="J11" s="40"/>
      <c r="K11" s="40"/>
      <c r="L11" s="40"/>
      <c r="M11" s="40"/>
      <c r="N11" s="39" t="s">
        <v>1177</v>
      </c>
      <c r="O11" s="60">
        <f t="shared" ref="O11" si="14">I10</f>
        <v>0</v>
      </c>
      <c r="P11" s="39">
        <f t="shared" ref="P11" si="15">H10</f>
        <v>53</v>
      </c>
      <c r="Q11" s="39" t="s">
        <v>699</v>
      </c>
      <c r="R11" s="39" t="s">
        <v>698</v>
      </c>
      <c r="V11" s="39" t="s">
        <v>698</v>
      </c>
      <c r="W11" s="39" t="s">
        <v>699</v>
      </c>
      <c r="X11" s="39" t="s">
        <v>1177</v>
      </c>
      <c r="Y11" s="39">
        <v>53</v>
      </c>
      <c r="Z11" s="60">
        <v>0</v>
      </c>
      <c r="AC11" s="40"/>
    </row>
    <row r="12" spans="1:29" ht="15.6">
      <c r="A12" s="39" t="s">
        <v>700</v>
      </c>
      <c r="B12" s="45" t="s">
        <v>1093</v>
      </c>
      <c r="C12" s="45" t="s">
        <v>1094</v>
      </c>
      <c r="D12" s="43">
        <v>31.4</v>
      </c>
      <c r="E12" s="39" t="s">
        <v>56</v>
      </c>
      <c r="F12" s="39" t="s">
        <v>701</v>
      </c>
      <c r="G12" s="49" t="s">
        <v>923</v>
      </c>
      <c r="H12" s="45">
        <v>52</v>
      </c>
      <c r="I12" s="61">
        <v>600</v>
      </c>
      <c r="J12" s="45">
        <v>2</v>
      </c>
      <c r="K12" s="45">
        <v>2</v>
      </c>
      <c r="L12" s="45">
        <v>0</v>
      </c>
      <c r="M12" s="49" t="s">
        <v>379</v>
      </c>
      <c r="N12" s="39" t="s">
        <v>1177</v>
      </c>
      <c r="O12" s="60">
        <f t="shared" ref="O12" si="16">I12</f>
        <v>600</v>
      </c>
      <c r="P12" s="39">
        <f t="shared" ref="P12" si="17">H12</f>
        <v>52</v>
      </c>
      <c r="Q12" s="39" t="s">
        <v>701</v>
      </c>
      <c r="R12" s="39" t="s">
        <v>700</v>
      </c>
      <c r="S12" s="39" t="s">
        <v>997</v>
      </c>
      <c r="T12" s="39" t="s">
        <v>1001</v>
      </c>
      <c r="V12" s="39" t="s">
        <v>700</v>
      </c>
      <c r="W12" s="39" t="s">
        <v>701</v>
      </c>
      <c r="X12" s="39" t="s">
        <v>1177</v>
      </c>
      <c r="Y12" s="39">
        <v>52</v>
      </c>
      <c r="Z12" s="60">
        <v>600</v>
      </c>
      <c r="AA12" s="39" t="s">
        <v>1001</v>
      </c>
      <c r="AB12" s="39" t="s">
        <v>997</v>
      </c>
      <c r="AC12" s="49" t="s">
        <v>379</v>
      </c>
    </row>
    <row r="13" spans="1:29" ht="15.6">
      <c r="A13" s="39" t="s">
        <v>702</v>
      </c>
      <c r="B13" s="45" t="s">
        <v>1093</v>
      </c>
      <c r="C13" s="45" t="s">
        <v>1094</v>
      </c>
      <c r="D13" s="43">
        <v>15.3</v>
      </c>
      <c r="E13" s="39" t="s">
        <v>61</v>
      </c>
      <c r="F13" s="39" t="s">
        <v>703</v>
      </c>
      <c r="G13" s="39"/>
      <c r="H13" s="39"/>
      <c r="I13" s="60"/>
      <c r="J13" s="40"/>
      <c r="K13" s="40"/>
      <c r="L13" s="40"/>
      <c r="M13" s="40"/>
      <c r="N13" s="39" t="s">
        <v>1177</v>
      </c>
      <c r="O13" s="60">
        <f t="shared" ref="O13" si="18">I12</f>
        <v>600</v>
      </c>
      <c r="P13" s="39">
        <f t="shared" ref="P13" si="19">H12</f>
        <v>52</v>
      </c>
      <c r="Q13" s="39" t="s">
        <v>703</v>
      </c>
      <c r="R13" s="39" t="s">
        <v>702</v>
      </c>
      <c r="V13" s="39" t="s">
        <v>702</v>
      </c>
      <c r="W13" s="39" t="s">
        <v>703</v>
      </c>
      <c r="X13" s="39" t="s">
        <v>1177</v>
      </c>
      <c r="Y13" s="39">
        <v>52</v>
      </c>
      <c r="Z13" s="60">
        <v>600</v>
      </c>
      <c r="AC13" s="40"/>
    </row>
    <row r="14" spans="1:29" ht="15.6">
      <c r="A14" s="39" t="s">
        <v>704</v>
      </c>
      <c r="B14" s="45" t="s">
        <v>1095</v>
      </c>
      <c r="C14" s="45" t="s">
        <v>1096</v>
      </c>
      <c r="D14" s="43">
        <v>22.7</v>
      </c>
      <c r="E14" s="39" t="s">
        <v>64</v>
      </c>
      <c r="F14" s="39" t="s">
        <v>705</v>
      </c>
      <c r="G14" s="40" t="s">
        <v>894</v>
      </c>
      <c r="H14" s="45">
        <v>72</v>
      </c>
      <c r="I14" s="61">
        <v>1800</v>
      </c>
      <c r="J14" s="45">
        <v>2</v>
      </c>
      <c r="K14" s="45">
        <v>0</v>
      </c>
      <c r="L14" s="45">
        <v>0</v>
      </c>
      <c r="M14" s="45" t="s">
        <v>395</v>
      </c>
      <c r="N14" s="39" t="s">
        <v>1177</v>
      </c>
      <c r="O14" s="60">
        <f t="shared" ref="O14" si="20">I14</f>
        <v>1800</v>
      </c>
      <c r="P14" s="39">
        <f t="shared" ref="P14" si="21">H14</f>
        <v>72</v>
      </c>
      <c r="Q14" s="39" t="s">
        <v>705</v>
      </c>
      <c r="R14" s="39" t="s">
        <v>704</v>
      </c>
      <c r="S14" s="39" t="s">
        <v>997</v>
      </c>
      <c r="T14" s="39" t="s">
        <v>1001</v>
      </c>
      <c r="V14" s="39" t="s">
        <v>704</v>
      </c>
      <c r="W14" s="39" t="s">
        <v>705</v>
      </c>
      <c r="X14" s="39" t="s">
        <v>1177</v>
      </c>
      <c r="Y14" s="39">
        <v>72</v>
      </c>
      <c r="Z14" s="60">
        <v>1800</v>
      </c>
      <c r="AA14" s="39" t="s">
        <v>1001</v>
      </c>
      <c r="AB14" s="39" t="s">
        <v>997</v>
      </c>
      <c r="AC14" s="45" t="s">
        <v>395</v>
      </c>
    </row>
    <row r="15" spans="1:29" ht="15.6">
      <c r="A15" s="39" t="s">
        <v>706</v>
      </c>
      <c r="B15" s="45" t="s">
        <v>1095</v>
      </c>
      <c r="C15" s="45" t="s">
        <v>1096</v>
      </c>
      <c r="D15" s="43">
        <v>22.5</v>
      </c>
      <c r="E15" s="39" t="s">
        <v>69</v>
      </c>
      <c r="F15" s="39" t="s">
        <v>707</v>
      </c>
      <c r="G15" s="39"/>
      <c r="H15" s="39"/>
      <c r="I15" s="60"/>
      <c r="J15" s="40"/>
      <c r="K15" s="40"/>
      <c r="L15" s="40"/>
      <c r="M15" s="40"/>
      <c r="N15" s="39" t="s">
        <v>1177</v>
      </c>
      <c r="O15" s="60">
        <f t="shared" ref="O15" si="22">I14</f>
        <v>1800</v>
      </c>
      <c r="P15" s="39">
        <f t="shared" ref="P15" si="23">H14</f>
        <v>72</v>
      </c>
      <c r="Q15" s="39" t="s">
        <v>707</v>
      </c>
      <c r="R15" s="39" t="s">
        <v>706</v>
      </c>
      <c r="V15" s="39" t="s">
        <v>706</v>
      </c>
      <c r="W15" s="39" t="s">
        <v>707</v>
      </c>
      <c r="X15" s="39" t="s">
        <v>1177</v>
      </c>
      <c r="Y15" s="39">
        <v>72</v>
      </c>
      <c r="Z15" s="60">
        <v>1800</v>
      </c>
      <c r="AC15" s="40"/>
    </row>
    <row r="16" spans="1:29" ht="15.6">
      <c r="A16" s="39" t="s">
        <v>708</v>
      </c>
      <c r="B16" s="45" t="s">
        <v>1097</v>
      </c>
      <c r="C16" s="45" t="s">
        <v>1098</v>
      </c>
      <c r="D16" s="43">
        <v>36.4</v>
      </c>
      <c r="E16" s="39" t="s">
        <v>72</v>
      </c>
      <c r="F16" s="39" t="s">
        <v>709</v>
      </c>
      <c r="G16" s="49" t="s">
        <v>923</v>
      </c>
      <c r="H16" s="45">
        <v>61</v>
      </c>
      <c r="I16" s="61"/>
      <c r="J16" s="45">
        <v>3</v>
      </c>
      <c r="K16" s="45">
        <v>0</v>
      </c>
      <c r="L16" s="45">
        <v>0</v>
      </c>
      <c r="M16" s="41" t="s">
        <v>373</v>
      </c>
      <c r="N16" s="39" t="s">
        <v>1177</v>
      </c>
      <c r="O16" s="60">
        <f t="shared" ref="O16" si="24">I16</f>
        <v>0</v>
      </c>
      <c r="P16" s="39">
        <f t="shared" ref="P16" si="25">H16</f>
        <v>61</v>
      </c>
      <c r="Q16" s="39" t="s">
        <v>709</v>
      </c>
      <c r="R16" s="39" t="s">
        <v>708</v>
      </c>
      <c r="S16" s="39" t="s">
        <v>1182</v>
      </c>
      <c r="T16" s="39" t="s">
        <v>1001</v>
      </c>
      <c r="V16" s="39" t="s">
        <v>708</v>
      </c>
      <c r="W16" s="39" t="s">
        <v>709</v>
      </c>
      <c r="X16" s="39" t="s">
        <v>1177</v>
      </c>
      <c r="Y16" s="39">
        <v>61</v>
      </c>
      <c r="Z16" s="60">
        <v>0</v>
      </c>
      <c r="AA16" s="39" t="s">
        <v>1001</v>
      </c>
      <c r="AB16" s="39" t="s">
        <v>1182</v>
      </c>
      <c r="AC16" s="41" t="s">
        <v>373</v>
      </c>
    </row>
    <row r="17" spans="1:29" ht="15.6">
      <c r="A17" s="39" t="s">
        <v>710</v>
      </c>
      <c r="B17" s="45" t="s">
        <v>1097</v>
      </c>
      <c r="C17" s="45" t="s">
        <v>1098</v>
      </c>
      <c r="D17" s="43">
        <v>16.5</v>
      </c>
      <c r="E17" s="39" t="s">
        <v>78</v>
      </c>
      <c r="F17" s="39" t="s">
        <v>711</v>
      </c>
      <c r="G17" s="39"/>
      <c r="H17" s="39"/>
      <c r="I17" s="60"/>
      <c r="J17" s="40"/>
      <c r="K17" s="40"/>
      <c r="L17" s="40"/>
      <c r="M17" s="40"/>
      <c r="N17" s="39" t="s">
        <v>1177</v>
      </c>
      <c r="O17" s="60">
        <f t="shared" ref="O17" si="26">I16</f>
        <v>0</v>
      </c>
      <c r="P17" s="39">
        <f t="shared" ref="P17" si="27">H16</f>
        <v>61</v>
      </c>
      <c r="Q17" s="39" t="s">
        <v>711</v>
      </c>
      <c r="R17" s="39" t="s">
        <v>710</v>
      </c>
      <c r="V17" s="39" t="s">
        <v>710</v>
      </c>
      <c r="W17" s="39" t="s">
        <v>711</v>
      </c>
      <c r="X17" s="39" t="s">
        <v>1177</v>
      </c>
      <c r="Y17" s="39">
        <v>61</v>
      </c>
      <c r="Z17" s="60">
        <v>0</v>
      </c>
      <c r="AC17" s="40"/>
    </row>
    <row r="18" spans="1:29" ht="15.6">
      <c r="A18" s="39" t="s">
        <v>712</v>
      </c>
      <c r="B18" s="45" t="s">
        <v>1099</v>
      </c>
      <c r="C18" s="45" t="s">
        <v>1100</v>
      </c>
      <c r="D18" s="43">
        <v>25.1</v>
      </c>
      <c r="E18" s="39" t="s">
        <v>81</v>
      </c>
      <c r="F18" s="39" t="s">
        <v>713</v>
      </c>
      <c r="G18" s="49" t="s">
        <v>923</v>
      </c>
      <c r="H18" s="45">
        <v>58</v>
      </c>
      <c r="I18" s="61"/>
      <c r="J18" s="45">
        <v>4</v>
      </c>
      <c r="K18" s="45">
        <v>1</v>
      </c>
      <c r="L18" s="45">
        <v>0</v>
      </c>
      <c r="M18" s="45" t="s">
        <v>1173</v>
      </c>
      <c r="N18" s="39" t="s">
        <v>1177</v>
      </c>
      <c r="O18" s="60">
        <f t="shared" ref="O18" si="28">I18</f>
        <v>0</v>
      </c>
      <c r="P18" s="39">
        <f t="shared" ref="P18" si="29">H18</f>
        <v>58</v>
      </c>
      <c r="Q18" s="39" t="s">
        <v>713</v>
      </c>
      <c r="R18" s="39" t="s">
        <v>712</v>
      </c>
      <c r="S18" s="39" t="s">
        <v>882</v>
      </c>
      <c r="T18" s="39" t="s">
        <v>1001</v>
      </c>
      <c r="V18" s="39" t="s">
        <v>712</v>
      </c>
      <c r="W18" s="39" t="s">
        <v>713</v>
      </c>
      <c r="X18" s="39" t="s">
        <v>1177</v>
      </c>
      <c r="Y18" s="39">
        <v>58</v>
      </c>
      <c r="Z18" s="60">
        <v>0</v>
      </c>
      <c r="AA18" s="39" t="s">
        <v>1001</v>
      </c>
      <c r="AB18" s="39" t="s">
        <v>882</v>
      </c>
      <c r="AC18" s="45" t="s">
        <v>1173</v>
      </c>
    </row>
    <row r="19" spans="1:29" ht="15.6">
      <c r="A19" s="39" t="s">
        <v>714</v>
      </c>
      <c r="B19" s="45" t="s">
        <v>1099</v>
      </c>
      <c r="C19" s="45" t="s">
        <v>1100</v>
      </c>
      <c r="D19" s="43">
        <v>22.9</v>
      </c>
      <c r="E19" s="39" t="s">
        <v>87</v>
      </c>
      <c r="F19" s="39" t="s">
        <v>715</v>
      </c>
      <c r="G19" s="39"/>
      <c r="H19" s="39"/>
      <c r="I19" s="60"/>
      <c r="J19" s="40"/>
      <c r="K19" s="40"/>
      <c r="L19" s="40"/>
      <c r="M19" s="40"/>
      <c r="N19" s="39" t="s">
        <v>1177</v>
      </c>
      <c r="O19" s="60">
        <f t="shared" ref="O19" si="30">I18</f>
        <v>0</v>
      </c>
      <c r="P19" s="39">
        <f t="shared" ref="P19" si="31">H18</f>
        <v>58</v>
      </c>
      <c r="Q19" s="39" t="s">
        <v>715</v>
      </c>
      <c r="R19" s="39" t="s">
        <v>714</v>
      </c>
      <c r="V19" s="39" t="s">
        <v>714</v>
      </c>
      <c r="W19" s="39" t="s">
        <v>715</v>
      </c>
      <c r="X19" s="39" t="s">
        <v>1177</v>
      </c>
      <c r="Y19" s="39">
        <v>58</v>
      </c>
      <c r="Z19" s="60">
        <v>0</v>
      </c>
      <c r="AC19" s="40"/>
    </row>
    <row r="20" spans="1:29" ht="15.6">
      <c r="A20" s="39" t="s">
        <v>716</v>
      </c>
      <c r="B20" s="45" t="s">
        <v>1101</v>
      </c>
      <c r="C20" s="45" t="s">
        <v>1102</v>
      </c>
      <c r="D20" s="43">
        <v>24.3</v>
      </c>
      <c r="E20" s="39" t="s">
        <v>90</v>
      </c>
      <c r="F20" s="39" t="s">
        <v>717</v>
      </c>
      <c r="G20" s="40" t="s">
        <v>894</v>
      </c>
      <c r="H20" s="45">
        <v>64</v>
      </c>
      <c r="I20" s="61">
        <v>600</v>
      </c>
      <c r="J20" s="45">
        <v>2</v>
      </c>
      <c r="K20" s="45">
        <v>0</v>
      </c>
      <c r="L20" s="45">
        <v>0</v>
      </c>
      <c r="M20" s="45" t="s">
        <v>1174</v>
      </c>
      <c r="N20" s="39" t="s">
        <v>1177</v>
      </c>
      <c r="O20" s="60">
        <f t="shared" ref="O20" si="32">I20</f>
        <v>600</v>
      </c>
      <c r="P20" s="39">
        <f t="shared" ref="P20" si="33">H20</f>
        <v>64</v>
      </c>
      <c r="Q20" s="39" t="s">
        <v>717</v>
      </c>
      <c r="R20" s="39" t="s">
        <v>716</v>
      </c>
      <c r="S20" s="39" t="s">
        <v>997</v>
      </c>
      <c r="T20" s="39" t="s">
        <v>1003</v>
      </c>
      <c r="V20" s="39" t="s">
        <v>716</v>
      </c>
      <c r="W20" s="39" t="s">
        <v>717</v>
      </c>
      <c r="X20" s="39" t="s">
        <v>1177</v>
      </c>
      <c r="Y20" s="39">
        <v>64</v>
      </c>
      <c r="Z20" s="60">
        <v>600</v>
      </c>
      <c r="AA20" s="39" t="s">
        <v>1003</v>
      </c>
      <c r="AB20" s="39" t="s">
        <v>997</v>
      </c>
      <c r="AC20" s="45" t="s">
        <v>1174</v>
      </c>
    </row>
    <row r="21" spans="1:29" ht="15.6">
      <c r="A21" s="39" t="s">
        <v>718</v>
      </c>
      <c r="B21" s="45" t="s">
        <v>1101</v>
      </c>
      <c r="C21" s="45" t="s">
        <v>1102</v>
      </c>
      <c r="D21" s="43">
        <v>25.6</v>
      </c>
      <c r="E21" s="39" t="s">
        <v>95</v>
      </c>
      <c r="F21" s="39" t="s">
        <v>719</v>
      </c>
      <c r="G21" s="39"/>
      <c r="H21" s="39"/>
      <c r="I21" s="60"/>
      <c r="J21" s="40"/>
      <c r="K21" s="40"/>
      <c r="L21" s="40"/>
      <c r="M21" s="40"/>
      <c r="N21" s="39" t="s">
        <v>1177</v>
      </c>
      <c r="O21" s="60">
        <f t="shared" ref="O21" si="34">I20</f>
        <v>600</v>
      </c>
      <c r="P21" s="39">
        <f t="shared" ref="P21" si="35">H20</f>
        <v>64</v>
      </c>
      <c r="Q21" s="39" t="s">
        <v>719</v>
      </c>
      <c r="R21" s="39" t="s">
        <v>718</v>
      </c>
      <c r="V21" s="39" t="s">
        <v>718</v>
      </c>
      <c r="W21" s="39" t="s">
        <v>719</v>
      </c>
      <c r="X21" s="39" t="s">
        <v>1177</v>
      </c>
      <c r="Y21" s="39">
        <v>64</v>
      </c>
      <c r="Z21" s="60">
        <v>600</v>
      </c>
      <c r="AC21" s="40"/>
    </row>
    <row r="22" spans="1:29" ht="15.6">
      <c r="A22" s="39" t="s">
        <v>720</v>
      </c>
      <c r="B22" s="45" t="s">
        <v>1103</v>
      </c>
      <c r="C22" s="45" t="s">
        <v>1104</v>
      </c>
      <c r="D22" s="43">
        <v>22.4</v>
      </c>
      <c r="E22" s="39" t="s">
        <v>98</v>
      </c>
      <c r="F22" s="39" t="s">
        <v>721</v>
      </c>
      <c r="G22" s="49" t="s">
        <v>923</v>
      </c>
      <c r="H22" s="45">
        <v>81</v>
      </c>
      <c r="I22" s="61">
        <v>0</v>
      </c>
      <c r="J22" s="45">
        <v>2</v>
      </c>
      <c r="K22" s="45">
        <v>0</v>
      </c>
      <c r="L22" s="45">
        <v>0</v>
      </c>
      <c r="M22" s="45" t="s">
        <v>395</v>
      </c>
      <c r="N22" s="39" t="s">
        <v>1177</v>
      </c>
      <c r="O22" s="60">
        <f t="shared" ref="O22" si="36">I22</f>
        <v>0</v>
      </c>
      <c r="P22" s="39">
        <f t="shared" ref="P22" si="37">H22</f>
        <v>81</v>
      </c>
      <c r="Q22" s="39" t="s">
        <v>721</v>
      </c>
      <c r="R22" s="39" t="s">
        <v>720</v>
      </c>
      <c r="S22" s="39" t="s">
        <v>1183</v>
      </c>
      <c r="T22" s="39" t="s">
        <v>1001</v>
      </c>
      <c r="V22" s="39" t="s">
        <v>720</v>
      </c>
      <c r="W22" s="39" t="s">
        <v>721</v>
      </c>
      <c r="X22" s="39" t="s">
        <v>1177</v>
      </c>
      <c r="Y22" s="39">
        <v>81</v>
      </c>
      <c r="Z22" s="60">
        <v>0</v>
      </c>
      <c r="AA22" s="39" t="s">
        <v>1001</v>
      </c>
      <c r="AB22" s="39" t="s">
        <v>1183</v>
      </c>
      <c r="AC22" s="45" t="s">
        <v>395</v>
      </c>
    </row>
    <row r="23" spans="1:29" ht="15.6">
      <c r="A23" s="39" t="s">
        <v>722</v>
      </c>
      <c r="B23" s="45" t="s">
        <v>1103</v>
      </c>
      <c r="C23" s="45" t="s">
        <v>1104</v>
      </c>
      <c r="D23" s="43">
        <v>19.3</v>
      </c>
      <c r="E23" s="39" t="s">
        <v>103</v>
      </c>
      <c r="F23" s="39" t="s">
        <v>723</v>
      </c>
      <c r="G23" s="39"/>
      <c r="H23" s="39"/>
      <c r="I23" s="60"/>
      <c r="J23" s="40"/>
      <c r="K23" s="40"/>
      <c r="L23" s="40"/>
      <c r="M23" s="40"/>
      <c r="N23" s="39" t="s">
        <v>1177</v>
      </c>
      <c r="O23" s="60">
        <f t="shared" ref="O23" si="38">I22</f>
        <v>0</v>
      </c>
      <c r="P23" s="39">
        <f t="shared" ref="P23" si="39">H22</f>
        <v>81</v>
      </c>
      <c r="Q23" s="39" t="s">
        <v>723</v>
      </c>
      <c r="R23" s="39" t="s">
        <v>722</v>
      </c>
      <c r="V23" s="39" t="s">
        <v>722</v>
      </c>
      <c r="W23" s="39" t="s">
        <v>723</v>
      </c>
      <c r="X23" s="39" t="s">
        <v>1177</v>
      </c>
      <c r="Y23" s="39">
        <v>81</v>
      </c>
      <c r="Z23" s="60">
        <v>0</v>
      </c>
      <c r="AC23" s="40"/>
    </row>
    <row r="24" spans="1:29" ht="15.6">
      <c r="A24" s="39" t="s">
        <v>724</v>
      </c>
      <c r="B24" s="45" t="s">
        <v>1105</v>
      </c>
      <c r="C24" s="45" t="s">
        <v>1106</v>
      </c>
      <c r="D24" s="43">
        <v>23.4</v>
      </c>
      <c r="E24" s="39" t="s">
        <v>106</v>
      </c>
      <c r="F24" s="39" t="s">
        <v>725</v>
      </c>
      <c r="G24" s="49" t="s">
        <v>923</v>
      </c>
      <c r="H24" s="45">
        <v>34</v>
      </c>
      <c r="I24" s="62" t="s">
        <v>1171</v>
      </c>
      <c r="J24" s="45">
        <v>3</v>
      </c>
      <c r="K24" s="45">
        <v>0</v>
      </c>
      <c r="L24" s="45">
        <v>0</v>
      </c>
      <c r="M24" s="45" t="s">
        <v>373</v>
      </c>
      <c r="N24" s="39" t="s">
        <v>1177</v>
      </c>
      <c r="O24" s="60" t="str">
        <f t="shared" ref="O24" si="40">I24</f>
        <v>200</v>
      </c>
      <c r="P24" s="39">
        <f t="shared" ref="P24" si="41">H24</f>
        <v>34</v>
      </c>
      <c r="Q24" s="39" t="s">
        <v>725</v>
      </c>
      <c r="R24" s="39" t="s">
        <v>724</v>
      </c>
      <c r="S24" s="39" t="s">
        <v>1183</v>
      </c>
      <c r="T24" s="39" t="s">
        <v>1001</v>
      </c>
      <c r="V24" s="39" t="s">
        <v>724</v>
      </c>
      <c r="W24" s="39" t="s">
        <v>725</v>
      </c>
      <c r="X24" s="39" t="s">
        <v>1177</v>
      </c>
      <c r="Y24" s="39">
        <v>34</v>
      </c>
      <c r="Z24" s="60" t="s">
        <v>1170</v>
      </c>
      <c r="AA24" s="39" t="s">
        <v>1001</v>
      </c>
      <c r="AB24" s="39" t="s">
        <v>1183</v>
      </c>
      <c r="AC24" s="45" t="s">
        <v>373</v>
      </c>
    </row>
    <row r="25" spans="1:29" ht="15.6">
      <c r="A25" s="39" t="s">
        <v>726</v>
      </c>
      <c r="B25" s="45" t="s">
        <v>1105</v>
      </c>
      <c r="C25" s="45" t="s">
        <v>1106</v>
      </c>
      <c r="D25" s="43">
        <v>28.5</v>
      </c>
      <c r="E25" s="39" t="s">
        <v>110</v>
      </c>
      <c r="F25" s="39" t="s">
        <v>727</v>
      </c>
      <c r="G25" s="39"/>
      <c r="H25" s="39"/>
      <c r="I25" s="60"/>
      <c r="J25" s="40"/>
      <c r="K25" s="40"/>
      <c r="L25" s="40"/>
      <c r="M25" s="40"/>
      <c r="N25" s="39" t="s">
        <v>1177</v>
      </c>
      <c r="O25" s="60" t="str">
        <f t="shared" ref="O25" si="42">I24</f>
        <v>200</v>
      </c>
      <c r="P25" s="39">
        <f t="shared" ref="P25" si="43">H24</f>
        <v>34</v>
      </c>
      <c r="Q25" s="39" t="s">
        <v>727</v>
      </c>
      <c r="R25" s="39" t="s">
        <v>726</v>
      </c>
      <c r="V25" s="39" t="s">
        <v>726</v>
      </c>
      <c r="W25" s="39" t="s">
        <v>727</v>
      </c>
      <c r="X25" s="39" t="s">
        <v>1177</v>
      </c>
      <c r="Y25" s="39">
        <v>34</v>
      </c>
      <c r="Z25" s="60" t="s">
        <v>1170</v>
      </c>
      <c r="AC25" s="40"/>
    </row>
    <row r="26" spans="1:29" ht="15.6">
      <c r="A26" s="39" t="s">
        <v>728</v>
      </c>
      <c r="B26" s="45" t="s">
        <v>1107</v>
      </c>
      <c r="C26" s="45" t="s">
        <v>1108</v>
      </c>
      <c r="D26" s="43">
        <v>28.6</v>
      </c>
      <c r="E26" s="39" t="s">
        <v>113</v>
      </c>
      <c r="F26" s="39" t="s">
        <v>729</v>
      </c>
      <c r="G26" s="40" t="s">
        <v>894</v>
      </c>
      <c r="H26" s="45">
        <v>70</v>
      </c>
      <c r="I26" s="61" t="s">
        <v>883</v>
      </c>
      <c r="J26" s="45">
        <v>2</v>
      </c>
      <c r="K26" s="45">
        <v>0</v>
      </c>
      <c r="L26" s="45">
        <v>0</v>
      </c>
      <c r="M26" s="45" t="s">
        <v>395</v>
      </c>
      <c r="N26" s="39" t="s">
        <v>1177</v>
      </c>
      <c r="O26" s="60" t="str">
        <f t="shared" ref="O26" si="44">I26</f>
        <v>NA</v>
      </c>
      <c r="P26" s="39">
        <f t="shared" ref="P26" si="45">H26</f>
        <v>70</v>
      </c>
      <c r="Q26" s="39" t="s">
        <v>729</v>
      </c>
      <c r="R26" s="39" t="s">
        <v>728</v>
      </c>
      <c r="S26" s="39" t="s">
        <v>997</v>
      </c>
      <c r="T26" s="39" t="s">
        <v>1001</v>
      </c>
      <c r="V26" s="39" t="s">
        <v>728</v>
      </c>
      <c r="W26" s="39" t="s">
        <v>729</v>
      </c>
      <c r="X26" s="39" t="s">
        <v>1177</v>
      </c>
      <c r="Y26" s="39">
        <v>70</v>
      </c>
      <c r="Z26" s="60" t="s">
        <v>881</v>
      </c>
      <c r="AA26" s="39" t="s">
        <v>1001</v>
      </c>
      <c r="AB26" s="39" t="s">
        <v>997</v>
      </c>
      <c r="AC26" s="45" t="s">
        <v>395</v>
      </c>
    </row>
    <row r="27" spans="1:29" ht="15.6">
      <c r="A27" s="39" t="s">
        <v>730</v>
      </c>
      <c r="B27" s="45" t="s">
        <v>1107</v>
      </c>
      <c r="C27" s="45" t="s">
        <v>1108</v>
      </c>
      <c r="D27" s="43">
        <v>23.8</v>
      </c>
      <c r="E27" s="39" t="s">
        <v>117</v>
      </c>
      <c r="F27" s="39" t="s">
        <v>731</v>
      </c>
      <c r="G27" s="39"/>
      <c r="H27" s="39"/>
      <c r="I27" s="60"/>
      <c r="J27" s="40"/>
      <c r="K27" s="40"/>
      <c r="L27" s="40"/>
      <c r="M27" s="40"/>
      <c r="N27" s="39" t="s">
        <v>1177</v>
      </c>
      <c r="O27" s="60" t="str">
        <f t="shared" ref="O27" si="46">I26</f>
        <v>NA</v>
      </c>
      <c r="P27" s="39">
        <f t="shared" ref="P27" si="47">H26</f>
        <v>70</v>
      </c>
      <c r="Q27" s="39" t="s">
        <v>731</v>
      </c>
      <c r="R27" s="39" t="s">
        <v>730</v>
      </c>
      <c r="V27" s="39" t="s">
        <v>730</v>
      </c>
      <c r="W27" s="39" t="s">
        <v>731</v>
      </c>
      <c r="X27" s="39" t="s">
        <v>1177</v>
      </c>
      <c r="Y27" s="39">
        <v>70</v>
      </c>
      <c r="Z27" s="60" t="s">
        <v>881</v>
      </c>
      <c r="AC27" s="40"/>
    </row>
    <row r="28" spans="1:29" ht="15.6">
      <c r="A28" s="39" t="s">
        <v>732</v>
      </c>
      <c r="B28" s="45" t="s">
        <v>1109</v>
      </c>
      <c r="C28" s="45" t="s">
        <v>1110</v>
      </c>
      <c r="D28" s="43">
        <v>21</v>
      </c>
      <c r="E28" s="39" t="s">
        <v>120</v>
      </c>
      <c r="F28" s="39" t="s">
        <v>733</v>
      </c>
      <c r="G28" s="49" t="s">
        <v>923</v>
      </c>
      <c r="H28" s="45">
        <v>56</v>
      </c>
      <c r="I28" s="61">
        <v>800</v>
      </c>
      <c r="J28" s="45">
        <v>2</v>
      </c>
      <c r="K28" s="45">
        <v>0</v>
      </c>
      <c r="L28" s="45">
        <v>1</v>
      </c>
      <c r="M28" s="40" t="s">
        <v>1172</v>
      </c>
      <c r="N28" s="39" t="s">
        <v>1177</v>
      </c>
      <c r="O28" s="60">
        <f t="shared" ref="O28" si="48">I28</f>
        <v>800</v>
      </c>
      <c r="P28" s="39">
        <f t="shared" ref="P28" si="49">H28</f>
        <v>56</v>
      </c>
      <c r="Q28" s="39" t="s">
        <v>733</v>
      </c>
      <c r="R28" s="39" t="s">
        <v>732</v>
      </c>
      <c r="S28" s="39" t="s">
        <v>997</v>
      </c>
      <c r="T28" s="39" t="s">
        <v>1003</v>
      </c>
      <c r="V28" s="39" t="s">
        <v>732</v>
      </c>
      <c r="W28" s="39" t="s">
        <v>733</v>
      </c>
      <c r="X28" s="39" t="s">
        <v>1177</v>
      </c>
      <c r="Y28" s="39">
        <v>56</v>
      </c>
      <c r="Z28" s="60">
        <v>800</v>
      </c>
      <c r="AA28" s="39" t="s">
        <v>1003</v>
      </c>
      <c r="AB28" s="39" t="s">
        <v>997</v>
      </c>
      <c r="AC28" s="40" t="s">
        <v>1172</v>
      </c>
    </row>
    <row r="29" spans="1:29" ht="15.6">
      <c r="A29" s="39" t="s">
        <v>734</v>
      </c>
      <c r="B29" s="45" t="s">
        <v>1111</v>
      </c>
      <c r="C29" s="45" t="s">
        <v>1110</v>
      </c>
      <c r="D29" s="43">
        <v>20.399999999999999</v>
      </c>
      <c r="E29" s="39" t="s">
        <v>127</v>
      </c>
      <c r="F29" s="39" t="s">
        <v>735</v>
      </c>
      <c r="G29" s="39"/>
      <c r="H29" s="39"/>
      <c r="I29" s="60"/>
      <c r="J29" s="40"/>
      <c r="K29" s="40"/>
      <c r="L29" s="40"/>
      <c r="M29" s="40"/>
      <c r="N29" s="39" t="s">
        <v>1177</v>
      </c>
      <c r="O29" s="60">
        <f t="shared" ref="O29" si="50">I28</f>
        <v>800</v>
      </c>
      <c r="P29" s="39">
        <f t="shared" ref="P29" si="51">H28</f>
        <v>56</v>
      </c>
      <c r="Q29" s="39" t="s">
        <v>735</v>
      </c>
      <c r="R29" s="39" t="s">
        <v>734</v>
      </c>
      <c r="V29" s="39" t="s">
        <v>734</v>
      </c>
      <c r="W29" s="39" t="s">
        <v>735</v>
      </c>
      <c r="X29" s="39" t="s">
        <v>1177</v>
      </c>
      <c r="Y29" s="39">
        <v>56</v>
      </c>
      <c r="Z29" s="60">
        <v>800</v>
      </c>
      <c r="AC29" s="40"/>
    </row>
    <row r="30" spans="1:29" ht="15.6">
      <c r="A30" s="39" t="s">
        <v>736</v>
      </c>
      <c r="B30" s="45" t="s">
        <v>1112</v>
      </c>
      <c r="C30" s="45" t="s">
        <v>1113</v>
      </c>
      <c r="D30" s="43">
        <v>22.6</v>
      </c>
      <c r="E30" s="39" t="s">
        <v>130</v>
      </c>
      <c r="F30" s="39" t="s">
        <v>737</v>
      </c>
      <c r="G30" s="40" t="s">
        <v>905</v>
      </c>
      <c r="H30" s="45">
        <v>65</v>
      </c>
      <c r="I30" s="61">
        <v>0</v>
      </c>
      <c r="J30" s="47">
        <v>2</v>
      </c>
      <c r="K30" s="47">
        <v>0</v>
      </c>
      <c r="L30" s="47">
        <v>0</v>
      </c>
      <c r="M30" s="47" t="s">
        <v>395</v>
      </c>
      <c r="N30" s="39" t="s">
        <v>1178</v>
      </c>
      <c r="O30" s="60">
        <f t="shared" ref="O30" si="52">I30</f>
        <v>0</v>
      </c>
      <c r="P30" s="39">
        <f t="shared" ref="P30" si="53">H30</f>
        <v>65</v>
      </c>
      <c r="Q30" s="39" t="s">
        <v>737</v>
      </c>
      <c r="R30" s="39" t="s">
        <v>736</v>
      </c>
      <c r="S30" s="39" t="s">
        <v>997</v>
      </c>
      <c r="T30" s="39" t="s">
        <v>1003</v>
      </c>
      <c r="V30" s="39" t="s">
        <v>736</v>
      </c>
      <c r="W30" s="39" t="s">
        <v>737</v>
      </c>
      <c r="X30" s="39" t="s">
        <v>1178</v>
      </c>
      <c r="Y30" s="39">
        <v>65</v>
      </c>
      <c r="Z30" s="60">
        <v>0</v>
      </c>
      <c r="AA30" s="39" t="s">
        <v>1003</v>
      </c>
      <c r="AB30" s="39" t="s">
        <v>997</v>
      </c>
      <c r="AC30" s="47" t="s">
        <v>395</v>
      </c>
    </row>
    <row r="31" spans="1:29" ht="15.6">
      <c r="A31" s="39" t="s">
        <v>738</v>
      </c>
      <c r="B31" s="45" t="s">
        <v>1112</v>
      </c>
      <c r="C31" s="45" t="s">
        <v>1113</v>
      </c>
      <c r="D31" s="43">
        <v>38</v>
      </c>
      <c r="E31" s="39" t="s">
        <v>135</v>
      </c>
      <c r="F31" s="39" t="s">
        <v>739</v>
      </c>
      <c r="G31" s="39"/>
      <c r="H31" s="39"/>
      <c r="I31" s="60"/>
      <c r="J31" s="40"/>
      <c r="K31" s="40"/>
      <c r="L31" s="40"/>
      <c r="M31" s="40"/>
      <c r="N31" s="39" t="s">
        <v>1178</v>
      </c>
      <c r="O31" s="60">
        <f t="shared" ref="O31" si="54">I30</f>
        <v>0</v>
      </c>
      <c r="P31" s="39">
        <f t="shared" ref="P31" si="55">H30</f>
        <v>65</v>
      </c>
      <c r="Q31" s="39" t="s">
        <v>739</v>
      </c>
      <c r="R31" s="39" t="s">
        <v>738</v>
      </c>
      <c r="V31" s="39" t="s">
        <v>738</v>
      </c>
      <c r="W31" s="39" t="s">
        <v>739</v>
      </c>
      <c r="X31" s="39" t="s">
        <v>1178</v>
      </c>
      <c r="Y31" s="39">
        <v>65</v>
      </c>
      <c r="Z31" s="60">
        <v>0</v>
      </c>
      <c r="AC31" s="40"/>
    </row>
    <row r="32" spans="1:29" ht="15.6">
      <c r="A32" s="39" t="s">
        <v>740</v>
      </c>
      <c r="B32" s="45" t="s">
        <v>1114</v>
      </c>
      <c r="C32" s="45" t="s">
        <v>1115</v>
      </c>
      <c r="D32" s="43">
        <v>31</v>
      </c>
      <c r="E32" s="39" t="s">
        <v>138</v>
      </c>
      <c r="F32" s="39" t="s">
        <v>741</v>
      </c>
      <c r="G32" s="49" t="s">
        <v>923</v>
      </c>
      <c r="H32" s="45">
        <v>69</v>
      </c>
      <c r="I32" s="61">
        <v>400</v>
      </c>
      <c r="J32" s="45"/>
      <c r="K32" s="45"/>
      <c r="L32" s="45"/>
      <c r="M32" s="45" t="s">
        <v>395</v>
      </c>
      <c r="N32" s="39" t="s">
        <v>1177</v>
      </c>
      <c r="O32" s="60">
        <f t="shared" ref="O32" si="56">I32</f>
        <v>400</v>
      </c>
      <c r="P32" s="39">
        <f t="shared" ref="P32" si="57">H32</f>
        <v>69</v>
      </c>
      <c r="Q32" s="39" t="s">
        <v>741</v>
      </c>
      <c r="R32" s="39" t="s">
        <v>740</v>
      </c>
      <c r="S32" s="39" t="s">
        <v>1006</v>
      </c>
      <c r="T32" s="39" t="s">
        <v>1001</v>
      </c>
      <c r="V32" s="39" t="s">
        <v>740</v>
      </c>
      <c r="W32" s="39" t="s">
        <v>741</v>
      </c>
      <c r="X32" s="39" t="s">
        <v>1177</v>
      </c>
      <c r="Y32" s="39">
        <v>69</v>
      </c>
      <c r="Z32" s="60">
        <v>400</v>
      </c>
      <c r="AA32" s="39" t="s">
        <v>1001</v>
      </c>
      <c r="AB32" s="39" t="s">
        <v>1006</v>
      </c>
      <c r="AC32" s="45" t="s">
        <v>395</v>
      </c>
    </row>
    <row r="33" spans="1:29" ht="15.6">
      <c r="A33" s="39" t="s">
        <v>742</v>
      </c>
      <c r="B33" s="45" t="s">
        <v>1114</v>
      </c>
      <c r="C33" s="45" t="s">
        <v>1115</v>
      </c>
      <c r="D33" s="43">
        <v>27.6</v>
      </c>
      <c r="E33" s="39" t="s">
        <v>143</v>
      </c>
      <c r="F33" s="39" t="s">
        <v>743</v>
      </c>
      <c r="G33" s="39"/>
      <c r="H33" s="39"/>
      <c r="I33" s="60"/>
      <c r="J33" s="40"/>
      <c r="K33" s="40"/>
      <c r="L33" s="40"/>
      <c r="M33" s="40"/>
      <c r="N33" s="39" t="s">
        <v>1177</v>
      </c>
      <c r="O33" s="60">
        <f t="shared" ref="O33" si="58">I32</f>
        <v>400</v>
      </c>
      <c r="P33" s="39">
        <f t="shared" ref="P33" si="59">H32</f>
        <v>69</v>
      </c>
      <c r="Q33" s="39" t="s">
        <v>743</v>
      </c>
      <c r="R33" s="39" t="s">
        <v>742</v>
      </c>
      <c r="V33" s="39" t="s">
        <v>742</v>
      </c>
      <c r="W33" s="39" t="s">
        <v>743</v>
      </c>
      <c r="X33" s="39" t="s">
        <v>1177</v>
      </c>
      <c r="Y33" s="39">
        <v>69</v>
      </c>
      <c r="Z33" s="60">
        <v>400</v>
      </c>
      <c r="AC33" s="40"/>
    </row>
    <row r="34" spans="1:29" ht="15.6">
      <c r="A34" s="39" t="s">
        <v>744</v>
      </c>
      <c r="B34" s="45" t="s">
        <v>1116</v>
      </c>
      <c r="C34" s="45" t="s">
        <v>922</v>
      </c>
      <c r="D34" s="43">
        <v>23.3</v>
      </c>
      <c r="E34" s="39" t="s">
        <v>146</v>
      </c>
      <c r="F34" s="39" t="s">
        <v>745</v>
      </c>
      <c r="G34" s="40" t="s">
        <v>894</v>
      </c>
      <c r="H34" s="45">
        <v>71</v>
      </c>
      <c r="I34" s="61">
        <v>300</v>
      </c>
      <c r="J34" s="45">
        <v>2</v>
      </c>
      <c r="K34" s="45">
        <v>1</v>
      </c>
      <c r="L34" s="45">
        <v>0</v>
      </c>
      <c r="M34" s="45" t="s">
        <v>373</v>
      </c>
      <c r="N34" s="39" t="s">
        <v>1177</v>
      </c>
      <c r="O34" s="60">
        <f t="shared" ref="O34" si="60">I34</f>
        <v>300</v>
      </c>
      <c r="P34" s="39">
        <f t="shared" ref="P34" si="61">H34</f>
        <v>71</v>
      </c>
      <c r="Q34" s="39" t="s">
        <v>745</v>
      </c>
      <c r="R34" s="39" t="s">
        <v>744</v>
      </c>
      <c r="S34" s="39" t="s">
        <v>997</v>
      </c>
      <c r="T34" s="39" t="s">
        <v>1001</v>
      </c>
      <c r="V34" s="39" t="s">
        <v>744</v>
      </c>
      <c r="W34" s="39" t="s">
        <v>745</v>
      </c>
      <c r="X34" s="39" t="s">
        <v>1177</v>
      </c>
      <c r="Y34" s="39">
        <v>71</v>
      </c>
      <c r="Z34" s="60">
        <v>300</v>
      </c>
      <c r="AA34" s="39" t="s">
        <v>1001</v>
      </c>
      <c r="AB34" s="39" t="s">
        <v>997</v>
      </c>
      <c r="AC34" s="45" t="s">
        <v>373</v>
      </c>
    </row>
    <row r="35" spans="1:29" ht="15.6">
      <c r="A35" s="39" t="s">
        <v>746</v>
      </c>
      <c r="B35" s="45" t="s">
        <v>1116</v>
      </c>
      <c r="C35" s="45" t="s">
        <v>922</v>
      </c>
      <c r="D35" s="43">
        <v>25.1</v>
      </c>
      <c r="E35" s="39" t="s">
        <v>151</v>
      </c>
      <c r="F35" s="39" t="s">
        <v>747</v>
      </c>
      <c r="G35" s="39"/>
      <c r="H35" s="39"/>
      <c r="I35" s="60"/>
      <c r="J35" s="40"/>
      <c r="K35" s="40"/>
      <c r="L35" s="40"/>
      <c r="M35" s="40"/>
      <c r="N35" s="39" t="s">
        <v>1177</v>
      </c>
      <c r="O35" s="60">
        <f t="shared" ref="O35" si="62">I34</f>
        <v>300</v>
      </c>
      <c r="P35" s="39">
        <f t="shared" ref="P35" si="63">H34</f>
        <v>71</v>
      </c>
      <c r="Q35" s="39" t="s">
        <v>747</v>
      </c>
      <c r="R35" s="39" t="s">
        <v>746</v>
      </c>
      <c r="V35" s="39" t="s">
        <v>746</v>
      </c>
      <c r="W35" s="39" t="s">
        <v>747</v>
      </c>
      <c r="X35" s="39" t="s">
        <v>1177</v>
      </c>
      <c r="Y35" s="39">
        <v>71</v>
      </c>
      <c r="Z35" s="60">
        <v>300</v>
      </c>
      <c r="AC35" s="40"/>
    </row>
    <row r="36" spans="1:29" ht="15.6">
      <c r="A36" s="39" t="s">
        <v>748</v>
      </c>
      <c r="B36" s="45" t="s">
        <v>1117</v>
      </c>
      <c r="C36" s="45" t="s">
        <v>1118</v>
      </c>
      <c r="D36" s="43">
        <v>32</v>
      </c>
      <c r="E36" s="39" t="s">
        <v>154</v>
      </c>
      <c r="F36" s="39" t="s">
        <v>749</v>
      </c>
      <c r="G36" s="49" t="s">
        <v>923</v>
      </c>
      <c r="H36" s="45">
        <v>64</v>
      </c>
      <c r="I36" s="61">
        <v>400</v>
      </c>
      <c r="J36" s="45">
        <v>2</v>
      </c>
      <c r="K36" s="45">
        <v>1</v>
      </c>
      <c r="L36" s="45">
        <v>0</v>
      </c>
      <c r="M36" s="45" t="s">
        <v>373</v>
      </c>
      <c r="N36" s="39" t="s">
        <v>1177</v>
      </c>
      <c r="O36" s="60">
        <f t="shared" ref="O36" si="64">I36</f>
        <v>400</v>
      </c>
      <c r="P36" s="39">
        <f t="shared" ref="P36" si="65">H36</f>
        <v>64</v>
      </c>
      <c r="Q36" s="39" t="s">
        <v>749</v>
      </c>
      <c r="R36" s="39" t="s">
        <v>748</v>
      </c>
      <c r="S36" s="39" t="s">
        <v>997</v>
      </c>
      <c r="T36" s="39" t="s">
        <v>1001</v>
      </c>
      <c r="V36" s="39" t="s">
        <v>748</v>
      </c>
      <c r="W36" s="39" t="s">
        <v>749</v>
      </c>
      <c r="X36" s="39" t="s">
        <v>1177</v>
      </c>
      <c r="Y36" s="39">
        <v>64</v>
      </c>
      <c r="Z36" s="60">
        <v>400</v>
      </c>
      <c r="AA36" s="39" t="s">
        <v>1001</v>
      </c>
      <c r="AB36" s="39" t="s">
        <v>997</v>
      </c>
      <c r="AC36" s="45" t="s">
        <v>373</v>
      </c>
    </row>
    <row r="37" spans="1:29" ht="15.6">
      <c r="A37" s="39" t="s">
        <v>750</v>
      </c>
      <c r="B37" s="45" t="s">
        <v>1117</v>
      </c>
      <c r="C37" s="45" t="s">
        <v>1118</v>
      </c>
      <c r="D37" s="43">
        <v>25.1</v>
      </c>
      <c r="E37" s="39" t="s">
        <v>159</v>
      </c>
      <c r="F37" s="39" t="s">
        <v>751</v>
      </c>
      <c r="G37" s="39"/>
      <c r="H37" s="39"/>
      <c r="I37" s="60"/>
      <c r="J37" s="40"/>
      <c r="K37" s="40"/>
      <c r="L37" s="40"/>
      <c r="M37" s="40"/>
      <c r="N37" s="39" t="s">
        <v>1177</v>
      </c>
      <c r="O37" s="60">
        <f t="shared" ref="O37" si="66">I36</f>
        <v>400</v>
      </c>
      <c r="P37" s="39">
        <f t="shared" ref="P37" si="67">H36</f>
        <v>64</v>
      </c>
      <c r="Q37" s="39" t="s">
        <v>751</v>
      </c>
      <c r="R37" s="39" t="s">
        <v>750</v>
      </c>
      <c r="V37" s="39" t="s">
        <v>750</v>
      </c>
      <c r="W37" s="39" t="s">
        <v>751</v>
      </c>
      <c r="X37" s="39" t="s">
        <v>1177</v>
      </c>
      <c r="Y37" s="39">
        <v>64</v>
      </c>
      <c r="Z37" s="60">
        <v>400</v>
      </c>
      <c r="AC37" s="40"/>
    </row>
    <row r="38" spans="1:29" ht="15.6">
      <c r="A38" s="39" t="s">
        <v>752</v>
      </c>
      <c r="B38" s="49" t="s">
        <v>1119</v>
      </c>
      <c r="C38" s="49" t="s">
        <v>1120</v>
      </c>
      <c r="D38" s="43">
        <v>23.1</v>
      </c>
      <c r="E38" s="39" t="s">
        <v>162</v>
      </c>
      <c r="F38" s="39" t="s">
        <v>753</v>
      </c>
      <c r="G38" s="49" t="s">
        <v>923</v>
      </c>
      <c r="H38" s="49">
        <v>53</v>
      </c>
      <c r="I38" s="63">
        <v>2100</v>
      </c>
      <c r="J38" s="49">
        <v>2</v>
      </c>
      <c r="K38" s="49">
        <v>1</v>
      </c>
      <c r="L38" s="49">
        <v>0</v>
      </c>
      <c r="M38" s="45" t="s">
        <v>373</v>
      </c>
      <c r="N38" s="39" t="s">
        <v>1177</v>
      </c>
      <c r="O38" s="60">
        <f t="shared" ref="O38" si="68">I38</f>
        <v>2100</v>
      </c>
      <c r="P38" s="39">
        <f t="shared" ref="P38" si="69">H38</f>
        <v>53</v>
      </c>
      <c r="Q38" s="39" t="s">
        <v>753</v>
      </c>
      <c r="R38" s="39" t="s">
        <v>752</v>
      </c>
      <c r="S38" s="39" t="s">
        <v>1183</v>
      </c>
      <c r="T38" s="39" t="s">
        <v>1011</v>
      </c>
      <c r="V38" s="39" t="s">
        <v>752</v>
      </c>
      <c r="W38" s="39" t="s">
        <v>753</v>
      </c>
      <c r="X38" s="39" t="s">
        <v>1177</v>
      </c>
      <c r="Y38" s="39">
        <v>53</v>
      </c>
      <c r="Z38" s="60">
        <v>2100</v>
      </c>
      <c r="AA38" s="39" t="s">
        <v>1011</v>
      </c>
      <c r="AB38" s="39" t="s">
        <v>1183</v>
      </c>
      <c r="AC38" s="45" t="s">
        <v>373</v>
      </c>
    </row>
    <row r="39" spans="1:29" ht="15.6">
      <c r="A39" s="39" t="s">
        <v>754</v>
      </c>
      <c r="B39" s="49" t="s">
        <v>1119</v>
      </c>
      <c r="C39" s="49" t="s">
        <v>1120</v>
      </c>
      <c r="D39" s="43">
        <v>32.1</v>
      </c>
      <c r="E39" s="39" t="s">
        <v>167</v>
      </c>
      <c r="F39" s="39" t="s">
        <v>755</v>
      </c>
      <c r="G39" s="39"/>
      <c r="H39" s="39"/>
      <c r="I39" s="60"/>
      <c r="J39" s="40"/>
      <c r="K39" s="40"/>
      <c r="L39" s="40"/>
      <c r="M39" s="40"/>
      <c r="N39" s="39" t="s">
        <v>1177</v>
      </c>
      <c r="O39" s="60">
        <f t="shared" ref="O39" si="70">I38</f>
        <v>2100</v>
      </c>
      <c r="P39" s="39">
        <f t="shared" ref="P39" si="71">H38</f>
        <v>53</v>
      </c>
      <c r="Q39" s="39" t="s">
        <v>755</v>
      </c>
      <c r="R39" s="39" t="s">
        <v>754</v>
      </c>
      <c r="V39" s="39" t="s">
        <v>754</v>
      </c>
      <c r="W39" s="39" t="s">
        <v>755</v>
      </c>
      <c r="X39" s="39" t="s">
        <v>1177</v>
      </c>
      <c r="Y39" s="39">
        <v>53</v>
      </c>
      <c r="Z39" s="60">
        <v>2100</v>
      </c>
      <c r="AC39" s="40"/>
    </row>
    <row r="40" spans="1:29" ht="15">
      <c r="A40" s="39" t="s">
        <v>756</v>
      </c>
      <c r="B40" s="40" t="s">
        <v>1121</v>
      </c>
      <c r="C40" s="40" t="s">
        <v>1122</v>
      </c>
      <c r="D40" s="43">
        <v>55.5</v>
      </c>
      <c r="E40" s="39" t="s">
        <v>170</v>
      </c>
      <c r="F40" s="39" t="s">
        <v>757</v>
      </c>
      <c r="G40" s="40" t="s">
        <v>894</v>
      </c>
      <c r="H40" s="40">
        <v>61</v>
      </c>
      <c r="I40" s="59">
        <v>0</v>
      </c>
      <c r="J40" s="40">
        <v>2</v>
      </c>
      <c r="K40" s="40">
        <v>0</v>
      </c>
      <c r="L40" s="40">
        <v>0</v>
      </c>
      <c r="M40" s="54" t="s">
        <v>395</v>
      </c>
      <c r="N40" s="39" t="s">
        <v>1177</v>
      </c>
      <c r="O40" s="60">
        <f t="shared" ref="O40" si="72">I40</f>
        <v>0</v>
      </c>
      <c r="P40" s="39">
        <f t="shared" ref="P40" si="73">H40</f>
        <v>61</v>
      </c>
      <c r="Q40" s="39" t="s">
        <v>757</v>
      </c>
      <c r="R40" s="39" t="s">
        <v>756</v>
      </c>
      <c r="S40" s="39" t="s">
        <v>997</v>
      </c>
      <c r="T40" s="39" t="s">
        <v>1001</v>
      </c>
      <c r="V40" s="39" t="s">
        <v>756</v>
      </c>
      <c r="W40" s="39" t="s">
        <v>757</v>
      </c>
      <c r="X40" s="39" t="s">
        <v>1177</v>
      </c>
      <c r="Y40" s="39">
        <v>61</v>
      </c>
      <c r="Z40" s="60">
        <v>0</v>
      </c>
      <c r="AA40" s="39" t="s">
        <v>1001</v>
      </c>
      <c r="AB40" s="39" t="s">
        <v>997</v>
      </c>
      <c r="AC40" s="54" t="s">
        <v>395</v>
      </c>
    </row>
    <row r="41" spans="1:29" ht="15">
      <c r="A41" s="39" t="s">
        <v>758</v>
      </c>
      <c r="B41" s="40" t="s">
        <v>1121</v>
      </c>
      <c r="C41" s="40" t="s">
        <v>1122</v>
      </c>
      <c r="D41" s="43">
        <v>26.8</v>
      </c>
      <c r="E41" s="39" t="s">
        <v>175</v>
      </c>
      <c r="F41" s="39" t="s">
        <v>759</v>
      </c>
      <c r="G41" s="39"/>
      <c r="H41" s="39"/>
      <c r="I41" s="60"/>
      <c r="J41" s="40"/>
      <c r="K41" s="40"/>
      <c r="L41" s="40"/>
      <c r="M41" s="40"/>
      <c r="N41" s="39" t="s">
        <v>1177</v>
      </c>
      <c r="O41" s="60">
        <f t="shared" ref="O41" si="74">I40</f>
        <v>0</v>
      </c>
      <c r="P41" s="39">
        <f t="shared" ref="P41" si="75">H40</f>
        <v>61</v>
      </c>
      <c r="Q41" s="39" t="s">
        <v>759</v>
      </c>
      <c r="R41" s="39" t="s">
        <v>758</v>
      </c>
      <c r="V41" s="39" t="s">
        <v>758</v>
      </c>
      <c r="W41" s="39" t="s">
        <v>759</v>
      </c>
      <c r="X41" s="39" t="s">
        <v>1177</v>
      </c>
      <c r="Y41" s="39">
        <v>61</v>
      </c>
      <c r="Z41" s="60">
        <v>0</v>
      </c>
      <c r="AC41" s="40"/>
    </row>
    <row r="42" spans="1:29" ht="15.6">
      <c r="A42" s="39" t="s">
        <v>760</v>
      </c>
      <c r="B42" s="49" t="s">
        <v>1123</v>
      </c>
      <c r="C42" s="49" t="s">
        <v>1124</v>
      </c>
      <c r="D42" s="43">
        <v>47.9</v>
      </c>
      <c r="E42" s="39" t="s">
        <v>178</v>
      </c>
      <c r="F42" s="39" t="s">
        <v>761</v>
      </c>
      <c r="G42" s="49" t="s">
        <v>923</v>
      </c>
      <c r="H42" s="49">
        <v>72</v>
      </c>
      <c r="I42" s="63">
        <v>1500</v>
      </c>
      <c r="J42" s="49">
        <v>2</v>
      </c>
      <c r="K42" s="49">
        <v>2</v>
      </c>
      <c r="L42" s="49">
        <v>0</v>
      </c>
      <c r="M42" s="49" t="s">
        <v>379</v>
      </c>
      <c r="N42" s="39" t="s">
        <v>1177</v>
      </c>
      <c r="O42" s="60">
        <f t="shared" ref="O42" si="76">I42</f>
        <v>1500</v>
      </c>
      <c r="P42" s="39">
        <f t="shared" ref="P42" si="77">H42</f>
        <v>72</v>
      </c>
      <c r="Q42" s="39" t="s">
        <v>761</v>
      </c>
      <c r="R42" s="39" t="s">
        <v>760</v>
      </c>
      <c r="S42" s="39" t="s">
        <v>997</v>
      </c>
      <c r="T42" s="39" t="s">
        <v>1003</v>
      </c>
      <c r="V42" s="39" t="s">
        <v>760</v>
      </c>
      <c r="W42" s="39" t="s">
        <v>761</v>
      </c>
      <c r="X42" s="39" t="s">
        <v>1177</v>
      </c>
      <c r="Y42" s="39">
        <v>72</v>
      </c>
      <c r="Z42" s="60">
        <v>1500</v>
      </c>
      <c r="AA42" s="39" t="s">
        <v>1003</v>
      </c>
      <c r="AB42" s="39" t="s">
        <v>997</v>
      </c>
      <c r="AC42" s="49" t="s">
        <v>379</v>
      </c>
    </row>
    <row r="43" spans="1:29" ht="15.6">
      <c r="A43" s="39" t="s">
        <v>762</v>
      </c>
      <c r="B43" s="49" t="s">
        <v>1123</v>
      </c>
      <c r="C43" s="49" t="s">
        <v>1124</v>
      </c>
      <c r="D43" s="43">
        <v>27.3</v>
      </c>
      <c r="E43" s="39" t="s">
        <v>184</v>
      </c>
      <c r="F43" s="39" t="s">
        <v>763</v>
      </c>
      <c r="G43" s="39"/>
      <c r="H43" s="39"/>
      <c r="I43" s="60"/>
      <c r="J43" s="40"/>
      <c r="K43" s="40"/>
      <c r="L43" s="40"/>
      <c r="M43" s="40"/>
      <c r="N43" s="39" t="s">
        <v>1177</v>
      </c>
      <c r="O43" s="60">
        <f t="shared" ref="O43" si="78">I42</f>
        <v>1500</v>
      </c>
      <c r="P43" s="39">
        <f t="shared" ref="P43" si="79">H42</f>
        <v>72</v>
      </c>
      <c r="Q43" s="39" t="s">
        <v>763</v>
      </c>
      <c r="R43" s="39" t="s">
        <v>762</v>
      </c>
      <c r="V43" s="39" t="s">
        <v>762</v>
      </c>
      <c r="W43" s="39" t="s">
        <v>763</v>
      </c>
      <c r="X43" s="39" t="s">
        <v>1177</v>
      </c>
      <c r="Y43" s="39">
        <v>72</v>
      </c>
      <c r="Z43" s="60">
        <v>1500</v>
      </c>
      <c r="AC43" s="40"/>
    </row>
    <row r="44" spans="1:29" ht="15">
      <c r="A44" s="39" t="s">
        <v>764</v>
      </c>
      <c r="B44" s="55" t="s">
        <v>1125</v>
      </c>
      <c r="C44" s="55" t="s">
        <v>1126</v>
      </c>
      <c r="D44" s="43">
        <v>44.1</v>
      </c>
      <c r="E44" s="39" t="s">
        <v>187</v>
      </c>
      <c r="F44" s="39" t="s">
        <v>765</v>
      </c>
      <c r="G44" s="40" t="s">
        <v>894</v>
      </c>
      <c r="H44" s="40">
        <v>50</v>
      </c>
      <c r="I44" s="59">
        <v>680</v>
      </c>
      <c r="J44" s="40">
        <v>2</v>
      </c>
      <c r="K44" s="40">
        <v>0</v>
      </c>
      <c r="L44" s="40">
        <v>0</v>
      </c>
      <c r="M44" s="40" t="s">
        <v>395</v>
      </c>
      <c r="N44" s="39" t="s">
        <v>1177</v>
      </c>
      <c r="O44" s="60">
        <f t="shared" ref="O44" si="80">I44</f>
        <v>680</v>
      </c>
      <c r="P44" s="39">
        <f t="shared" ref="P44" si="81">H44</f>
        <v>50</v>
      </c>
      <c r="Q44" s="39" t="s">
        <v>765</v>
      </c>
      <c r="R44" s="39" t="s">
        <v>764</v>
      </c>
      <c r="S44" s="39" t="s">
        <v>1006</v>
      </c>
      <c r="T44" s="39" t="s">
        <v>1003</v>
      </c>
      <c r="V44" s="39" t="s">
        <v>764</v>
      </c>
      <c r="W44" s="39" t="s">
        <v>765</v>
      </c>
      <c r="X44" s="39" t="s">
        <v>1177</v>
      </c>
      <c r="Y44" s="39">
        <v>50</v>
      </c>
      <c r="Z44" s="60">
        <v>680</v>
      </c>
      <c r="AA44" s="39" t="s">
        <v>1003</v>
      </c>
      <c r="AB44" s="39" t="s">
        <v>1006</v>
      </c>
      <c r="AC44" s="40" t="s">
        <v>395</v>
      </c>
    </row>
    <row r="45" spans="1:29" ht="15">
      <c r="A45" s="39" t="s">
        <v>766</v>
      </c>
      <c r="B45" s="55" t="s">
        <v>1125</v>
      </c>
      <c r="C45" s="55" t="s">
        <v>1126</v>
      </c>
      <c r="D45" s="43">
        <v>31.6</v>
      </c>
      <c r="E45" s="39" t="s">
        <v>192</v>
      </c>
      <c r="F45" s="39" t="s">
        <v>767</v>
      </c>
      <c r="G45" s="39"/>
      <c r="H45" s="39"/>
      <c r="I45" s="60"/>
      <c r="J45" s="40"/>
      <c r="K45" s="40"/>
      <c r="L45" s="40"/>
      <c r="M45" s="40"/>
      <c r="N45" s="39" t="s">
        <v>1177</v>
      </c>
      <c r="O45" s="60">
        <f t="shared" ref="O45" si="82">I44</f>
        <v>680</v>
      </c>
      <c r="P45" s="39">
        <f t="shared" ref="P45" si="83">H44</f>
        <v>50</v>
      </c>
      <c r="Q45" s="39" t="s">
        <v>767</v>
      </c>
      <c r="R45" s="39" t="s">
        <v>766</v>
      </c>
      <c r="V45" s="39" t="s">
        <v>766</v>
      </c>
      <c r="W45" s="39" t="s">
        <v>767</v>
      </c>
      <c r="X45" s="39" t="s">
        <v>1177</v>
      </c>
      <c r="Y45" s="39">
        <v>50</v>
      </c>
      <c r="Z45" s="60">
        <v>680</v>
      </c>
      <c r="AC45" s="40"/>
    </row>
    <row r="46" spans="1:29" ht="15">
      <c r="A46" s="39" t="s">
        <v>768</v>
      </c>
      <c r="B46" s="55" t="s">
        <v>1127</v>
      </c>
      <c r="C46" s="55" t="s">
        <v>1128</v>
      </c>
      <c r="D46" s="43">
        <v>13.1</v>
      </c>
      <c r="E46" s="39" t="s">
        <v>195</v>
      </c>
      <c r="F46" s="39" t="s">
        <v>769</v>
      </c>
      <c r="G46" s="40" t="s">
        <v>894</v>
      </c>
      <c r="H46" s="40">
        <v>50</v>
      </c>
      <c r="I46" s="59">
        <v>4600</v>
      </c>
      <c r="J46" s="40">
        <v>1</v>
      </c>
      <c r="K46" s="40">
        <v>0</v>
      </c>
      <c r="L46" s="40">
        <v>0</v>
      </c>
      <c r="M46" s="40" t="s">
        <v>437</v>
      </c>
      <c r="N46" s="39" t="s">
        <v>1177</v>
      </c>
      <c r="O46" s="60">
        <f t="shared" ref="O46" si="84">I46</f>
        <v>4600</v>
      </c>
      <c r="P46" s="39">
        <f t="shared" ref="P46" si="85">H46</f>
        <v>50</v>
      </c>
      <c r="Q46" s="39" t="s">
        <v>769</v>
      </c>
      <c r="R46" s="39" t="s">
        <v>768</v>
      </c>
      <c r="S46" s="39" t="s">
        <v>997</v>
      </c>
      <c r="T46" s="39" t="s">
        <v>1003</v>
      </c>
      <c r="V46" s="39" t="s">
        <v>768</v>
      </c>
      <c r="W46" s="39" t="s">
        <v>769</v>
      </c>
      <c r="X46" s="39" t="s">
        <v>1177</v>
      </c>
      <c r="Y46" s="39">
        <v>50</v>
      </c>
      <c r="Z46" s="60">
        <v>4600</v>
      </c>
      <c r="AA46" s="39" t="s">
        <v>1003</v>
      </c>
      <c r="AB46" s="39" t="s">
        <v>997</v>
      </c>
      <c r="AC46" s="40" t="s">
        <v>437</v>
      </c>
    </row>
    <row r="47" spans="1:29" ht="15">
      <c r="A47" s="39" t="s">
        <v>770</v>
      </c>
      <c r="B47" s="55" t="s">
        <v>1127</v>
      </c>
      <c r="C47" s="55" t="s">
        <v>1128</v>
      </c>
      <c r="D47" s="43">
        <v>25.9</v>
      </c>
      <c r="E47" s="39" t="s">
        <v>199</v>
      </c>
      <c r="F47" s="39" t="s">
        <v>771</v>
      </c>
      <c r="G47" s="39"/>
      <c r="H47" s="39"/>
      <c r="I47" s="60"/>
      <c r="J47" s="40"/>
      <c r="K47" s="40"/>
      <c r="L47" s="40"/>
      <c r="M47" s="40"/>
      <c r="N47" s="39" t="s">
        <v>1177</v>
      </c>
      <c r="O47" s="60">
        <f t="shared" ref="O47" si="86">I46</f>
        <v>4600</v>
      </c>
      <c r="P47" s="39">
        <f t="shared" ref="P47" si="87">H46</f>
        <v>50</v>
      </c>
      <c r="Q47" s="39" t="s">
        <v>771</v>
      </c>
      <c r="R47" s="39" t="s">
        <v>770</v>
      </c>
      <c r="V47" s="39" t="s">
        <v>770</v>
      </c>
      <c r="W47" s="39" t="s">
        <v>771</v>
      </c>
      <c r="X47" s="39" t="s">
        <v>1177</v>
      </c>
      <c r="Y47" s="39">
        <v>50</v>
      </c>
      <c r="Z47" s="60">
        <v>4600</v>
      </c>
      <c r="AC47" s="40"/>
    </row>
    <row r="48" spans="1:29" ht="15.6">
      <c r="A48" s="39" t="s">
        <v>772</v>
      </c>
      <c r="B48" s="56" t="s">
        <v>1129</v>
      </c>
      <c r="C48" s="56" t="s">
        <v>1130</v>
      </c>
      <c r="D48" s="43">
        <v>27.5</v>
      </c>
      <c r="E48" s="39" t="s">
        <v>202</v>
      </c>
      <c r="F48" s="39" t="s">
        <v>773</v>
      </c>
      <c r="G48" s="49" t="s">
        <v>923</v>
      </c>
      <c r="H48" s="49">
        <v>50</v>
      </c>
      <c r="I48" s="63">
        <v>300</v>
      </c>
      <c r="J48" s="57">
        <v>2</v>
      </c>
      <c r="K48" s="57">
        <v>1</v>
      </c>
      <c r="L48" s="57">
        <v>0</v>
      </c>
      <c r="M48" s="57" t="s">
        <v>373</v>
      </c>
      <c r="N48" s="39" t="s">
        <v>1177</v>
      </c>
      <c r="O48" s="60">
        <f t="shared" ref="O48" si="88">I48</f>
        <v>300</v>
      </c>
      <c r="P48" s="39">
        <f t="shared" ref="P48" si="89">H48</f>
        <v>50</v>
      </c>
      <c r="Q48" s="39" t="s">
        <v>773</v>
      </c>
      <c r="R48" s="39" t="s">
        <v>772</v>
      </c>
      <c r="S48" s="39" t="s">
        <v>882</v>
      </c>
      <c r="T48" s="39" t="s">
        <v>1185</v>
      </c>
      <c r="V48" s="39" t="s">
        <v>772</v>
      </c>
      <c r="W48" s="39" t="s">
        <v>773</v>
      </c>
      <c r="X48" s="39" t="s">
        <v>1177</v>
      </c>
      <c r="Y48" s="39">
        <v>50</v>
      </c>
      <c r="Z48" s="60">
        <v>300</v>
      </c>
      <c r="AA48" s="39" t="s">
        <v>1185</v>
      </c>
      <c r="AB48" s="39" t="s">
        <v>882</v>
      </c>
      <c r="AC48" s="57" t="s">
        <v>373</v>
      </c>
    </row>
    <row r="49" spans="1:29" ht="15.6">
      <c r="A49" s="39" t="s">
        <v>774</v>
      </c>
      <c r="B49" s="56" t="s">
        <v>1129</v>
      </c>
      <c r="C49" s="56" t="s">
        <v>1130</v>
      </c>
      <c r="D49" s="43">
        <v>24</v>
      </c>
      <c r="E49" s="39" t="s">
        <v>206</v>
      </c>
      <c r="F49" s="39" t="s">
        <v>775</v>
      </c>
      <c r="G49" s="43"/>
      <c r="H49" s="43"/>
      <c r="I49" s="64"/>
      <c r="J49" s="40"/>
      <c r="K49" s="40"/>
      <c r="L49" s="40"/>
      <c r="M49" s="40"/>
      <c r="N49" s="39" t="s">
        <v>1177</v>
      </c>
      <c r="O49" s="60">
        <f t="shared" ref="O49" si="90">I48</f>
        <v>300</v>
      </c>
      <c r="P49" s="39">
        <f t="shared" ref="P49" si="91">H48</f>
        <v>50</v>
      </c>
      <c r="Q49" s="39" t="s">
        <v>775</v>
      </c>
      <c r="R49" s="39" t="s">
        <v>774</v>
      </c>
      <c r="V49" s="39" t="s">
        <v>774</v>
      </c>
      <c r="W49" s="39" t="s">
        <v>775</v>
      </c>
      <c r="X49" s="39" t="s">
        <v>1177</v>
      </c>
      <c r="Y49" s="39">
        <v>50</v>
      </c>
      <c r="Z49" s="60">
        <v>300</v>
      </c>
      <c r="AC49" s="40"/>
    </row>
    <row r="50" spans="1:29" ht="15">
      <c r="A50" s="39" t="s">
        <v>776</v>
      </c>
      <c r="B50" s="55" t="s">
        <v>1131</v>
      </c>
      <c r="C50" s="55" t="s">
        <v>1132</v>
      </c>
      <c r="D50" s="43">
        <v>33.1</v>
      </c>
      <c r="E50" s="39" t="s">
        <v>209</v>
      </c>
      <c r="F50" s="39" t="s">
        <v>777</v>
      </c>
      <c r="G50" s="52" t="s">
        <v>1133</v>
      </c>
      <c r="H50" s="52">
        <v>46</v>
      </c>
      <c r="I50" s="65">
        <v>300</v>
      </c>
      <c r="J50" s="40">
        <v>2</v>
      </c>
      <c r="K50" s="40">
        <v>1</v>
      </c>
      <c r="L50" s="40">
        <v>0</v>
      </c>
      <c r="M50" s="40" t="s">
        <v>373</v>
      </c>
      <c r="N50" s="39" t="s">
        <v>1177</v>
      </c>
      <c r="O50" s="60">
        <f t="shared" ref="O50" si="92">I50</f>
        <v>300</v>
      </c>
      <c r="P50" s="39">
        <f t="shared" ref="P50" si="93">H50</f>
        <v>46</v>
      </c>
      <c r="Q50" s="39" t="s">
        <v>777</v>
      </c>
      <c r="R50" s="39" t="s">
        <v>776</v>
      </c>
      <c r="S50" s="39" t="s">
        <v>882</v>
      </c>
      <c r="T50" s="39" t="s">
        <v>1186</v>
      </c>
      <c r="V50" s="39" t="s">
        <v>776</v>
      </c>
      <c r="W50" s="39" t="s">
        <v>777</v>
      </c>
      <c r="X50" s="39" t="s">
        <v>1177</v>
      </c>
      <c r="Y50" s="39">
        <v>46</v>
      </c>
      <c r="Z50" s="60">
        <v>300</v>
      </c>
      <c r="AA50" s="39" t="s">
        <v>1186</v>
      </c>
      <c r="AB50" s="39" t="s">
        <v>882</v>
      </c>
      <c r="AC50" s="40" t="s">
        <v>373</v>
      </c>
    </row>
    <row r="51" spans="1:29" ht="15">
      <c r="A51" s="39" t="s">
        <v>778</v>
      </c>
      <c r="B51" s="55" t="s">
        <v>1131</v>
      </c>
      <c r="C51" s="55" t="s">
        <v>1132</v>
      </c>
      <c r="D51" s="43">
        <v>25.7</v>
      </c>
      <c r="E51" s="39" t="s">
        <v>214</v>
      </c>
      <c r="F51" s="39" t="s">
        <v>779</v>
      </c>
      <c r="G51" s="43"/>
      <c r="H51" s="43"/>
      <c r="I51" s="64"/>
      <c r="J51" s="40"/>
      <c r="K51" s="40"/>
      <c r="L51" s="40"/>
      <c r="M51" s="40"/>
      <c r="N51" s="39" t="s">
        <v>1177</v>
      </c>
      <c r="O51" s="60">
        <f t="shared" ref="O51" si="94">I50</f>
        <v>300</v>
      </c>
      <c r="P51" s="39">
        <f t="shared" ref="P51" si="95">H50</f>
        <v>46</v>
      </c>
      <c r="Q51" s="39" t="s">
        <v>779</v>
      </c>
      <c r="R51" s="39" t="s">
        <v>778</v>
      </c>
      <c r="V51" s="39" t="s">
        <v>778</v>
      </c>
      <c r="W51" s="39" t="s">
        <v>779</v>
      </c>
      <c r="X51" s="39" t="s">
        <v>1177</v>
      </c>
      <c r="Y51" s="39">
        <v>46</v>
      </c>
      <c r="Z51" s="60">
        <v>300</v>
      </c>
      <c r="AC51" s="40"/>
    </row>
    <row r="52" spans="1:29" ht="15">
      <c r="A52" s="39" t="s">
        <v>780</v>
      </c>
      <c r="B52" s="55" t="s">
        <v>1134</v>
      </c>
      <c r="C52" s="55" t="s">
        <v>1135</v>
      </c>
      <c r="D52" s="43">
        <v>42</v>
      </c>
      <c r="E52" s="39" t="s">
        <v>217</v>
      </c>
      <c r="F52" s="39" t="s">
        <v>781</v>
      </c>
      <c r="G52" s="52" t="s">
        <v>1133</v>
      </c>
      <c r="H52" s="52">
        <v>75</v>
      </c>
      <c r="I52" s="65">
        <v>0</v>
      </c>
      <c r="J52" s="40">
        <v>2</v>
      </c>
      <c r="K52" s="40">
        <v>0</v>
      </c>
      <c r="L52" s="40">
        <v>0</v>
      </c>
      <c r="M52" s="40" t="s">
        <v>395</v>
      </c>
      <c r="N52" s="39" t="s">
        <v>1177</v>
      </c>
      <c r="O52" s="60">
        <f t="shared" ref="O52" si="96">I52</f>
        <v>0</v>
      </c>
      <c r="P52" s="39">
        <f t="shared" ref="P52" si="97">H52</f>
        <v>75</v>
      </c>
      <c r="Q52" s="39" t="s">
        <v>781</v>
      </c>
      <c r="R52" s="39" t="s">
        <v>780</v>
      </c>
      <c r="S52" s="39" t="s">
        <v>997</v>
      </c>
      <c r="T52" s="39" t="s">
        <v>1001</v>
      </c>
      <c r="V52" s="39" t="s">
        <v>780</v>
      </c>
      <c r="W52" s="39" t="s">
        <v>781</v>
      </c>
      <c r="X52" s="39" t="s">
        <v>1177</v>
      </c>
      <c r="Y52" s="39">
        <v>75</v>
      </c>
      <c r="Z52" s="60">
        <v>0</v>
      </c>
      <c r="AA52" s="39" t="s">
        <v>1001</v>
      </c>
      <c r="AB52" s="39" t="s">
        <v>997</v>
      </c>
      <c r="AC52" s="40" t="s">
        <v>395</v>
      </c>
    </row>
    <row r="53" spans="1:29" ht="15">
      <c r="A53" s="39" t="s">
        <v>782</v>
      </c>
      <c r="B53" s="55" t="s">
        <v>1134</v>
      </c>
      <c r="C53" s="55" t="s">
        <v>1135</v>
      </c>
      <c r="D53" s="43">
        <v>21.8</v>
      </c>
      <c r="E53" s="39" t="s">
        <v>221</v>
      </c>
      <c r="F53" s="39" t="s">
        <v>783</v>
      </c>
      <c r="G53" s="43"/>
      <c r="H53" s="43"/>
      <c r="I53" s="64"/>
      <c r="J53" s="40"/>
      <c r="K53" s="40"/>
      <c r="L53" s="40"/>
      <c r="M53" s="40"/>
      <c r="N53" s="39" t="s">
        <v>1177</v>
      </c>
      <c r="O53" s="60">
        <f t="shared" ref="O53" si="98">I52</f>
        <v>0</v>
      </c>
      <c r="P53" s="39">
        <f t="shared" ref="P53" si="99">H52</f>
        <v>75</v>
      </c>
      <c r="Q53" s="39" t="s">
        <v>783</v>
      </c>
      <c r="R53" s="39" t="s">
        <v>782</v>
      </c>
      <c r="V53" s="39" t="s">
        <v>782</v>
      </c>
      <c r="W53" s="39" t="s">
        <v>783</v>
      </c>
      <c r="X53" s="39" t="s">
        <v>1177</v>
      </c>
      <c r="Y53" s="39">
        <v>75</v>
      </c>
      <c r="Z53" s="60">
        <v>0</v>
      </c>
      <c r="AC53" s="40"/>
    </row>
    <row r="54" spans="1:29" ht="15">
      <c r="A54" s="39" t="s">
        <v>784</v>
      </c>
      <c r="B54" s="55" t="s">
        <v>1136</v>
      </c>
      <c r="C54" s="55" t="s">
        <v>1137</v>
      </c>
      <c r="D54" s="43">
        <v>29</v>
      </c>
      <c r="E54" s="39" t="s">
        <v>224</v>
      </c>
      <c r="F54" s="39" t="s">
        <v>785</v>
      </c>
      <c r="G54" s="52" t="s">
        <v>1133</v>
      </c>
      <c r="H54" s="52">
        <v>55</v>
      </c>
      <c r="I54" s="65">
        <v>1800</v>
      </c>
      <c r="J54" s="40">
        <v>2</v>
      </c>
      <c r="K54" s="40">
        <v>1</v>
      </c>
      <c r="L54" s="40">
        <v>0</v>
      </c>
      <c r="M54" s="40" t="s">
        <v>373</v>
      </c>
      <c r="N54" s="39" t="s">
        <v>1177</v>
      </c>
      <c r="O54" s="60">
        <f t="shared" ref="O54" si="100">I54</f>
        <v>1800</v>
      </c>
      <c r="P54" s="39">
        <f t="shared" ref="P54" si="101">H54</f>
        <v>55</v>
      </c>
      <c r="Q54" s="39" t="s">
        <v>785</v>
      </c>
      <c r="R54" s="39" t="s">
        <v>784</v>
      </c>
      <c r="S54" s="39" t="s">
        <v>997</v>
      </c>
      <c r="T54" s="39" t="s">
        <v>1001</v>
      </c>
      <c r="V54" s="39" t="s">
        <v>784</v>
      </c>
      <c r="W54" s="39" t="s">
        <v>785</v>
      </c>
      <c r="X54" s="39" t="s">
        <v>1177</v>
      </c>
      <c r="Y54" s="39">
        <v>55</v>
      </c>
      <c r="Z54" s="60">
        <v>1800</v>
      </c>
      <c r="AA54" s="39" t="s">
        <v>1001</v>
      </c>
      <c r="AB54" s="39" t="s">
        <v>997</v>
      </c>
      <c r="AC54" s="40" t="s">
        <v>373</v>
      </c>
    </row>
    <row r="55" spans="1:29" ht="15">
      <c r="A55" s="39" t="s">
        <v>786</v>
      </c>
      <c r="B55" s="55" t="s">
        <v>1136</v>
      </c>
      <c r="C55" s="55" t="s">
        <v>1137</v>
      </c>
      <c r="D55" s="43">
        <v>34.700000000000003</v>
      </c>
      <c r="E55" s="39" t="s">
        <v>230</v>
      </c>
      <c r="F55" s="39" t="s">
        <v>787</v>
      </c>
      <c r="G55" s="43"/>
      <c r="H55" s="43"/>
      <c r="I55" s="64"/>
      <c r="J55" s="40"/>
      <c r="K55" s="40"/>
      <c r="L55" s="40"/>
      <c r="M55" s="40"/>
      <c r="N55" s="39" t="s">
        <v>1177</v>
      </c>
      <c r="O55" s="60">
        <f t="shared" ref="O55" si="102">I54</f>
        <v>1800</v>
      </c>
      <c r="P55" s="39">
        <f t="shared" ref="P55" si="103">H54</f>
        <v>55</v>
      </c>
      <c r="Q55" s="39" t="s">
        <v>787</v>
      </c>
      <c r="R55" s="39" t="s">
        <v>786</v>
      </c>
      <c r="V55" s="39" t="s">
        <v>786</v>
      </c>
      <c r="W55" s="39" t="s">
        <v>787</v>
      </c>
      <c r="X55" s="39" t="s">
        <v>1177</v>
      </c>
      <c r="Y55" s="39">
        <v>55</v>
      </c>
      <c r="Z55" s="60">
        <v>1800</v>
      </c>
      <c r="AC55" s="40"/>
    </row>
    <row r="56" spans="1:29" ht="15.6">
      <c r="A56" s="39" t="s">
        <v>788</v>
      </c>
      <c r="B56" s="56" t="s">
        <v>1138</v>
      </c>
      <c r="C56" s="56" t="s">
        <v>1139</v>
      </c>
      <c r="D56" s="43">
        <v>32.4</v>
      </c>
      <c r="E56" s="39" t="s">
        <v>233</v>
      </c>
      <c r="F56" s="39" t="s">
        <v>789</v>
      </c>
      <c r="G56" s="49" t="s">
        <v>923</v>
      </c>
      <c r="H56" s="49">
        <v>71</v>
      </c>
      <c r="I56" s="63">
        <v>700</v>
      </c>
      <c r="J56" s="57">
        <v>2</v>
      </c>
      <c r="K56" s="57">
        <v>2</v>
      </c>
      <c r="L56" s="57">
        <v>0</v>
      </c>
      <c r="M56" s="57" t="s">
        <v>379</v>
      </c>
      <c r="N56" s="39" t="s">
        <v>1177</v>
      </c>
      <c r="O56" s="60">
        <f t="shared" ref="O56" si="104">I56</f>
        <v>700</v>
      </c>
      <c r="P56" s="39">
        <f t="shared" ref="P56" si="105">H56</f>
        <v>71</v>
      </c>
      <c r="Q56" s="39" t="s">
        <v>789</v>
      </c>
      <c r="R56" s="39" t="s">
        <v>788</v>
      </c>
      <c r="S56" s="39" t="s">
        <v>883</v>
      </c>
      <c r="T56" s="39" t="s">
        <v>1187</v>
      </c>
      <c r="V56" s="39" t="s">
        <v>788</v>
      </c>
      <c r="W56" s="39" t="s">
        <v>789</v>
      </c>
      <c r="X56" s="39" t="s">
        <v>1177</v>
      </c>
      <c r="Y56" s="39">
        <v>71</v>
      </c>
      <c r="Z56" s="60">
        <v>700</v>
      </c>
      <c r="AA56" s="39" t="s">
        <v>1187</v>
      </c>
      <c r="AB56" s="39" t="s">
        <v>883</v>
      </c>
      <c r="AC56" s="57" t="s">
        <v>379</v>
      </c>
    </row>
    <row r="57" spans="1:29" ht="15.6">
      <c r="A57" s="39" t="s">
        <v>790</v>
      </c>
      <c r="B57" s="56" t="s">
        <v>1138</v>
      </c>
      <c r="C57" s="56" t="s">
        <v>1139</v>
      </c>
      <c r="D57" s="43">
        <v>23.5</v>
      </c>
      <c r="E57" s="39" t="s">
        <v>238</v>
      </c>
      <c r="F57" s="39" t="s">
        <v>791</v>
      </c>
      <c r="G57" s="39"/>
      <c r="H57" s="39"/>
      <c r="I57" s="60"/>
      <c r="J57" s="40"/>
      <c r="K57" s="40"/>
      <c r="L57" s="40"/>
      <c r="M57" s="40"/>
      <c r="N57" s="39" t="s">
        <v>1177</v>
      </c>
      <c r="O57" s="60">
        <f t="shared" ref="O57" si="106">I56</f>
        <v>700</v>
      </c>
      <c r="P57" s="39">
        <f t="shared" ref="P57" si="107">H56</f>
        <v>71</v>
      </c>
      <c r="Q57" s="39" t="s">
        <v>791</v>
      </c>
      <c r="R57" s="39" t="s">
        <v>790</v>
      </c>
      <c r="V57" s="39" t="s">
        <v>790</v>
      </c>
      <c r="W57" s="39" t="s">
        <v>791</v>
      </c>
      <c r="X57" s="39" t="s">
        <v>1177</v>
      </c>
      <c r="Y57" s="39">
        <v>71</v>
      </c>
      <c r="Z57" s="60">
        <v>700</v>
      </c>
      <c r="AC57" s="40"/>
    </row>
    <row r="58" spans="1:29" ht="15">
      <c r="A58" s="39" t="s">
        <v>792</v>
      </c>
      <c r="B58" s="55" t="s">
        <v>1140</v>
      </c>
      <c r="C58" s="55" t="s">
        <v>1141</v>
      </c>
      <c r="D58" s="43">
        <v>39.700000000000003</v>
      </c>
      <c r="E58" s="39" t="s">
        <v>241</v>
      </c>
      <c r="F58" s="39" t="s">
        <v>793</v>
      </c>
      <c r="G58" s="40" t="s">
        <v>894</v>
      </c>
      <c r="H58" s="40">
        <v>73</v>
      </c>
      <c r="I58" s="59">
        <v>0</v>
      </c>
      <c r="J58" s="40">
        <v>2</v>
      </c>
      <c r="K58" s="40">
        <v>1</v>
      </c>
      <c r="L58" s="40">
        <v>0</v>
      </c>
      <c r="M58" s="40" t="s">
        <v>373</v>
      </c>
      <c r="N58" s="39" t="s">
        <v>1177</v>
      </c>
      <c r="O58" s="60">
        <f t="shared" ref="O58" si="108">I58</f>
        <v>0</v>
      </c>
      <c r="P58" s="39">
        <f t="shared" ref="P58" si="109">H58</f>
        <v>73</v>
      </c>
      <c r="Q58" s="39" t="s">
        <v>793</v>
      </c>
      <c r="R58" s="39" t="s">
        <v>792</v>
      </c>
      <c r="S58" s="39" t="s">
        <v>1006</v>
      </c>
      <c r="T58" s="39" t="s">
        <v>1003</v>
      </c>
      <c r="V58" s="39" t="s">
        <v>792</v>
      </c>
      <c r="W58" s="39" t="s">
        <v>793</v>
      </c>
      <c r="X58" s="39" t="s">
        <v>1177</v>
      </c>
      <c r="Y58" s="39">
        <v>73</v>
      </c>
      <c r="Z58" s="60">
        <v>0</v>
      </c>
      <c r="AA58" s="39" t="s">
        <v>1003</v>
      </c>
      <c r="AB58" s="39" t="s">
        <v>1006</v>
      </c>
      <c r="AC58" s="40" t="s">
        <v>373</v>
      </c>
    </row>
    <row r="59" spans="1:29" ht="15">
      <c r="A59" s="39" t="s">
        <v>794</v>
      </c>
      <c r="B59" s="55" t="s">
        <v>1140</v>
      </c>
      <c r="C59" s="55" t="s">
        <v>1141</v>
      </c>
      <c r="D59" s="43">
        <v>26.4</v>
      </c>
      <c r="E59" s="39" t="s">
        <v>246</v>
      </c>
      <c r="F59" s="39" t="s">
        <v>795</v>
      </c>
      <c r="G59" s="39"/>
      <c r="H59" s="39"/>
      <c r="I59" s="60"/>
      <c r="J59" s="40"/>
      <c r="K59" s="40"/>
      <c r="L59" s="40"/>
      <c r="M59" s="40"/>
      <c r="N59" s="39" t="s">
        <v>1177</v>
      </c>
      <c r="O59" s="60">
        <f t="shared" ref="O59" si="110">I58</f>
        <v>0</v>
      </c>
      <c r="P59" s="39">
        <f t="shared" ref="P59" si="111">H58</f>
        <v>73</v>
      </c>
      <c r="Q59" s="39" t="s">
        <v>795</v>
      </c>
      <c r="R59" s="39" t="s">
        <v>794</v>
      </c>
      <c r="V59" s="39" t="s">
        <v>794</v>
      </c>
      <c r="W59" s="39" t="s">
        <v>795</v>
      </c>
      <c r="X59" s="39" t="s">
        <v>1177</v>
      </c>
      <c r="Y59" s="39">
        <v>73</v>
      </c>
      <c r="Z59" s="60">
        <v>0</v>
      </c>
      <c r="AC59" s="40"/>
    </row>
    <row r="60" spans="1:29" ht="15">
      <c r="A60" s="39" t="s">
        <v>796</v>
      </c>
      <c r="B60" s="55" t="s">
        <v>1142</v>
      </c>
      <c r="C60" s="55" t="s">
        <v>1143</v>
      </c>
      <c r="D60" s="43">
        <v>13.6</v>
      </c>
      <c r="E60" s="39" t="s">
        <v>249</v>
      </c>
      <c r="F60" s="39" t="s">
        <v>797</v>
      </c>
      <c r="G60" s="40" t="s">
        <v>894</v>
      </c>
      <c r="H60" s="40">
        <v>55</v>
      </c>
      <c r="I60" s="59">
        <v>0</v>
      </c>
      <c r="J60" s="40">
        <v>2</v>
      </c>
      <c r="K60" s="40">
        <v>1</v>
      </c>
      <c r="L60" s="40">
        <v>0</v>
      </c>
      <c r="M60" s="40"/>
      <c r="N60" s="39" t="s">
        <v>1177</v>
      </c>
      <c r="O60" s="60">
        <f t="shared" ref="O60" si="112">I60</f>
        <v>0</v>
      </c>
      <c r="P60" s="39">
        <f t="shared" ref="P60" si="113">H60</f>
        <v>55</v>
      </c>
      <c r="Q60" s="39" t="s">
        <v>797</v>
      </c>
      <c r="R60" s="39" t="s">
        <v>796</v>
      </c>
      <c r="S60" s="39" t="s">
        <v>997</v>
      </c>
      <c r="T60" s="39" t="s">
        <v>1003</v>
      </c>
      <c r="V60" s="39" t="s">
        <v>796</v>
      </c>
      <c r="W60" s="39" t="s">
        <v>797</v>
      </c>
      <c r="X60" s="39" t="s">
        <v>1177</v>
      </c>
      <c r="Y60" s="39">
        <v>55</v>
      </c>
      <c r="Z60" s="60">
        <v>0</v>
      </c>
      <c r="AA60" s="39" t="s">
        <v>1003</v>
      </c>
      <c r="AB60" s="39" t="s">
        <v>997</v>
      </c>
      <c r="AC60" s="40"/>
    </row>
    <row r="61" spans="1:29" ht="15">
      <c r="A61" s="39" t="s">
        <v>798</v>
      </c>
      <c r="B61" s="55" t="s">
        <v>1142</v>
      </c>
      <c r="C61" s="55" t="s">
        <v>1143</v>
      </c>
      <c r="D61" s="43">
        <v>19.100000000000001</v>
      </c>
      <c r="E61" s="39" t="s">
        <v>254</v>
      </c>
      <c r="F61" s="39" t="s">
        <v>799</v>
      </c>
      <c r="G61" s="39"/>
      <c r="H61" s="39"/>
      <c r="I61" s="60"/>
      <c r="J61" s="40"/>
      <c r="K61" s="40"/>
      <c r="L61" s="40"/>
      <c r="M61" s="40"/>
      <c r="N61" s="39" t="s">
        <v>1177</v>
      </c>
      <c r="O61" s="60">
        <f t="shared" ref="O61" si="114">I60</f>
        <v>0</v>
      </c>
      <c r="P61" s="39">
        <f t="shared" ref="P61" si="115">H60</f>
        <v>55</v>
      </c>
      <c r="Q61" s="39" t="s">
        <v>799</v>
      </c>
      <c r="R61" s="39" t="s">
        <v>798</v>
      </c>
      <c r="V61" s="39" t="s">
        <v>798</v>
      </c>
      <c r="W61" s="39" t="s">
        <v>799</v>
      </c>
      <c r="X61" s="39" t="s">
        <v>1177</v>
      </c>
      <c r="Y61" s="39">
        <v>55</v>
      </c>
      <c r="Z61" s="60">
        <v>0</v>
      </c>
      <c r="AC61" s="40"/>
    </row>
    <row r="62" spans="1:29" ht="15">
      <c r="A62" s="39" t="s">
        <v>800</v>
      </c>
      <c r="B62" s="40" t="s">
        <v>1144</v>
      </c>
      <c r="C62" s="58" t="s">
        <v>1145</v>
      </c>
      <c r="D62" s="43">
        <v>22.5</v>
      </c>
      <c r="E62" s="39" t="s">
        <v>257</v>
      </c>
      <c r="F62" s="39" t="s">
        <v>801</v>
      </c>
      <c r="G62" s="40" t="s">
        <v>894</v>
      </c>
      <c r="H62" s="40">
        <v>73</v>
      </c>
      <c r="I62" s="59">
        <v>600</v>
      </c>
      <c r="J62" s="40">
        <v>2</v>
      </c>
      <c r="K62" s="40">
        <v>2</v>
      </c>
      <c r="L62" s="40">
        <v>0</v>
      </c>
      <c r="M62" s="40" t="s">
        <v>379</v>
      </c>
      <c r="N62" s="39" t="s">
        <v>1177</v>
      </c>
      <c r="O62" s="60">
        <f t="shared" ref="O62" si="116">I62</f>
        <v>600</v>
      </c>
      <c r="P62" s="39">
        <f t="shared" ref="P62" si="117">H62</f>
        <v>73</v>
      </c>
      <c r="Q62" s="39" t="s">
        <v>801</v>
      </c>
      <c r="R62" s="39" t="s">
        <v>800</v>
      </c>
      <c r="S62" s="39" t="s">
        <v>997</v>
      </c>
      <c r="T62" s="39" t="s">
        <v>1003</v>
      </c>
      <c r="V62" s="39" t="s">
        <v>800</v>
      </c>
      <c r="W62" s="39" t="s">
        <v>801</v>
      </c>
      <c r="X62" s="39" t="s">
        <v>1177</v>
      </c>
      <c r="Y62" s="39">
        <v>73</v>
      </c>
      <c r="Z62" s="60">
        <v>600</v>
      </c>
      <c r="AA62" s="39" t="s">
        <v>1003</v>
      </c>
      <c r="AB62" s="39" t="s">
        <v>997</v>
      </c>
      <c r="AC62" s="40" t="s">
        <v>379</v>
      </c>
    </row>
    <row r="63" spans="1:29" ht="15">
      <c r="A63" s="39" t="s">
        <v>802</v>
      </c>
      <c r="B63" s="40" t="s">
        <v>1144</v>
      </c>
      <c r="C63" s="58" t="s">
        <v>1145</v>
      </c>
      <c r="D63" s="43">
        <v>18.2</v>
      </c>
      <c r="E63" s="39" t="s">
        <v>262</v>
      </c>
      <c r="F63" s="39" t="s">
        <v>803</v>
      </c>
      <c r="G63" s="39"/>
      <c r="H63" s="39"/>
      <c r="I63" s="60"/>
      <c r="J63" s="40"/>
      <c r="K63" s="40"/>
      <c r="L63" s="40"/>
      <c r="M63" s="40"/>
      <c r="N63" s="39" t="s">
        <v>1177</v>
      </c>
      <c r="O63" s="60">
        <f t="shared" ref="O63" si="118">I62</f>
        <v>600</v>
      </c>
      <c r="P63" s="39">
        <f t="shared" ref="P63" si="119">H62</f>
        <v>73</v>
      </c>
      <c r="Q63" s="39" t="s">
        <v>803</v>
      </c>
      <c r="R63" s="39" t="s">
        <v>802</v>
      </c>
      <c r="V63" s="39" t="s">
        <v>802</v>
      </c>
      <c r="W63" s="39" t="s">
        <v>803</v>
      </c>
      <c r="X63" s="39" t="s">
        <v>1177</v>
      </c>
      <c r="Y63" s="39">
        <v>73</v>
      </c>
      <c r="Z63" s="60">
        <v>600</v>
      </c>
      <c r="AC63" s="40"/>
    </row>
    <row r="64" spans="1:29" ht="15">
      <c r="A64" s="39" t="s">
        <v>804</v>
      </c>
      <c r="B64" s="40" t="s">
        <v>1146</v>
      </c>
      <c r="C64" s="58" t="s">
        <v>1147</v>
      </c>
      <c r="D64" s="43">
        <v>15.6</v>
      </c>
      <c r="E64" s="39" t="s">
        <v>265</v>
      </c>
      <c r="F64" s="39" t="s">
        <v>805</v>
      </c>
      <c r="G64" s="40" t="s">
        <v>894</v>
      </c>
      <c r="H64" s="40">
        <v>61</v>
      </c>
      <c r="I64" s="59">
        <v>0</v>
      </c>
      <c r="J64" s="40">
        <v>1</v>
      </c>
      <c r="K64" s="40">
        <v>0</v>
      </c>
      <c r="L64" s="40">
        <v>0</v>
      </c>
      <c r="M64" s="40" t="s">
        <v>437</v>
      </c>
      <c r="N64" s="39" t="s">
        <v>1177</v>
      </c>
      <c r="O64" s="60">
        <f t="shared" ref="O64" si="120">I64</f>
        <v>0</v>
      </c>
      <c r="P64" s="39">
        <f t="shared" ref="P64" si="121">H64</f>
        <v>61</v>
      </c>
      <c r="Q64" s="39" t="s">
        <v>805</v>
      </c>
      <c r="R64" s="39" t="s">
        <v>804</v>
      </c>
      <c r="S64" s="39" t="s">
        <v>882</v>
      </c>
      <c r="T64" s="39" t="s">
        <v>1186</v>
      </c>
      <c r="V64" s="39" t="s">
        <v>804</v>
      </c>
      <c r="W64" s="39" t="s">
        <v>805</v>
      </c>
      <c r="X64" s="39" t="s">
        <v>1177</v>
      </c>
      <c r="Y64" s="39">
        <v>61</v>
      </c>
      <c r="Z64" s="60">
        <v>0</v>
      </c>
      <c r="AA64" s="39" t="s">
        <v>1186</v>
      </c>
      <c r="AB64" s="39" t="s">
        <v>882</v>
      </c>
      <c r="AC64" s="40" t="s">
        <v>437</v>
      </c>
    </row>
    <row r="65" spans="1:29" ht="15">
      <c r="A65" s="39" t="s">
        <v>806</v>
      </c>
      <c r="B65" s="40" t="s">
        <v>1146</v>
      </c>
      <c r="C65" s="58" t="s">
        <v>1147</v>
      </c>
      <c r="D65" s="43">
        <v>17.899999999999999</v>
      </c>
      <c r="E65" s="39" t="s">
        <v>270</v>
      </c>
      <c r="F65" s="39" t="s">
        <v>807</v>
      </c>
      <c r="G65" s="39"/>
      <c r="H65" s="39"/>
      <c r="I65" s="60"/>
      <c r="J65" s="40"/>
      <c r="K65" s="40"/>
      <c r="L65" s="40"/>
      <c r="M65" s="40"/>
      <c r="N65" s="39" t="s">
        <v>1177</v>
      </c>
      <c r="O65" s="60">
        <f t="shared" ref="O65" si="122">I64</f>
        <v>0</v>
      </c>
      <c r="P65" s="39">
        <f t="shared" ref="P65" si="123">H64</f>
        <v>61</v>
      </c>
      <c r="Q65" s="39" t="s">
        <v>807</v>
      </c>
      <c r="R65" s="39" t="s">
        <v>806</v>
      </c>
      <c r="V65" s="39" t="s">
        <v>806</v>
      </c>
      <c r="W65" s="39" t="s">
        <v>807</v>
      </c>
      <c r="X65" s="39" t="s">
        <v>1177</v>
      </c>
      <c r="Y65" s="39">
        <v>61</v>
      </c>
      <c r="Z65" s="60">
        <v>0</v>
      </c>
      <c r="AC65" s="40"/>
    </row>
    <row r="66" spans="1:29" ht="15">
      <c r="A66" s="39" t="s">
        <v>808</v>
      </c>
      <c r="B66" s="40" t="s">
        <v>1148</v>
      </c>
      <c r="C66" s="58" t="s">
        <v>1149</v>
      </c>
      <c r="D66" s="43">
        <v>13</v>
      </c>
      <c r="E66" s="39" t="s">
        <v>273</v>
      </c>
      <c r="F66" s="39" t="s">
        <v>809</v>
      </c>
      <c r="G66" s="40" t="s">
        <v>894</v>
      </c>
      <c r="H66" s="40">
        <v>53</v>
      </c>
      <c r="I66" s="59">
        <v>0</v>
      </c>
      <c r="J66" s="40">
        <v>2</v>
      </c>
      <c r="K66" s="40">
        <v>1</v>
      </c>
      <c r="L66" s="40">
        <v>1</v>
      </c>
      <c r="M66" s="40" t="s">
        <v>1175</v>
      </c>
      <c r="N66" s="39" t="s">
        <v>1177</v>
      </c>
      <c r="O66" s="60">
        <f t="shared" ref="O66" si="124">I66</f>
        <v>0</v>
      </c>
      <c r="P66" s="39">
        <f t="shared" ref="P66" si="125">H66</f>
        <v>53</v>
      </c>
      <c r="Q66" s="39" t="s">
        <v>809</v>
      </c>
      <c r="R66" s="39" t="s">
        <v>808</v>
      </c>
      <c r="S66" s="39" t="s">
        <v>1184</v>
      </c>
      <c r="T66" s="39" t="s">
        <v>1003</v>
      </c>
      <c r="V66" s="39" t="s">
        <v>808</v>
      </c>
      <c r="W66" s="39" t="s">
        <v>809</v>
      </c>
      <c r="X66" s="39" t="s">
        <v>1177</v>
      </c>
      <c r="Y66" s="39">
        <v>53</v>
      </c>
      <c r="Z66" s="60">
        <v>0</v>
      </c>
      <c r="AA66" s="39" t="s">
        <v>1003</v>
      </c>
      <c r="AB66" s="39" t="s">
        <v>1184</v>
      </c>
      <c r="AC66" s="40" t="s">
        <v>1175</v>
      </c>
    </row>
    <row r="67" spans="1:29" ht="15">
      <c r="A67" s="39" t="s">
        <v>810</v>
      </c>
      <c r="B67" s="40" t="s">
        <v>1148</v>
      </c>
      <c r="C67" s="58" t="s">
        <v>1149</v>
      </c>
      <c r="D67" s="43">
        <v>25.9</v>
      </c>
      <c r="E67" s="39" t="s">
        <v>278</v>
      </c>
      <c r="F67" s="39" t="s">
        <v>811</v>
      </c>
      <c r="G67" s="39"/>
      <c r="H67" s="39"/>
      <c r="I67" s="60"/>
      <c r="J67" s="40"/>
      <c r="K67" s="40"/>
      <c r="L67" s="40"/>
      <c r="M67" s="40"/>
      <c r="N67" s="39" t="s">
        <v>1177</v>
      </c>
      <c r="O67" s="60">
        <f t="shared" ref="O67" si="126">I66</f>
        <v>0</v>
      </c>
      <c r="P67" s="39">
        <f t="shared" ref="P67" si="127">H66</f>
        <v>53</v>
      </c>
      <c r="Q67" s="39" t="s">
        <v>811</v>
      </c>
      <c r="R67" s="39" t="s">
        <v>810</v>
      </c>
      <c r="V67" s="39" t="s">
        <v>810</v>
      </c>
      <c r="W67" s="39" t="s">
        <v>811</v>
      </c>
      <c r="X67" s="39" t="s">
        <v>1177</v>
      </c>
      <c r="Y67" s="39">
        <v>53</v>
      </c>
      <c r="Z67" s="60">
        <v>0</v>
      </c>
      <c r="AC67" s="40"/>
    </row>
    <row r="68" spans="1:29" ht="15">
      <c r="A68" s="39" t="s">
        <v>812</v>
      </c>
      <c r="B68" s="40" t="s">
        <v>1151</v>
      </c>
      <c r="C68" s="58" t="s">
        <v>1152</v>
      </c>
      <c r="D68" s="43">
        <v>10</v>
      </c>
      <c r="E68" s="39" t="s">
        <v>283</v>
      </c>
      <c r="F68" s="39" t="s">
        <v>813</v>
      </c>
      <c r="G68" s="40" t="s">
        <v>894</v>
      </c>
      <c r="H68" s="40">
        <v>61</v>
      </c>
      <c r="I68" s="59" t="s">
        <v>882</v>
      </c>
      <c r="J68" s="40">
        <v>2</v>
      </c>
      <c r="K68" s="40">
        <v>2</v>
      </c>
      <c r="L68" s="40">
        <v>0</v>
      </c>
      <c r="M68" s="40" t="s">
        <v>379</v>
      </c>
      <c r="N68" s="39" t="s">
        <v>1177</v>
      </c>
      <c r="O68" s="60" t="str">
        <f t="shared" ref="O68" si="128">I68</f>
        <v>NA</v>
      </c>
      <c r="P68" s="39">
        <f t="shared" ref="P68" si="129">H68</f>
        <v>61</v>
      </c>
      <c r="Q68" s="39" t="s">
        <v>813</v>
      </c>
      <c r="R68" s="39" t="s">
        <v>812</v>
      </c>
      <c r="S68" s="39" t="s">
        <v>1006</v>
      </c>
      <c r="T68" s="39" t="s">
        <v>1003</v>
      </c>
      <c r="V68" s="39" t="s">
        <v>812</v>
      </c>
      <c r="W68" s="39" t="s">
        <v>813</v>
      </c>
      <c r="X68" s="39" t="s">
        <v>1177</v>
      </c>
      <c r="Y68" s="39">
        <v>61</v>
      </c>
      <c r="Z68" s="60" t="s">
        <v>881</v>
      </c>
      <c r="AA68" s="39" t="s">
        <v>1003</v>
      </c>
      <c r="AB68" s="39" t="s">
        <v>1006</v>
      </c>
      <c r="AC68" s="40" t="s">
        <v>379</v>
      </c>
    </row>
    <row r="69" spans="1:29" ht="15">
      <c r="A69" s="39" t="s">
        <v>814</v>
      </c>
      <c r="B69" s="40" t="s">
        <v>1151</v>
      </c>
      <c r="C69" s="58" t="s">
        <v>1152</v>
      </c>
      <c r="D69" s="43">
        <v>20.399999999999999</v>
      </c>
      <c r="E69" s="39" t="s">
        <v>286</v>
      </c>
      <c r="F69" s="39" t="s">
        <v>815</v>
      </c>
      <c r="G69" s="39"/>
      <c r="H69" s="39"/>
      <c r="I69" s="60"/>
      <c r="J69" s="40"/>
      <c r="K69" s="40"/>
      <c r="L69" s="40"/>
      <c r="M69" s="40"/>
      <c r="N69" s="39" t="s">
        <v>1177</v>
      </c>
      <c r="O69" s="60" t="str">
        <f t="shared" ref="O69" si="130">I68</f>
        <v>NA</v>
      </c>
      <c r="P69" s="39">
        <f t="shared" ref="P69" si="131">H68</f>
        <v>61</v>
      </c>
      <c r="Q69" s="39" t="s">
        <v>815</v>
      </c>
      <c r="R69" s="39" t="s">
        <v>814</v>
      </c>
      <c r="V69" s="39" t="s">
        <v>814</v>
      </c>
      <c r="W69" s="39" t="s">
        <v>815</v>
      </c>
      <c r="X69" s="39" t="s">
        <v>1177</v>
      </c>
      <c r="Y69" s="39">
        <v>61</v>
      </c>
      <c r="Z69" s="60" t="s">
        <v>881</v>
      </c>
      <c r="AC69" s="40"/>
    </row>
    <row r="70" spans="1:29" ht="15">
      <c r="A70" s="39" t="s">
        <v>816</v>
      </c>
      <c r="B70" s="40" t="s">
        <v>1153</v>
      </c>
      <c r="C70" s="58" t="s">
        <v>1154</v>
      </c>
      <c r="D70" s="43">
        <v>25.1</v>
      </c>
      <c r="E70" s="39" t="s">
        <v>291</v>
      </c>
      <c r="F70" s="39" t="s">
        <v>817</v>
      </c>
      <c r="G70" s="40" t="s">
        <v>894</v>
      </c>
      <c r="H70" s="40">
        <v>65</v>
      </c>
      <c r="I70" s="59">
        <v>600</v>
      </c>
      <c r="J70" s="40">
        <v>4</v>
      </c>
      <c r="K70" s="40">
        <v>2</v>
      </c>
      <c r="L70" s="40">
        <v>0</v>
      </c>
      <c r="M70" s="40" t="s">
        <v>818</v>
      </c>
      <c r="N70" s="39" t="s">
        <v>1177</v>
      </c>
      <c r="O70" s="60">
        <f t="shared" ref="O70" si="132">I70</f>
        <v>600</v>
      </c>
      <c r="P70" s="39">
        <f t="shared" ref="P70" si="133">H70</f>
        <v>65</v>
      </c>
      <c r="Q70" s="39" t="s">
        <v>817</v>
      </c>
      <c r="R70" s="39" t="s">
        <v>816</v>
      </c>
      <c r="S70" s="39" t="s">
        <v>997</v>
      </c>
      <c r="T70" s="39" t="s">
        <v>1003</v>
      </c>
      <c r="V70" s="39" t="s">
        <v>816</v>
      </c>
      <c r="W70" s="39" t="s">
        <v>817</v>
      </c>
      <c r="X70" s="39" t="s">
        <v>1177</v>
      </c>
      <c r="Y70" s="39">
        <v>65</v>
      </c>
      <c r="Z70" s="60">
        <v>600</v>
      </c>
      <c r="AA70" s="39" t="s">
        <v>1003</v>
      </c>
      <c r="AB70" s="39" t="s">
        <v>997</v>
      </c>
      <c r="AC70" s="40" t="s">
        <v>818</v>
      </c>
    </row>
    <row r="71" spans="1:29" ht="15">
      <c r="A71" s="39" t="s">
        <v>819</v>
      </c>
      <c r="B71" s="40" t="s">
        <v>1153</v>
      </c>
      <c r="C71" s="58" t="s">
        <v>1154</v>
      </c>
      <c r="D71" s="43">
        <v>24.4</v>
      </c>
      <c r="E71" s="39" t="s">
        <v>294</v>
      </c>
      <c r="F71" s="39" t="s">
        <v>820</v>
      </c>
      <c r="G71" s="39"/>
      <c r="H71" s="39"/>
      <c r="I71" s="60"/>
      <c r="J71" s="40"/>
      <c r="K71" s="40"/>
      <c r="L71" s="40"/>
      <c r="M71" s="40"/>
      <c r="N71" s="39" t="s">
        <v>1177</v>
      </c>
      <c r="O71" s="60">
        <f t="shared" ref="O71" si="134">I70</f>
        <v>600</v>
      </c>
      <c r="P71" s="39">
        <f t="shared" ref="P71" si="135">H70</f>
        <v>65</v>
      </c>
      <c r="Q71" s="39" t="s">
        <v>820</v>
      </c>
      <c r="R71" s="39" t="s">
        <v>819</v>
      </c>
      <c r="V71" s="39" t="s">
        <v>819</v>
      </c>
      <c r="W71" s="39" t="s">
        <v>820</v>
      </c>
      <c r="X71" s="39" t="s">
        <v>1177</v>
      </c>
      <c r="Y71" s="39">
        <v>65</v>
      </c>
      <c r="Z71" s="60">
        <v>600</v>
      </c>
      <c r="AC71" s="40"/>
    </row>
    <row r="72" spans="1:29" ht="15">
      <c r="A72" s="39" t="s">
        <v>821</v>
      </c>
      <c r="B72" s="40" t="s">
        <v>1155</v>
      </c>
      <c r="C72" s="58" t="s">
        <v>1156</v>
      </c>
      <c r="D72" s="43">
        <v>27.1</v>
      </c>
      <c r="E72" s="39" t="s">
        <v>297</v>
      </c>
      <c r="F72" s="39" t="s">
        <v>822</v>
      </c>
      <c r="G72" s="40" t="s">
        <v>894</v>
      </c>
      <c r="H72" s="40">
        <v>68</v>
      </c>
      <c r="I72" s="59">
        <v>1200</v>
      </c>
      <c r="J72" s="40">
        <v>2</v>
      </c>
      <c r="K72" s="40">
        <v>2</v>
      </c>
      <c r="L72" s="40">
        <v>0</v>
      </c>
      <c r="M72" s="40" t="s">
        <v>379</v>
      </c>
      <c r="N72" s="39" t="s">
        <v>1177</v>
      </c>
      <c r="O72" s="60">
        <f t="shared" ref="O72" si="136">I72</f>
        <v>1200</v>
      </c>
      <c r="P72" s="39">
        <f t="shared" ref="P72" si="137">H72</f>
        <v>68</v>
      </c>
      <c r="Q72" s="39" t="s">
        <v>822</v>
      </c>
      <c r="R72" s="39" t="s">
        <v>821</v>
      </c>
      <c r="S72" s="39" t="s">
        <v>997</v>
      </c>
      <c r="T72" s="39" t="s">
        <v>1001</v>
      </c>
      <c r="V72" s="39" t="s">
        <v>821</v>
      </c>
      <c r="W72" s="39" t="s">
        <v>822</v>
      </c>
      <c r="X72" s="39" t="s">
        <v>1177</v>
      </c>
      <c r="Y72" s="39">
        <v>68</v>
      </c>
      <c r="Z72" s="60">
        <v>1200</v>
      </c>
      <c r="AA72" s="39" t="s">
        <v>1001</v>
      </c>
      <c r="AB72" s="39" t="s">
        <v>997</v>
      </c>
      <c r="AC72" s="40" t="s">
        <v>379</v>
      </c>
    </row>
    <row r="73" spans="1:29" ht="15">
      <c r="A73" s="39" t="s">
        <v>823</v>
      </c>
      <c r="B73" s="40" t="s">
        <v>1155</v>
      </c>
      <c r="C73" s="58" t="s">
        <v>1156</v>
      </c>
      <c r="D73" s="43">
        <v>16.5</v>
      </c>
      <c r="E73" s="39" t="s">
        <v>300</v>
      </c>
      <c r="F73" s="39" t="s">
        <v>824</v>
      </c>
      <c r="G73" s="39"/>
      <c r="H73" s="39"/>
      <c r="I73" s="60"/>
      <c r="J73" s="40"/>
      <c r="K73" s="40"/>
      <c r="L73" s="40"/>
      <c r="M73" s="40"/>
      <c r="N73" s="39" t="s">
        <v>1177</v>
      </c>
      <c r="O73" s="60">
        <f t="shared" ref="O73" si="138">I72</f>
        <v>1200</v>
      </c>
      <c r="P73" s="39">
        <f t="shared" ref="P73" si="139">H72</f>
        <v>68</v>
      </c>
      <c r="Q73" s="39" t="s">
        <v>824</v>
      </c>
      <c r="R73" s="39" t="s">
        <v>823</v>
      </c>
      <c r="V73" s="39" t="s">
        <v>823</v>
      </c>
      <c r="W73" s="39" t="s">
        <v>824</v>
      </c>
      <c r="X73" s="39" t="s">
        <v>1177</v>
      </c>
      <c r="Y73" s="39">
        <v>68</v>
      </c>
      <c r="Z73" s="60">
        <v>1200</v>
      </c>
      <c r="AC73" s="40"/>
    </row>
    <row r="74" spans="1:29" ht="15">
      <c r="A74" s="39" t="s">
        <v>825</v>
      </c>
      <c r="B74" s="40" t="s">
        <v>1157</v>
      </c>
      <c r="C74" s="58" t="s">
        <v>1156</v>
      </c>
      <c r="D74" s="43">
        <v>12.3</v>
      </c>
      <c r="E74" s="39" t="s">
        <v>303</v>
      </c>
      <c r="F74" s="39" t="s">
        <v>826</v>
      </c>
      <c r="G74" s="40" t="s">
        <v>894</v>
      </c>
      <c r="H74" s="40">
        <v>62</v>
      </c>
      <c r="I74" s="59">
        <v>1200</v>
      </c>
      <c r="J74" s="40">
        <v>1</v>
      </c>
      <c r="K74" s="40">
        <v>0</v>
      </c>
      <c r="L74" s="40">
        <v>0</v>
      </c>
      <c r="M74" s="40" t="s">
        <v>437</v>
      </c>
      <c r="N74" s="39" t="s">
        <v>1177</v>
      </c>
      <c r="O74" s="60">
        <f t="shared" ref="O74" si="140">I74</f>
        <v>1200</v>
      </c>
      <c r="P74" s="39">
        <f t="shared" ref="P74" si="141">H74</f>
        <v>62</v>
      </c>
      <c r="Q74" s="39" t="s">
        <v>826</v>
      </c>
      <c r="R74" s="39" t="s">
        <v>825</v>
      </c>
      <c r="S74" s="39" t="s">
        <v>997</v>
      </c>
      <c r="T74" s="39" t="s">
        <v>1001</v>
      </c>
      <c r="V74" s="39" t="s">
        <v>825</v>
      </c>
      <c r="W74" s="39" t="s">
        <v>826</v>
      </c>
      <c r="X74" s="39" t="s">
        <v>1177</v>
      </c>
      <c r="Y74" s="39">
        <v>62</v>
      </c>
      <c r="Z74" s="60">
        <v>1200</v>
      </c>
      <c r="AA74" s="39" t="s">
        <v>1001</v>
      </c>
      <c r="AB74" s="39" t="s">
        <v>997</v>
      </c>
      <c r="AC74" s="40" t="s">
        <v>437</v>
      </c>
    </row>
    <row r="75" spans="1:29" ht="15">
      <c r="A75" s="39" t="s">
        <v>827</v>
      </c>
      <c r="B75" s="40" t="s">
        <v>1157</v>
      </c>
      <c r="C75" s="58" t="s">
        <v>1156</v>
      </c>
      <c r="D75" s="43">
        <v>10.1</v>
      </c>
      <c r="E75" s="39" t="s">
        <v>308</v>
      </c>
      <c r="F75" s="39" t="s">
        <v>828</v>
      </c>
      <c r="G75" s="39"/>
      <c r="H75" s="39"/>
      <c r="I75" s="60"/>
      <c r="J75" s="40"/>
      <c r="K75" s="40"/>
      <c r="L75" s="40"/>
      <c r="M75" s="40"/>
      <c r="N75" s="39" t="s">
        <v>1177</v>
      </c>
      <c r="O75" s="60">
        <f t="shared" ref="O75" si="142">I74</f>
        <v>1200</v>
      </c>
      <c r="P75" s="39">
        <f t="shared" ref="P75" si="143">H74</f>
        <v>62</v>
      </c>
      <c r="Q75" s="39" t="s">
        <v>828</v>
      </c>
      <c r="R75" s="39" t="s">
        <v>827</v>
      </c>
      <c r="V75" s="39" t="s">
        <v>827</v>
      </c>
      <c r="W75" s="39" t="s">
        <v>828</v>
      </c>
      <c r="X75" s="39" t="s">
        <v>1177</v>
      </c>
      <c r="Y75" s="39">
        <v>62</v>
      </c>
      <c r="Z75" s="60">
        <v>1200</v>
      </c>
      <c r="AC75" s="40"/>
    </row>
    <row r="76" spans="1:29" ht="15">
      <c r="A76" s="39" t="s">
        <v>829</v>
      </c>
      <c r="B76" s="40" t="s">
        <v>1158</v>
      </c>
      <c r="C76" s="58" t="s">
        <v>1159</v>
      </c>
      <c r="D76" s="43">
        <v>23.3</v>
      </c>
      <c r="E76" s="39" t="s">
        <v>311</v>
      </c>
      <c r="F76" s="39" t="s">
        <v>830</v>
      </c>
      <c r="G76" s="40" t="s">
        <v>894</v>
      </c>
      <c r="H76" s="40">
        <v>46</v>
      </c>
      <c r="I76" s="59">
        <v>0</v>
      </c>
      <c r="J76" s="40">
        <v>2</v>
      </c>
      <c r="K76" s="40">
        <v>0</v>
      </c>
      <c r="L76" s="40">
        <v>1</v>
      </c>
      <c r="M76" s="40" t="s">
        <v>1150</v>
      </c>
      <c r="N76" s="39" t="s">
        <v>1177</v>
      </c>
      <c r="O76" s="60">
        <f t="shared" ref="O76" si="144">I76</f>
        <v>0</v>
      </c>
      <c r="P76" s="39">
        <f t="shared" ref="P76" si="145">H76</f>
        <v>46</v>
      </c>
      <c r="Q76" s="39" t="s">
        <v>830</v>
      </c>
      <c r="R76" s="39" t="s">
        <v>829</v>
      </c>
      <c r="S76" s="39" t="s">
        <v>882</v>
      </c>
      <c r="T76" s="39" t="s">
        <v>1189</v>
      </c>
      <c r="V76" s="39" t="s">
        <v>829</v>
      </c>
      <c r="W76" s="39" t="s">
        <v>830</v>
      </c>
      <c r="X76" s="39" t="s">
        <v>1177</v>
      </c>
      <c r="Y76" s="39">
        <v>46</v>
      </c>
      <c r="Z76" s="60">
        <v>0</v>
      </c>
      <c r="AA76" s="39" t="s">
        <v>1189</v>
      </c>
      <c r="AB76" s="39" t="s">
        <v>882</v>
      </c>
      <c r="AC76" s="40" t="s">
        <v>1150</v>
      </c>
    </row>
    <row r="77" spans="1:29" ht="15">
      <c r="A77" s="39" t="s">
        <v>831</v>
      </c>
      <c r="B77" s="40" t="s">
        <v>1158</v>
      </c>
      <c r="C77" s="58" t="s">
        <v>1159</v>
      </c>
      <c r="D77" s="43">
        <v>23.1</v>
      </c>
      <c r="E77" s="39" t="s">
        <v>317</v>
      </c>
      <c r="F77" s="39" t="s">
        <v>832</v>
      </c>
      <c r="G77" s="39"/>
      <c r="H77" s="39"/>
      <c r="I77" s="60"/>
      <c r="J77" s="40"/>
      <c r="K77" s="40"/>
      <c r="L77" s="40"/>
      <c r="M77" s="40"/>
      <c r="N77" s="39" t="s">
        <v>1177</v>
      </c>
      <c r="O77" s="60">
        <f t="shared" ref="O77" si="146">I76</f>
        <v>0</v>
      </c>
      <c r="P77" s="39">
        <f t="shared" ref="P77" si="147">H76</f>
        <v>46</v>
      </c>
      <c r="Q77" s="39" t="s">
        <v>832</v>
      </c>
      <c r="R77" s="39" t="s">
        <v>831</v>
      </c>
      <c r="V77" s="39" t="s">
        <v>831</v>
      </c>
      <c r="W77" s="39" t="s">
        <v>832</v>
      </c>
      <c r="X77" s="39" t="s">
        <v>1177</v>
      </c>
      <c r="Y77" s="39">
        <v>46</v>
      </c>
      <c r="Z77" s="60">
        <v>0</v>
      </c>
      <c r="AC77" s="40"/>
    </row>
    <row r="78" spans="1:29" ht="15">
      <c r="A78" s="39" t="s">
        <v>833</v>
      </c>
      <c r="B78" s="40" t="s">
        <v>1160</v>
      </c>
      <c r="C78" s="58" t="s">
        <v>1156</v>
      </c>
      <c r="D78" s="43">
        <v>24.1</v>
      </c>
      <c r="E78" s="39" t="s">
        <v>320</v>
      </c>
      <c r="F78" s="39" t="s">
        <v>834</v>
      </c>
      <c r="G78" s="40" t="s">
        <v>894</v>
      </c>
      <c r="H78" s="40">
        <v>76</v>
      </c>
      <c r="I78" s="59">
        <v>450</v>
      </c>
      <c r="J78" s="40">
        <v>2</v>
      </c>
      <c r="K78" s="40">
        <v>0</v>
      </c>
      <c r="L78" s="40">
        <v>0</v>
      </c>
      <c r="M78" s="40" t="s">
        <v>395</v>
      </c>
      <c r="N78" s="39" t="s">
        <v>1177</v>
      </c>
      <c r="O78" s="60">
        <f t="shared" ref="O78" si="148">I78</f>
        <v>450</v>
      </c>
      <c r="P78" s="39">
        <f t="shared" ref="P78" si="149">H78</f>
        <v>76</v>
      </c>
      <c r="Q78" s="39" t="s">
        <v>834</v>
      </c>
      <c r="R78" s="39" t="s">
        <v>833</v>
      </c>
      <c r="S78" s="39" t="s">
        <v>997</v>
      </c>
      <c r="T78" s="39" t="s">
        <v>1001</v>
      </c>
      <c r="V78" s="39" t="s">
        <v>833</v>
      </c>
      <c r="W78" s="39" t="s">
        <v>834</v>
      </c>
      <c r="X78" s="39" t="s">
        <v>1177</v>
      </c>
      <c r="Y78" s="39">
        <v>76</v>
      </c>
      <c r="Z78" s="60">
        <v>450</v>
      </c>
      <c r="AA78" s="39" t="s">
        <v>1001</v>
      </c>
      <c r="AB78" s="39" t="s">
        <v>997</v>
      </c>
      <c r="AC78" s="40" t="s">
        <v>395</v>
      </c>
    </row>
    <row r="79" spans="1:29" ht="15">
      <c r="A79" s="39" t="s">
        <v>835</v>
      </c>
      <c r="B79" s="40" t="s">
        <v>1160</v>
      </c>
      <c r="C79" s="58" t="s">
        <v>1156</v>
      </c>
      <c r="D79" s="43">
        <v>25.2</v>
      </c>
      <c r="E79" s="39" t="s">
        <v>325</v>
      </c>
      <c r="F79" s="39" t="s">
        <v>836</v>
      </c>
      <c r="G79" s="39"/>
      <c r="H79" s="39"/>
      <c r="I79" s="60"/>
      <c r="J79" s="40"/>
      <c r="K79" s="40"/>
      <c r="L79" s="40"/>
      <c r="M79" s="40"/>
      <c r="N79" s="39" t="s">
        <v>1177</v>
      </c>
      <c r="O79" s="60">
        <f t="shared" ref="O79" si="150">I78</f>
        <v>450</v>
      </c>
      <c r="P79" s="39">
        <f t="shared" ref="P79" si="151">H78</f>
        <v>76</v>
      </c>
      <c r="Q79" s="39" t="s">
        <v>836</v>
      </c>
      <c r="R79" s="39" t="s">
        <v>835</v>
      </c>
      <c r="V79" s="39" t="s">
        <v>835</v>
      </c>
      <c r="W79" s="39" t="s">
        <v>836</v>
      </c>
      <c r="X79" s="39" t="s">
        <v>1177</v>
      </c>
      <c r="Y79" s="39">
        <v>76</v>
      </c>
      <c r="Z79" s="60">
        <v>450</v>
      </c>
      <c r="AC79" s="40"/>
    </row>
    <row r="80" spans="1:29" ht="15">
      <c r="A80" s="39" t="s">
        <v>837</v>
      </c>
      <c r="B80" s="40" t="s">
        <v>1161</v>
      </c>
      <c r="C80" s="58" t="s">
        <v>1162</v>
      </c>
      <c r="D80" s="43">
        <v>23.6</v>
      </c>
      <c r="E80" s="39" t="s">
        <v>328</v>
      </c>
      <c r="F80" s="39" t="s">
        <v>838</v>
      </c>
      <c r="G80" s="40" t="s">
        <v>894</v>
      </c>
      <c r="H80" s="40">
        <v>65</v>
      </c>
      <c r="I80" s="59">
        <v>800</v>
      </c>
      <c r="J80" s="40">
        <v>2</v>
      </c>
      <c r="K80" s="40">
        <v>0</v>
      </c>
      <c r="L80" s="40">
        <v>0</v>
      </c>
      <c r="M80" s="40" t="s">
        <v>395</v>
      </c>
      <c r="N80" s="39" t="s">
        <v>1177</v>
      </c>
      <c r="O80" s="60">
        <f t="shared" ref="O80" si="152">I80</f>
        <v>800</v>
      </c>
      <c r="P80" s="39">
        <f t="shared" ref="P80" si="153">H80</f>
        <v>65</v>
      </c>
      <c r="Q80" s="39" t="s">
        <v>838</v>
      </c>
      <c r="R80" s="39" t="s">
        <v>837</v>
      </c>
      <c r="S80" s="39" t="s">
        <v>997</v>
      </c>
      <c r="T80" s="39" t="s">
        <v>1003</v>
      </c>
      <c r="V80" s="39" t="s">
        <v>837</v>
      </c>
      <c r="W80" s="39" t="s">
        <v>838</v>
      </c>
      <c r="X80" s="39" t="s">
        <v>1177</v>
      </c>
      <c r="Y80" s="39">
        <v>65</v>
      </c>
      <c r="Z80" s="60">
        <v>800</v>
      </c>
      <c r="AA80" s="39" t="s">
        <v>1003</v>
      </c>
      <c r="AB80" s="39" t="s">
        <v>997</v>
      </c>
      <c r="AC80" s="40" t="s">
        <v>395</v>
      </c>
    </row>
    <row r="81" spans="1:29" ht="15">
      <c r="A81" s="39" t="s">
        <v>839</v>
      </c>
      <c r="B81" s="40" t="s">
        <v>1161</v>
      </c>
      <c r="C81" s="58" t="s">
        <v>1162</v>
      </c>
      <c r="D81" s="43">
        <v>20</v>
      </c>
      <c r="E81" s="39" t="s">
        <v>333</v>
      </c>
      <c r="F81" s="39" t="s">
        <v>840</v>
      </c>
      <c r="G81" s="39"/>
      <c r="H81" s="39"/>
      <c r="I81" s="60"/>
      <c r="J81" s="40"/>
      <c r="K81" s="40"/>
      <c r="L81" s="40"/>
      <c r="M81" s="40"/>
      <c r="N81" s="39" t="s">
        <v>1177</v>
      </c>
      <c r="O81" s="60">
        <f t="shared" ref="O81" si="154">I80</f>
        <v>800</v>
      </c>
      <c r="P81" s="39">
        <f t="shared" ref="P81" si="155">H80</f>
        <v>65</v>
      </c>
      <c r="Q81" s="39" t="s">
        <v>840</v>
      </c>
      <c r="R81" s="39" t="s">
        <v>839</v>
      </c>
      <c r="V81" s="39" t="s">
        <v>839</v>
      </c>
      <c r="W81" s="39" t="s">
        <v>840</v>
      </c>
      <c r="X81" s="39" t="s">
        <v>1177</v>
      </c>
      <c r="Y81" s="39">
        <v>65</v>
      </c>
      <c r="Z81" s="60">
        <v>800</v>
      </c>
      <c r="AC81" s="40"/>
    </row>
    <row r="82" spans="1:29" ht="15">
      <c r="A82" s="39" t="s">
        <v>841</v>
      </c>
      <c r="B82" s="40" t="s">
        <v>1163</v>
      </c>
      <c r="C82" s="58" t="s">
        <v>1164</v>
      </c>
      <c r="D82" s="43">
        <v>22</v>
      </c>
      <c r="E82" s="39" t="s">
        <v>336</v>
      </c>
      <c r="F82" s="39" t="s">
        <v>842</v>
      </c>
      <c r="G82" s="40" t="s">
        <v>894</v>
      </c>
      <c r="H82" s="40">
        <v>62</v>
      </c>
      <c r="I82" s="59">
        <v>600</v>
      </c>
      <c r="J82" s="40">
        <v>1</v>
      </c>
      <c r="K82" s="40">
        <v>1</v>
      </c>
      <c r="L82" s="40">
        <v>0</v>
      </c>
      <c r="M82" s="40" t="s">
        <v>490</v>
      </c>
      <c r="N82" s="39" t="s">
        <v>1177</v>
      </c>
      <c r="O82" s="60">
        <f t="shared" ref="O82" si="156">I82</f>
        <v>600</v>
      </c>
      <c r="P82" s="39">
        <f t="shared" ref="P82" si="157">H82</f>
        <v>62</v>
      </c>
      <c r="Q82" s="39" t="s">
        <v>842</v>
      </c>
      <c r="R82" s="39" t="s">
        <v>841</v>
      </c>
      <c r="S82" s="39" t="s">
        <v>997</v>
      </c>
      <c r="T82" s="39" t="s">
        <v>1001</v>
      </c>
      <c r="V82" s="39" t="s">
        <v>841</v>
      </c>
      <c r="W82" s="39" t="s">
        <v>842</v>
      </c>
      <c r="X82" s="39" t="s">
        <v>1177</v>
      </c>
      <c r="Y82" s="39">
        <v>62</v>
      </c>
      <c r="Z82" s="60">
        <v>600</v>
      </c>
      <c r="AA82" s="39" t="s">
        <v>1001</v>
      </c>
      <c r="AB82" s="39" t="s">
        <v>997</v>
      </c>
      <c r="AC82" s="40" t="s">
        <v>490</v>
      </c>
    </row>
    <row r="83" spans="1:29" ht="15">
      <c r="A83" s="39" t="s">
        <v>843</v>
      </c>
      <c r="B83" s="40" t="s">
        <v>1163</v>
      </c>
      <c r="C83" s="58" t="s">
        <v>1164</v>
      </c>
      <c r="D83" s="43">
        <v>16.399999999999999</v>
      </c>
      <c r="E83" s="39" t="s">
        <v>340</v>
      </c>
      <c r="F83" s="39" t="s">
        <v>844</v>
      </c>
      <c r="G83" s="39"/>
      <c r="H83" s="39"/>
      <c r="I83" s="60"/>
      <c r="J83" s="40"/>
      <c r="K83" s="40"/>
      <c r="L83" s="40"/>
      <c r="M83" s="40"/>
      <c r="N83" s="39" t="s">
        <v>1177</v>
      </c>
      <c r="O83" s="60">
        <f t="shared" ref="O83" si="158">I82</f>
        <v>600</v>
      </c>
      <c r="P83" s="39">
        <f t="shared" ref="P83" si="159">H82</f>
        <v>62</v>
      </c>
      <c r="Q83" s="39" t="s">
        <v>844</v>
      </c>
      <c r="R83" s="39" t="s">
        <v>843</v>
      </c>
      <c r="V83" s="39" t="s">
        <v>843</v>
      </c>
      <c r="W83" s="39" t="s">
        <v>844</v>
      </c>
      <c r="X83" s="39" t="s">
        <v>1177</v>
      </c>
      <c r="Y83" s="39">
        <v>62</v>
      </c>
      <c r="Z83" s="60">
        <v>600</v>
      </c>
      <c r="AC83" s="40"/>
    </row>
    <row r="84" spans="1:29" ht="15">
      <c r="A84" s="39" t="s">
        <v>845</v>
      </c>
      <c r="B84" s="40" t="s">
        <v>1165</v>
      </c>
      <c r="C84" s="58" t="s">
        <v>1166</v>
      </c>
      <c r="D84" s="43">
        <v>29.6</v>
      </c>
      <c r="E84" s="39" t="s">
        <v>343</v>
      </c>
      <c r="F84" s="39" t="s">
        <v>846</v>
      </c>
      <c r="G84" s="40" t="s">
        <v>894</v>
      </c>
      <c r="H84" s="40">
        <v>58</v>
      </c>
      <c r="I84" s="59">
        <v>900</v>
      </c>
      <c r="J84" s="40">
        <v>2</v>
      </c>
      <c r="K84" s="40">
        <v>2</v>
      </c>
      <c r="L84" s="40">
        <v>0</v>
      </c>
      <c r="M84" s="40" t="s">
        <v>379</v>
      </c>
      <c r="N84" s="39" t="s">
        <v>1177</v>
      </c>
      <c r="O84" s="60">
        <f t="shared" ref="O84" si="160">I84</f>
        <v>900</v>
      </c>
      <c r="P84" s="39">
        <f t="shared" ref="P84" si="161">H84</f>
        <v>58</v>
      </c>
      <c r="Q84" s="39" t="s">
        <v>846</v>
      </c>
      <c r="R84" s="39" t="s">
        <v>845</v>
      </c>
      <c r="S84" s="39" t="s">
        <v>882</v>
      </c>
      <c r="T84" s="39" t="s">
        <v>1190</v>
      </c>
      <c r="V84" s="39" t="s">
        <v>845</v>
      </c>
      <c r="W84" s="39" t="s">
        <v>846</v>
      </c>
      <c r="X84" s="39" t="s">
        <v>1177</v>
      </c>
      <c r="Y84" s="39">
        <v>58</v>
      </c>
      <c r="Z84" s="60">
        <v>900</v>
      </c>
      <c r="AA84" s="39" t="s">
        <v>1190</v>
      </c>
      <c r="AB84" s="39" t="s">
        <v>882</v>
      </c>
      <c r="AC84" s="40" t="s">
        <v>379</v>
      </c>
    </row>
    <row r="85" spans="1:29" ht="15">
      <c r="A85" s="39" t="s">
        <v>847</v>
      </c>
      <c r="B85" s="40" t="s">
        <v>1165</v>
      </c>
      <c r="C85" s="58" t="s">
        <v>1166</v>
      </c>
      <c r="D85" s="43">
        <v>21.7</v>
      </c>
      <c r="E85" s="39" t="s">
        <v>348</v>
      </c>
      <c r="F85" s="39" t="s">
        <v>848</v>
      </c>
      <c r="G85" s="39"/>
      <c r="H85" s="39"/>
      <c r="I85" s="60"/>
      <c r="J85" s="40"/>
      <c r="K85" s="40"/>
      <c r="L85" s="40"/>
      <c r="M85" s="40"/>
      <c r="N85" s="39" t="s">
        <v>1177</v>
      </c>
      <c r="O85" s="60">
        <f t="shared" ref="O85" si="162">I84</f>
        <v>900</v>
      </c>
      <c r="P85" s="39">
        <f t="shared" ref="P85" si="163">H84</f>
        <v>58</v>
      </c>
      <c r="Q85" s="39" t="s">
        <v>848</v>
      </c>
      <c r="R85" s="39" t="s">
        <v>847</v>
      </c>
      <c r="V85" s="39" t="s">
        <v>847</v>
      </c>
      <c r="W85" s="39" t="s">
        <v>848</v>
      </c>
      <c r="X85" s="39" t="s">
        <v>1177</v>
      </c>
      <c r="Y85" s="39">
        <v>58</v>
      </c>
      <c r="Z85" s="60">
        <v>900</v>
      </c>
      <c r="AC85" s="40"/>
    </row>
    <row r="86" spans="1:29" ht="15">
      <c r="A86" s="39" t="s">
        <v>849</v>
      </c>
      <c r="B86" s="40" t="s">
        <v>1167</v>
      </c>
      <c r="C86" s="58" t="s">
        <v>1168</v>
      </c>
      <c r="D86" s="43">
        <v>25.9</v>
      </c>
      <c r="E86" s="39" t="s">
        <v>351</v>
      </c>
      <c r="F86" s="39" t="s">
        <v>850</v>
      </c>
      <c r="G86" s="40" t="s">
        <v>894</v>
      </c>
      <c r="H86" s="40">
        <v>59</v>
      </c>
      <c r="I86" s="59">
        <v>0</v>
      </c>
      <c r="J86" s="40">
        <v>2</v>
      </c>
      <c r="K86" s="40">
        <v>0</v>
      </c>
      <c r="L86" s="40">
        <v>0</v>
      </c>
      <c r="M86" s="40" t="s">
        <v>395</v>
      </c>
      <c r="N86" s="39" t="s">
        <v>1177</v>
      </c>
      <c r="O86" s="60">
        <f t="shared" ref="O86" si="164">I86</f>
        <v>0</v>
      </c>
      <c r="P86" s="39">
        <f t="shared" ref="P86" si="165">H86</f>
        <v>59</v>
      </c>
      <c r="Q86" s="39" t="s">
        <v>850</v>
      </c>
      <c r="R86" s="39" t="s">
        <v>849</v>
      </c>
      <c r="S86" s="39" t="s">
        <v>997</v>
      </c>
      <c r="T86" s="39" t="s">
        <v>1001</v>
      </c>
      <c r="V86" s="39" t="s">
        <v>849</v>
      </c>
      <c r="W86" s="39" t="s">
        <v>850</v>
      </c>
      <c r="X86" s="39" t="s">
        <v>1177</v>
      </c>
      <c r="Y86" s="39">
        <v>59</v>
      </c>
      <c r="Z86" s="60">
        <v>0</v>
      </c>
      <c r="AA86" s="39" t="s">
        <v>1001</v>
      </c>
      <c r="AB86" s="39" t="s">
        <v>997</v>
      </c>
      <c r="AC86" s="40" t="s">
        <v>395</v>
      </c>
    </row>
    <row r="87" spans="1:29" ht="15">
      <c r="A87" s="39" t="s">
        <v>851</v>
      </c>
      <c r="B87" s="40" t="s">
        <v>1167</v>
      </c>
      <c r="C87" s="58" t="s">
        <v>1168</v>
      </c>
      <c r="D87" s="43">
        <v>21.6</v>
      </c>
      <c r="E87" s="39" t="s">
        <v>357</v>
      </c>
      <c r="F87" s="39" t="s">
        <v>852</v>
      </c>
      <c r="G87" s="39"/>
      <c r="H87" s="39"/>
      <c r="I87" s="60"/>
      <c r="J87" s="40"/>
      <c r="K87" s="40"/>
      <c r="L87" s="40"/>
      <c r="M87" s="40"/>
      <c r="N87" s="39" t="s">
        <v>1177</v>
      </c>
      <c r="O87" s="60">
        <f t="shared" ref="O87" si="166">I86</f>
        <v>0</v>
      </c>
      <c r="P87" s="39">
        <f t="shared" ref="P87" si="167">H86</f>
        <v>59</v>
      </c>
      <c r="Q87" s="39" t="s">
        <v>852</v>
      </c>
      <c r="R87" s="39" t="s">
        <v>851</v>
      </c>
      <c r="V87" s="39" t="s">
        <v>851</v>
      </c>
      <c r="W87" s="39" t="s">
        <v>852</v>
      </c>
      <c r="X87" s="39" t="s">
        <v>1177</v>
      </c>
      <c r="Y87" s="39">
        <v>59</v>
      </c>
      <c r="Z87" s="60">
        <v>0</v>
      </c>
      <c r="AC87" s="40"/>
    </row>
    <row r="88" spans="1:29" ht="15">
      <c r="A88" s="39" t="s">
        <v>853</v>
      </c>
      <c r="B88" s="40" t="s">
        <v>1169</v>
      </c>
      <c r="C88" s="40" t="s">
        <v>1162</v>
      </c>
      <c r="D88" s="43">
        <v>16.399999999999999</v>
      </c>
      <c r="E88" s="39" t="s">
        <v>360</v>
      </c>
      <c r="F88" s="39" t="s">
        <v>854</v>
      </c>
      <c r="G88" s="40" t="s">
        <v>894</v>
      </c>
      <c r="H88" s="40">
        <v>49</v>
      </c>
      <c r="I88" s="59">
        <v>750</v>
      </c>
      <c r="J88" s="40">
        <v>1</v>
      </c>
      <c r="K88" s="40">
        <v>0</v>
      </c>
      <c r="L88" s="40">
        <v>0</v>
      </c>
      <c r="M88" s="40" t="s">
        <v>437</v>
      </c>
      <c r="N88" s="39" t="s">
        <v>1177</v>
      </c>
      <c r="O88" s="60">
        <f t="shared" ref="O88" si="168">I88</f>
        <v>750</v>
      </c>
      <c r="P88" s="39">
        <f t="shared" ref="P88" si="169">H88</f>
        <v>49</v>
      </c>
      <c r="Q88" s="39" t="s">
        <v>854</v>
      </c>
      <c r="R88" s="39" t="s">
        <v>853</v>
      </c>
      <c r="S88" s="39" t="s">
        <v>997</v>
      </c>
      <c r="T88" s="39" t="s">
        <v>1003</v>
      </c>
      <c r="V88" s="39" t="s">
        <v>853</v>
      </c>
      <c r="W88" s="39" t="s">
        <v>854</v>
      </c>
      <c r="X88" s="39" t="s">
        <v>1177</v>
      </c>
      <c r="Y88" s="39">
        <v>49</v>
      </c>
      <c r="Z88" s="60">
        <v>750</v>
      </c>
      <c r="AA88" s="39" t="s">
        <v>1003</v>
      </c>
      <c r="AB88" s="39" t="s">
        <v>997</v>
      </c>
      <c r="AC88" s="40" t="s">
        <v>437</v>
      </c>
    </row>
    <row r="89" spans="1:29" ht="15">
      <c r="A89" s="39" t="s">
        <v>855</v>
      </c>
      <c r="B89" s="40" t="s">
        <v>1169</v>
      </c>
      <c r="C89" s="40" t="s">
        <v>1162</v>
      </c>
      <c r="D89" s="43">
        <v>39.9</v>
      </c>
      <c r="E89" s="39" t="s">
        <v>365</v>
      </c>
      <c r="F89" s="39" t="s">
        <v>856</v>
      </c>
      <c r="G89" s="39"/>
      <c r="H89" s="39"/>
      <c r="I89" s="60"/>
      <c r="J89" s="40"/>
      <c r="K89" s="40"/>
      <c r="L89" s="40"/>
      <c r="M89" s="40"/>
      <c r="N89" s="39" t="s">
        <v>1177</v>
      </c>
      <c r="O89" s="60">
        <f t="shared" ref="O89" si="170">I88</f>
        <v>750</v>
      </c>
      <c r="P89" s="39">
        <f t="shared" ref="P89" si="171">H88</f>
        <v>49</v>
      </c>
      <c r="Q89" s="39" t="s">
        <v>856</v>
      </c>
      <c r="R89" s="39" t="s">
        <v>855</v>
      </c>
      <c r="V89" s="39" t="s">
        <v>855</v>
      </c>
      <c r="W89" s="39" t="s">
        <v>856</v>
      </c>
      <c r="X89" s="39" t="s">
        <v>1177</v>
      </c>
      <c r="Y89" s="39">
        <v>49</v>
      </c>
      <c r="Z89" s="60">
        <v>750</v>
      </c>
      <c r="AC89" s="40"/>
    </row>
  </sheetData>
  <autoFilter ref="A1:N89"/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zoomScaleNormal="100" workbookViewId="0">
      <selection activeCell="O10" sqref="O10"/>
    </sheetView>
  </sheetViews>
  <sheetFormatPr defaultRowHeight="14.4"/>
  <cols>
    <col min="1" max="1025" width="8.6640625"/>
  </cols>
  <sheetData>
    <row r="1" spans="1:13">
      <c r="A1" s="1" t="s">
        <v>857</v>
      </c>
      <c r="B1" s="5" t="s">
        <v>858</v>
      </c>
      <c r="C1" s="5" t="s">
        <v>859</v>
      </c>
      <c r="D1" s="5" t="s">
        <v>860</v>
      </c>
      <c r="E1" s="5" t="s">
        <v>861</v>
      </c>
      <c r="F1" s="5" t="s">
        <v>862</v>
      </c>
      <c r="G1" s="5" t="s">
        <v>863</v>
      </c>
      <c r="H1" s="5" t="s">
        <v>864</v>
      </c>
      <c r="I1" s="5" t="s">
        <v>865</v>
      </c>
      <c r="J1" s="5" t="s">
        <v>866</v>
      </c>
      <c r="K1" s="5" t="s">
        <v>867</v>
      </c>
      <c r="L1" s="5" t="s">
        <v>868</v>
      </c>
      <c r="M1" s="5" t="s">
        <v>869</v>
      </c>
    </row>
    <row r="2" spans="1:13">
      <c r="A2" t="s">
        <v>870</v>
      </c>
      <c r="B2" t="s">
        <v>17</v>
      </c>
      <c r="C2" t="s">
        <v>23</v>
      </c>
      <c r="D2" t="s">
        <v>26</v>
      </c>
      <c r="E2" t="s">
        <v>30</v>
      </c>
      <c r="F2" t="s">
        <v>33</v>
      </c>
      <c r="G2" t="s">
        <v>37</v>
      </c>
      <c r="H2" t="s">
        <v>40</v>
      </c>
      <c r="I2" t="s">
        <v>46</v>
      </c>
      <c r="J2" t="s">
        <v>49</v>
      </c>
      <c r="K2" t="s">
        <v>54</v>
      </c>
      <c r="L2" t="s">
        <v>57</v>
      </c>
      <c r="M2" t="s">
        <v>62</v>
      </c>
    </row>
    <row r="3" spans="1:13">
      <c r="A3" t="s">
        <v>871</v>
      </c>
      <c r="B3" t="s">
        <v>65</v>
      </c>
      <c r="C3" t="s">
        <v>70</v>
      </c>
      <c r="D3" t="s">
        <v>73</v>
      </c>
      <c r="E3" t="s">
        <v>79</v>
      </c>
      <c r="F3" t="s">
        <v>82</v>
      </c>
      <c r="G3" t="s">
        <v>88</v>
      </c>
      <c r="H3" t="s">
        <v>91</v>
      </c>
      <c r="I3" t="s">
        <v>96</v>
      </c>
      <c r="J3" t="s">
        <v>99</v>
      </c>
      <c r="K3" t="s">
        <v>104</v>
      </c>
      <c r="L3" t="s">
        <v>107</v>
      </c>
      <c r="M3" t="s">
        <v>111</v>
      </c>
    </row>
    <row r="4" spans="1:13">
      <c r="A4" t="s">
        <v>872</v>
      </c>
      <c r="B4" t="s">
        <v>114</v>
      </c>
      <c r="C4" t="s">
        <v>118</v>
      </c>
      <c r="D4" t="s">
        <v>121</v>
      </c>
      <c r="E4" t="s">
        <v>128</v>
      </c>
      <c r="F4" t="s">
        <v>131</v>
      </c>
      <c r="G4" t="s">
        <v>136</v>
      </c>
      <c r="H4" t="s">
        <v>139</v>
      </c>
      <c r="I4" t="s">
        <v>144</v>
      </c>
      <c r="J4" t="s">
        <v>147</v>
      </c>
      <c r="K4" t="s">
        <v>152</v>
      </c>
      <c r="L4" t="s">
        <v>155</v>
      </c>
      <c r="M4" t="s">
        <v>160</v>
      </c>
    </row>
    <row r="5" spans="1:13">
      <c r="A5" t="s">
        <v>873</v>
      </c>
      <c r="B5" t="s">
        <v>163</v>
      </c>
      <c r="C5" t="s">
        <v>168</v>
      </c>
      <c r="D5" t="s">
        <v>171</v>
      </c>
      <c r="E5" t="s">
        <v>176</v>
      </c>
      <c r="F5" t="s">
        <v>179</v>
      </c>
      <c r="G5" t="s">
        <v>185</v>
      </c>
      <c r="H5" t="s">
        <v>188</v>
      </c>
      <c r="I5" t="s">
        <v>193</v>
      </c>
      <c r="J5" t="s">
        <v>196</v>
      </c>
      <c r="K5" t="s">
        <v>200</v>
      </c>
      <c r="L5" t="s">
        <v>203</v>
      </c>
      <c r="M5" t="s">
        <v>207</v>
      </c>
    </row>
    <row r="6" spans="1:13">
      <c r="A6" t="s">
        <v>874</v>
      </c>
      <c r="B6" t="s">
        <v>210</v>
      </c>
      <c r="C6" t="s">
        <v>215</v>
      </c>
      <c r="D6" t="s">
        <v>218</v>
      </c>
      <c r="E6" t="s">
        <v>222</v>
      </c>
      <c r="F6" t="s">
        <v>225</v>
      </c>
      <c r="G6" t="s">
        <v>231</v>
      </c>
      <c r="H6" t="s">
        <v>234</v>
      </c>
      <c r="I6" t="s">
        <v>239</v>
      </c>
      <c r="J6" t="s">
        <v>242</v>
      </c>
      <c r="K6" t="s">
        <v>247</v>
      </c>
      <c r="L6" t="s">
        <v>250</v>
      </c>
      <c r="M6" t="s">
        <v>255</v>
      </c>
    </row>
    <row r="7" spans="1:13">
      <c r="A7" t="s">
        <v>875</v>
      </c>
      <c r="B7" t="s">
        <v>258</v>
      </c>
      <c r="C7" t="s">
        <v>263</v>
      </c>
      <c r="D7" t="s">
        <v>266</v>
      </c>
      <c r="E7" t="s">
        <v>271</v>
      </c>
      <c r="F7" t="s">
        <v>274</v>
      </c>
      <c r="G7" t="s">
        <v>279</v>
      </c>
      <c r="H7" t="s">
        <v>284</v>
      </c>
      <c r="I7" t="s">
        <v>287</v>
      </c>
      <c r="J7" t="s">
        <v>292</v>
      </c>
      <c r="K7" t="s">
        <v>295</v>
      </c>
      <c r="L7" t="s">
        <v>298</v>
      </c>
      <c r="M7" t="s">
        <v>301</v>
      </c>
    </row>
    <row r="8" spans="1:13">
      <c r="A8" t="s">
        <v>876</v>
      </c>
      <c r="B8" t="s">
        <v>304</v>
      </c>
      <c r="C8" t="s">
        <v>309</v>
      </c>
      <c r="D8" t="s">
        <v>312</v>
      </c>
      <c r="E8" t="s">
        <v>318</v>
      </c>
      <c r="F8" t="s">
        <v>321</v>
      </c>
      <c r="G8" t="s">
        <v>326</v>
      </c>
      <c r="H8" t="s">
        <v>329</v>
      </c>
      <c r="I8" t="s">
        <v>334</v>
      </c>
      <c r="J8" t="s">
        <v>337</v>
      </c>
      <c r="K8" t="s">
        <v>341</v>
      </c>
      <c r="L8" t="s">
        <v>344</v>
      </c>
      <c r="M8" t="s">
        <v>349</v>
      </c>
    </row>
    <row r="9" spans="1:13">
      <c r="A9" t="s">
        <v>877</v>
      </c>
      <c r="B9" t="s">
        <v>352</v>
      </c>
      <c r="C9" t="s">
        <v>358</v>
      </c>
      <c r="D9" t="s">
        <v>361</v>
      </c>
      <c r="E9" t="s">
        <v>366</v>
      </c>
    </row>
    <row r="11" spans="1:13">
      <c r="A11" s="1" t="s">
        <v>878</v>
      </c>
      <c r="B11" s="6" t="s">
        <v>858</v>
      </c>
      <c r="C11" s="6" t="s">
        <v>859</v>
      </c>
      <c r="D11" s="6" t="s">
        <v>860</v>
      </c>
      <c r="E11" s="6" t="s">
        <v>861</v>
      </c>
      <c r="F11" s="6" t="s">
        <v>862</v>
      </c>
      <c r="G11" s="6" t="s">
        <v>863</v>
      </c>
      <c r="H11" s="6" t="s">
        <v>864</v>
      </c>
      <c r="I11" s="6" t="s">
        <v>865</v>
      </c>
      <c r="J11" s="6" t="s">
        <v>866</v>
      </c>
      <c r="K11" s="6" t="s">
        <v>867</v>
      </c>
      <c r="L11" s="6" t="s">
        <v>868</v>
      </c>
      <c r="M11" s="7" t="s">
        <v>869</v>
      </c>
    </row>
    <row r="12" spans="1:13">
      <c r="A12" s="8" t="s">
        <v>870</v>
      </c>
      <c r="B12" t="s">
        <v>372</v>
      </c>
      <c r="C12" t="s">
        <v>376</v>
      </c>
      <c r="D12" t="s">
        <v>378</v>
      </c>
      <c r="E12" t="s">
        <v>382</v>
      </c>
      <c r="F12" t="s">
        <v>384</v>
      </c>
      <c r="G12" t="s">
        <v>387</v>
      </c>
      <c r="H12" t="s">
        <v>389</v>
      </c>
      <c r="I12" t="s">
        <v>392</v>
      </c>
      <c r="J12" t="s">
        <v>394</v>
      </c>
      <c r="K12" t="s">
        <v>397</v>
      </c>
      <c r="L12" t="s">
        <v>399</v>
      </c>
      <c r="M12" t="s">
        <v>402</v>
      </c>
    </row>
    <row r="13" spans="1:13">
      <c r="A13" s="9" t="s">
        <v>871</v>
      </c>
      <c r="B13" t="s">
        <v>404</v>
      </c>
      <c r="C13" t="s">
        <v>407</v>
      </c>
      <c r="D13" t="s">
        <v>409</v>
      </c>
      <c r="E13" t="s">
        <v>412</v>
      </c>
      <c r="F13" t="s">
        <v>414</v>
      </c>
      <c r="G13" t="s">
        <v>418</v>
      </c>
      <c r="H13" t="s">
        <v>420</v>
      </c>
      <c r="I13" t="s">
        <v>424</v>
      </c>
      <c r="J13" t="s">
        <v>426</v>
      </c>
      <c r="K13" t="s">
        <v>429</v>
      </c>
      <c r="L13" t="s">
        <v>431</v>
      </c>
      <c r="M13" t="s">
        <v>434</v>
      </c>
    </row>
    <row r="14" spans="1:13">
      <c r="A14" s="8" t="s">
        <v>872</v>
      </c>
      <c r="B14" t="s">
        <v>436</v>
      </c>
      <c r="C14" t="s">
        <v>440</v>
      </c>
      <c r="D14" t="s">
        <v>442</v>
      </c>
      <c r="E14" t="s">
        <v>444</v>
      </c>
      <c r="F14" t="s">
        <v>446</v>
      </c>
      <c r="G14" t="s">
        <v>450</v>
      </c>
      <c r="H14" t="s">
        <v>452</v>
      </c>
      <c r="I14" t="s">
        <v>456</v>
      </c>
      <c r="J14" t="s">
        <v>458</v>
      </c>
      <c r="K14" t="s">
        <v>463</v>
      </c>
      <c r="L14" t="s">
        <v>465</v>
      </c>
      <c r="M14" t="s">
        <v>469</v>
      </c>
    </row>
    <row r="15" spans="1:13">
      <c r="A15" s="9" t="s">
        <v>873</v>
      </c>
      <c r="B15" t="s">
        <v>471</v>
      </c>
      <c r="C15" t="s">
        <v>475</v>
      </c>
      <c r="D15" t="s">
        <v>477</v>
      </c>
      <c r="E15" t="s">
        <v>481</v>
      </c>
      <c r="F15" t="s">
        <v>483</v>
      </c>
      <c r="G15" t="s">
        <v>486</v>
      </c>
      <c r="H15" t="s">
        <v>488</v>
      </c>
      <c r="I15" t="s">
        <v>493</v>
      </c>
      <c r="J15" t="s">
        <v>495</v>
      </c>
      <c r="K15" t="s">
        <v>500</v>
      </c>
      <c r="L15" t="s">
        <v>502</v>
      </c>
      <c r="M15" t="s">
        <v>505</v>
      </c>
    </row>
    <row r="16" spans="1:13">
      <c r="A16" s="8" t="s">
        <v>874</v>
      </c>
      <c r="B16" t="s">
        <v>507</v>
      </c>
      <c r="C16" t="s">
        <v>510</v>
      </c>
      <c r="D16" t="s">
        <v>512</v>
      </c>
      <c r="E16" t="s">
        <v>515</v>
      </c>
      <c r="F16" t="s">
        <v>517</v>
      </c>
      <c r="G16" t="s">
        <v>520</v>
      </c>
      <c r="H16" t="s">
        <v>522</v>
      </c>
      <c r="I16" t="s">
        <v>526</v>
      </c>
      <c r="J16" t="s">
        <v>528</v>
      </c>
      <c r="K16" t="s">
        <v>532</v>
      </c>
      <c r="L16" t="s">
        <v>534</v>
      </c>
      <c r="M16" t="s">
        <v>539</v>
      </c>
    </row>
    <row r="17" spans="1:13">
      <c r="A17" s="9" t="s">
        <v>875</v>
      </c>
      <c r="B17" t="s">
        <v>541</v>
      </c>
      <c r="C17" t="s">
        <v>545</v>
      </c>
      <c r="D17" t="s">
        <v>547</v>
      </c>
      <c r="E17" t="s">
        <v>550</v>
      </c>
      <c r="F17" t="s">
        <v>552</v>
      </c>
      <c r="G17" t="s">
        <v>555</v>
      </c>
      <c r="H17" t="s">
        <v>557</v>
      </c>
      <c r="I17" t="s">
        <v>561</v>
      </c>
      <c r="J17" t="s">
        <v>563</v>
      </c>
      <c r="K17" t="s">
        <v>566</v>
      </c>
      <c r="L17" t="s">
        <v>568</v>
      </c>
      <c r="M17" t="s">
        <v>572</v>
      </c>
    </row>
    <row r="18" spans="1:13">
      <c r="A18" s="8" t="s">
        <v>876</v>
      </c>
      <c r="B18" t="s">
        <v>574</v>
      </c>
      <c r="C18" t="s">
        <v>577</v>
      </c>
      <c r="D18" t="s">
        <v>579</v>
      </c>
      <c r="E18" t="s">
        <v>582</v>
      </c>
    </row>
    <row r="19" spans="1:13">
      <c r="A19" s="9" t="s">
        <v>877</v>
      </c>
    </row>
    <row r="21" spans="1:13">
      <c r="A21" s="1" t="s">
        <v>879</v>
      </c>
      <c r="B21" s="6" t="s">
        <v>858</v>
      </c>
      <c r="C21" s="6" t="s">
        <v>859</v>
      </c>
      <c r="D21" s="6" t="s">
        <v>860</v>
      </c>
      <c r="E21" s="6" t="s">
        <v>861</v>
      </c>
      <c r="F21" s="6" t="s">
        <v>862</v>
      </c>
      <c r="G21" s="6" t="s">
        <v>863</v>
      </c>
      <c r="H21" s="6" t="s">
        <v>864</v>
      </c>
      <c r="I21" s="6" t="s">
        <v>865</v>
      </c>
      <c r="J21" s="6" t="s">
        <v>866</v>
      </c>
      <c r="K21" s="6" t="s">
        <v>867</v>
      </c>
      <c r="L21" s="6" t="s">
        <v>868</v>
      </c>
      <c r="M21" s="7" t="s">
        <v>869</v>
      </c>
    </row>
    <row r="22" spans="1:13">
      <c r="A22" s="8" t="s">
        <v>870</v>
      </c>
      <c r="B22" t="s">
        <v>584</v>
      </c>
      <c r="C22" t="s">
        <v>586</v>
      </c>
      <c r="D22" t="s">
        <v>588</v>
      </c>
      <c r="E22" t="s">
        <v>590</v>
      </c>
      <c r="F22" t="s">
        <v>592</v>
      </c>
      <c r="G22" t="s">
        <v>594</v>
      </c>
      <c r="H22" t="s">
        <v>596</v>
      </c>
      <c r="I22" t="s">
        <v>598</v>
      </c>
      <c r="J22" t="s">
        <v>600</v>
      </c>
      <c r="K22" t="s">
        <v>602</v>
      </c>
      <c r="L22" t="s">
        <v>604</v>
      </c>
      <c r="M22" t="s">
        <v>606</v>
      </c>
    </row>
    <row r="23" spans="1:13">
      <c r="A23" s="9" t="s">
        <v>871</v>
      </c>
      <c r="B23" t="s">
        <v>608</v>
      </c>
      <c r="C23" t="s">
        <v>610</v>
      </c>
      <c r="D23" t="s">
        <v>612</v>
      </c>
      <c r="E23" t="s">
        <v>614</v>
      </c>
      <c r="F23" t="s">
        <v>616</v>
      </c>
      <c r="G23" t="s">
        <v>618</v>
      </c>
      <c r="H23" t="s">
        <v>620</v>
      </c>
      <c r="I23" t="s">
        <v>622</v>
      </c>
      <c r="J23" t="s">
        <v>624</v>
      </c>
      <c r="K23" t="s">
        <v>626</v>
      </c>
      <c r="L23" t="s">
        <v>628</v>
      </c>
      <c r="M23" t="s">
        <v>631</v>
      </c>
    </row>
    <row r="24" spans="1:13">
      <c r="A24" s="8" t="s">
        <v>872</v>
      </c>
      <c r="B24" t="s">
        <v>633</v>
      </c>
      <c r="C24" t="s">
        <v>635</v>
      </c>
      <c r="D24" t="s">
        <v>637</v>
      </c>
      <c r="E24" t="s">
        <v>639</v>
      </c>
      <c r="F24" t="s">
        <v>641</v>
      </c>
      <c r="G24" t="s">
        <v>643</v>
      </c>
      <c r="H24" t="s">
        <v>645</v>
      </c>
      <c r="I24" t="s">
        <v>647</v>
      </c>
      <c r="J24" t="s">
        <v>649</v>
      </c>
      <c r="K24" t="s">
        <v>651</v>
      </c>
      <c r="L24" t="s">
        <v>653</v>
      </c>
      <c r="M24" t="s">
        <v>655</v>
      </c>
    </row>
    <row r="25" spans="1:13">
      <c r="A25" s="9" t="s">
        <v>873</v>
      </c>
      <c r="B25" t="s">
        <v>657</v>
      </c>
      <c r="C25" t="s">
        <v>659</v>
      </c>
      <c r="D25" t="s">
        <v>661</v>
      </c>
      <c r="E25" t="s">
        <v>663</v>
      </c>
      <c r="F25" t="s">
        <v>665</v>
      </c>
      <c r="G25" t="s">
        <v>667</v>
      </c>
      <c r="H25" t="s">
        <v>669</v>
      </c>
      <c r="I25" t="s">
        <v>671</v>
      </c>
      <c r="J25" t="s">
        <v>673</v>
      </c>
      <c r="K25" t="s">
        <v>675</v>
      </c>
      <c r="L25" t="s">
        <v>677</v>
      </c>
      <c r="M25" t="s">
        <v>679</v>
      </c>
    </row>
    <row r="26" spans="1:13">
      <c r="A26" s="8" t="s">
        <v>874</v>
      </c>
    </row>
    <row r="27" spans="1:13">
      <c r="A27" s="9" t="s">
        <v>875</v>
      </c>
    </row>
    <row r="28" spans="1:13">
      <c r="A28" s="8" t="s">
        <v>876</v>
      </c>
    </row>
    <row r="29" spans="1:13">
      <c r="A29" s="9" t="s">
        <v>877</v>
      </c>
    </row>
    <row r="31" spans="1:13">
      <c r="A31" s="1" t="s">
        <v>880</v>
      </c>
      <c r="B31" s="6" t="s">
        <v>858</v>
      </c>
      <c r="C31" s="6" t="s">
        <v>859</v>
      </c>
      <c r="D31" s="6" t="s">
        <v>860</v>
      </c>
      <c r="E31" s="6" t="s">
        <v>861</v>
      </c>
      <c r="F31" s="6" t="s">
        <v>862</v>
      </c>
      <c r="G31" s="6" t="s">
        <v>863</v>
      </c>
      <c r="H31" s="6" t="s">
        <v>864</v>
      </c>
      <c r="I31" s="6" t="s">
        <v>865</v>
      </c>
      <c r="J31" s="6" t="s">
        <v>866</v>
      </c>
      <c r="K31" s="6" t="s">
        <v>867</v>
      </c>
      <c r="L31" s="6" t="s">
        <v>868</v>
      </c>
      <c r="M31" s="7" t="s">
        <v>869</v>
      </c>
    </row>
    <row r="32" spans="1:13">
      <c r="A32" s="8" t="s">
        <v>870</v>
      </c>
      <c r="B32" t="s">
        <v>681</v>
      </c>
      <c r="C32" t="s">
        <v>683</v>
      </c>
      <c r="D32" t="s">
        <v>685</v>
      </c>
      <c r="E32" t="s">
        <v>687</v>
      </c>
      <c r="F32" t="s">
        <v>689</v>
      </c>
      <c r="G32" t="s">
        <v>691</v>
      </c>
      <c r="H32" t="s">
        <v>693</v>
      </c>
      <c r="I32" t="s">
        <v>695</v>
      </c>
      <c r="J32" t="s">
        <v>697</v>
      </c>
      <c r="K32" t="s">
        <v>699</v>
      </c>
      <c r="L32" t="s">
        <v>701</v>
      </c>
      <c r="M32" t="s">
        <v>703</v>
      </c>
    </row>
    <row r="33" spans="1:13">
      <c r="A33" s="9" t="s">
        <v>871</v>
      </c>
      <c r="B33" t="s">
        <v>705</v>
      </c>
      <c r="C33" t="s">
        <v>707</v>
      </c>
      <c r="D33" t="s">
        <v>709</v>
      </c>
      <c r="E33" t="s">
        <v>711</v>
      </c>
      <c r="F33" t="s">
        <v>713</v>
      </c>
      <c r="G33" t="s">
        <v>715</v>
      </c>
      <c r="H33" t="s">
        <v>717</v>
      </c>
      <c r="I33" t="s">
        <v>719</v>
      </c>
      <c r="J33" t="s">
        <v>721</v>
      </c>
      <c r="K33" t="s">
        <v>723</v>
      </c>
      <c r="L33" t="s">
        <v>725</v>
      </c>
      <c r="M33" t="s">
        <v>727</v>
      </c>
    </row>
    <row r="34" spans="1:13">
      <c r="A34" s="8" t="s">
        <v>872</v>
      </c>
      <c r="B34" t="s">
        <v>729</v>
      </c>
      <c r="C34" t="s">
        <v>731</v>
      </c>
      <c r="D34" t="s">
        <v>733</v>
      </c>
      <c r="E34" t="s">
        <v>735</v>
      </c>
      <c r="F34" t="s">
        <v>737</v>
      </c>
      <c r="G34" t="s">
        <v>739</v>
      </c>
      <c r="H34" t="s">
        <v>741</v>
      </c>
      <c r="I34" t="s">
        <v>743</v>
      </c>
      <c r="J34" t="s">
        <v>745</v>
      </c>
      <c r="K34" t="s">
        <v>747</v>
      </c>
      <c r="L34" t="s">
        <v>749</v>
      </c>
      <c r="M34" t="s">
        <v>751</v>
      </c>
    </row>
    <row r="35" spans="1:13">
      <c r="A35" s="9" t="s">
        <v>873</v>
      </c>
      <c r="B35" t="s">
        <v>753</v>
      </c>
      <c r="C35" t="s">
        <v>755</v>
      </c>
      <c r="D35" t="s">
        <v>757</v>
      </c>
      <c r="E35" t="s">
        <v>759</v>
      </c>
      <c r="F35" t="s">
        <v>761</v>
      </c>
      <c r="G35" t="s">
        <v>763</v>
      </c>
      <c r="H35" t="s">
        <v>765</v>
      </c>
      <c r="I35" t="s">
        <v>767</v>
      </c>
      <c r="J35" t="s">
        <v>769</v>
      </c>
      <c r="K35" t="s">
        <v>771</v>
      </c>
      <c r="L35" t="s">
        <v>773</v>
      </c>
      <c r="M35" t="s">
        <v>775</v>
      </c>
    </row>
    <row r="36" spans="1:13">
      <c r="A36" s="8" t="s">
        <v>874</v>
      </c>
      <c r="B36" t="s">
        <v>777</v>
      </c>
      <c r="C36" t="s">
        <v>779</v>
      </c>
      <c r="D36" t="s">
        <v>781</v>
      </c>
      <c r="E36" t="s">
        <v>783</v>
      </c>
      <c r="F36" t="s">
        <v>785</v>
      </c>
      <c r="G36" t="s">
        <v>787</v>
      </c>
      <c r="H36" t="s">
        <v>789</v>
      </c>
      <c r="I36" t="s">
        <v>791</v>
      </c>
      <c r="J36" t="s">
        <v>793</v>
      </c>
      <c r="K36" t="s">
        <v>795</v>
      </c>
      <c r="L36" t="s">
        <v>797</v>
      </c>
      <c r="M36" t="s">
        <v>799</v>
      </c>
    </row>
    <row r="37" spans="1:13">
      <c r="A37" s="9" t="s">
        <v>875</v>
      </c>
      <c r="B37" t="s">
        <v>801</v>
      </c>
      <c r="C37" t="s">
        <v>803</v>
      </c>
      <c r="D37" t="s">
        <v>805</v>
      </c>
      <c r="E37" t="s">
        <v>807</v>
      </c>
      <c r="F37" t="s">
        <v>809</v>
      </c>
      <c r="G37" t="s">
        <v>811</v>
      </c>
      <c r="H37" t="s">
        <v>813</v>
      </c>
      <c r="I37" t="s">
        <v>815</v>
      </c>
      <c r="J37" t="s">
        <v>817</v>
      </c>
      <c r="K37" t="s">
        <v>820</v>
      </c>
      <c r="L37" t="s">
        <v>822</v>
      </c>
      <c r="M37" t="s">
        <v>824</v>
      </c>
    </row>
    <row r="38" spans="1:13">
      <c r="A38" s="8" t="s">
        <v>876</v>
      </c>
      <c r="B38" t="s">
        <v>826</v>
      </c>
      <c r="C38" t="s">
        <v>828</v>
      </c>
      <c r="D38" t="s">
        <v>830</v>
      </c>
      <c r="E38" t="s">
        <v>832</v>
      </c>
      <c r="F38" t="s">
        <v>834</v>
      </c>
      <c r="G38" t="s">
        <v>836</v>
      </c>
      <c r="H38" t="s">
        <v>838</v>
      </c>
      <c r="I38" t="s">
        <v>840</v>
      </c>
      <c r="J38" t="s">
        <v>842</v>
      </c>
      <c r="K38" t="s">
        <v>844</v>
      </c>
      <c r="L38" t="s">
        <v>846</v>
      </c>
      <c r="M38" t="s">
        <v>848</v>
      </c>
    </row>
    <row r="39" spans="1:13">
      <c r="A39" s="9" t="s">
        <v>877</v>
      </c>
      <c r="B39" t="s">
        <v>850</v>
      </c>
      <c r="C39" t="s">
        <v>852</v>
      </c>
      <c r="D39" t="s">
        <v>854</v>
      </c>
      <c r="E39" t="s">
        <v>856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第一版</vt:lpstr>
      <vt:lpstr>第二版</vt:lpstr>
      <vt:lpstr>第三版</vt:lpstr>
      <vt:lpstr>第四版</vt:lpstr>
      <vt:lpstr>96孔板视图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Shicheng Guo</cp:lastModifiedBy>
  <cp:revision>0</cp:revision>
  <dcterms:created xsi:type="dcterms:W3CDTF">2006-09-16T00:00:00Z</dcterms:created>
  <dcterms:modified xsi:type="dcterms:W3CDTF">2016-10-24T17:08:58Z</dcterms:modified>
</cp:coreProperties>
</file>