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 activeTab="2"/>
  </bookViews>
  <sheets>
    <sheet name="information" sheetId="10" r:id="rId1"/>
    <sheet name="数据结果" sheetId="9" r:id="rId2"/>
    <sheet name="标准样本数据及标准曲线" sheetId="11" r:id="rId3"/>
    <sheet name="Quality Evaluatian" sheetId="12" r:id="rId4"/>
  </sheets>
  <externalReferences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DY13" i="11" l="1"/>
  <c r="DO13" i="11"/>
  <c r="DE13" i="11"/>
  <c r="CU13" i="11"/>
  <c r="CK13" i="11"/>
  <c r="CA13" i="11"/>
  <c r="BQ13" i="11"/>
  <c r="BG13" i="11"/>
  <c r="AW13" i="11"/>
  <c r="AL13" i="11"/>
  <c r="AA13" i="11"/>
  <c r="Q13" i="11"/>
  <c r="DY12" i="11"/>
  <c r="DO12" i="11"/>
  <c r="DE12" i="11"/>
  <c r="CU12" i="11"/>
  <c r="CK12" i="11"/>
  <c r="CA12" i="11"/>
  <c r="BQ12" i="11"/>
  <c r="BG12" i="11"/>
  <c r="AW12" i="11"/>
  <c r="AL12" i="11"/>
  <c r="AA12" i="11"/>
  <c r="Q12" i="11"/>
  <c r="G12" i="11"/>
  <c r="DY11" i="11"/>
  <c r="DO11" i="11"/>
  <c r="DE11" i="11"/>
  <c r="CU11" i="11"/>
  <c r="CK11" i="11"/>
  <c r="CA11" i="11"/>
  <c r="BQ11" i="11"/>
  <c r="BG11" i="11"/>
  <c r="AW11" i="11"/>
  <c r="AL11" i="11"/>
  <c r="AA11" i="11"/>
  <c r="Q11" i="11"/>
  <c r="G11" i="11"/>
  <c r="DY10" i="11"/>
  <c r="DO10" i="11"/>
  <c r="DE10" i="11"/>
  <c r="CU10" i="11"/>
  <c r="CK10" i="11"/>
  <c r="CA10" i="11"/>
  <c r="BQ10" i="11"/>
  <c r="BG10" i="11"/>
  <c r="AW10" i="11"/>
  <c r="AL10" i="11"/>
  <c r="AA10" i="11"/>
  <c r="Q10" i="11"/>
  <c r="G10" i="11"/>
  <c r="DY9" i="11"/>
  <c r="DO9" i="11"/>
  <c r="DE9" i="11"/>
  <c r="CU9" i="11"/>
  <c r="CK9" i="11"/>
  <c r="CA9" i="11"/>
  <c r="BQ9" i="11"/>
  <c r="BG9" i="11"/>
  <c r="AW9" i="11"/>
  <c r="AL9" i="11"/>
  <c r="AA9" i="11"/>
  <c r="Q9" i="11"/>
  <c r="G9" i="11"/>
  <c r="DY8" i="11"/>
  <c r="DO8" i="11"/>
  <c r="DE8" i="11"/>
  <c r="CU8" i="11"/>
  <c r="CK8" i="11"/>
  <c r="CA8" i="11"/>
  <c r="BQ8" i="11"/>
  <c r="BG8" i="11"/>
  <c r="AW8" i="11"/>
  <c r="AL8" i="11"/>
  <c r="AA8" i="11"/>
  <c r="Q8" i="11"/>
  <c r="G8" i="11"/>
  <c r="DY7" i="11"/>
  <c r="DO7" i="11"/>
  <c r="DE7" i="11"/>
  <c r="CU7" i="11"/>
  <c r="CK7" i="11"/>
  <c r="CA7" i="11"/>
  <c r="BQ7" i="11"/>
  <c r="BG7" i="11"/>
  <c r="AW7" i="11"/>
  <c r="AL7" i="11"/>
  <c r="AA7" i="11"/>
  <c r="Q7" i="11"/>
  <c r="G7" i="11"/>
  <c r="DY6" i="11"/>
  <c r="DO6" i="11"/>
  <c r="DE6" i="11"/>
  <c r="CU6" i="11"/>
  <c r="CK6" i="11"/>
  <c r="CA6" i="11"/>
  <c r="BQ6" i="11"/>
  <c r="BG6" i="11"/>
  <c r="AW6" i="11"/>
  <c r="AL6" i="11"/>
  <c r="AA6" i="11"/>
  <c r="Q6" i="11"/>
  <c r="G6" i="11"/>
  <c r="DY5" i="11"/>
  <c r="DO5" i="11"/>
  <c r="DE5" i="11"/>
  <c r="CU5" i="11"/>
  <c r="CK5" i="11"/>
  <c r="CA5" i="11"/>
  <c r="BQ5" i="11"/>
  <c r="BG5" i="11"/>
  <c r="AW5" i="11"/>
  <c r="AL5" i="11"/>
  <c r="AA5" i="11"/>
  <c r="Q5" i="11"/>
  <c r="G5" i="11"/>
  <c r="DY4" i="11"/>
  <c r="DO4" i="11"/>
  <c r="DE4" i="11"/>
  <c r="CU4" i="11"/>
  <c r="CK4" i="11"/>
  <c r="CA4" i="11"/>
  <c r="BQ4" i="11"/>
  <c r="BG4" i="11"/>
  <c r="AW4" i="11"/>
  <c r="AL4" i="11"/>
  <c r="AA4" i="11"/>
  <c r="Q4" i="11"/>
  <c r="G4" i="11"/>
  <c r="DY3" i="11"/>
  <c r="DO3" i="11"/>
  <c r="DE3" i="11"/>
  <c r="CU3" i="11"/>
  <c r="CK3" i="11"/>
  <c r="CA3" i="11"/>
  <c r="BQ3" i="11"/>
  <c r="BG3" i="11"/>
  <c r="AW3" i="11"/>
  <c r="AL3" i="11"/>
  <c r="AA3" i="11"/>
  <c r="Q3" i="11"/>
  <c r="G3" i="11"/>
</calcChain>
</file>

<file path=xl/sharedStrings.xml><?xml version="1.0" encoding="utf-8"?>
<sst xmlns="http://schemas.openxmlformats.org/spreadsheetml/2006/main" count="1070" uniqueCount="452">
  <si>
    <t>yfy001</t>
  </si>
  <si>
    <t>C</t>
  </si>
  <si>
    <t>T</t>
  </si>
  <si>
    <t>yfy002</t>
  </si>
  <si>
    <t>yfy003</t>
  </si>
  <si>
    <t>yfy004</t>
  </si>
  <si>
    <t>yfy005</t>
  </si>
  <si>
    <t>yfy006</t>
  </si>
  <si>
    <t>yfy007</t>
  </si>
  <si>
    <t>yfy008</t>
  </si>
  <si>
    <t>yfy009</t>
  </si>
  <si>
    <t>yfy010</t>
  </si>
  <si>
    <t>yfy011</t>
  </si>
  <si>
    <t>yfy012</t>
  </si>
  <si>
    <t>yfy013</t>
  </si>
  <si>
    <t>yfy014</t>
  </si>
  <si>
    <t>yfy015</t>
  </si>
  <si>
    <t>yfy016</t>
  </si>
  <si>
    <t>yfy017</t>
  </si>
  <si>
    <t>yfy018</t>
  </si>
  <si>
    <t>yfy019</t>
  </si>
  <si>
    <t>yfy020</t>
  </si>
  <si>
    <t>yfy021</t>
  </si>
  <si>
    <t>yfy022</t>
  </si>
  <si>
    <t>yfy023</t>
  </si>
  <si>
    <t>yfy024</t>
  </si>
  <si>
    <t>yfy025</t>
  </si>
  <si>
    <t>yfy026</t>
  </si>
  <si>
    <t>yfy027</t>
  </si>
  <si>
    <t>yfy028</t>
  </si>
  <si>
    <t>yfy029</t>
  </si>
  <si>
    <t>yfy030</t>
  </si>
  <si>
    <t>yfy031</t>
  </si>
  <si>
    <t>yfy032</t>
  </si>
  <si>
    <t>yfy033</t>
  </si>
  <si>
    <t>yfy034</t>
  </si>
  <si>
    <t>yfy035</t>
  </si>
  <si>
    <t>yfy036</t>
  </si>
  <si>
    <t>yfy037</t>
  </si>
  <si>
    <t>yfy038</t>
  </si>
  <si>
    <t>yfy039</t>
  </si>
  <si>
    <t>yfy040</t>
  </si>
  <si>
    <t>yfy041</t>
  </si>
  <si>
    <t>yfy042</t>
  </si>
  <si>
    <t>yfy043</t>
  </si>
  <si>
    <t>yfy044</t>
  </si>
  <si>
    <t>yfy045</t>
  </si>
  <si>
    <t>yfy046</t>
  </si>
  <si>
    <t>yfy047</t>
  </si>
  <si>
    <t>yfy048</t>
  </si>
  <si>
    <t>yfy049</t>
  </si>
  <si>
    <t>yfy050</t>
  </si>
  <si>
    <t>yfy051</t>
  </si>
  <si>
    <t>yfy052</t>
  </si>
  <si>
    <t>yfy053</t>
  </si>
  <si>
    <t>yfy054</t>
  </si>
  <si>
    <t>yfy055</t>
  </si>
  <si>
    <t>yfy056</t>
  </si>
  <si>
    <t>yfy057</t>
  </si>
  <si>
    <t>yfy058</t>
  </si>
  <si>
    <t>yfy059</t>
  </si>
  <si>
    <t>yfy060</t>
  </si>
  <si>
    <t>yfy061</t>
  </si>
  <si>
    <t>yfy062</t>
  </si>
  <si>
    <t>yfy063</t>
  </si>
  <si>
    <t>yfy064</t>
  </si>
  <si>
    <t>yfy065</t>
  </si>
  <si>
    <t>yfy066</t>
  </si>
  <si>
    <t>yfy067</t>
  </si>
  <si>
    <t>yfy068</t>
  </si>
  <si>
    <t>yfy069</t>
  </si>
  <si>
    <t>yfy070</t>
  </si>
  <si>
    <t>yfy071</t>
  </si>
  <si>
    <t>yfy072</t>
  </si>
  <si>
    <t>yfy073</t>
  </si>
  <si>
    <t>yfy074</t>
  </si>
  <si>
    <t>yfy075</t>
  </si>
  <si>
    <t>yfy076</t>
  </si>
  <si>
    <t>yfy077</t>
  </si>
  <si>
    <t>yfy078</t>
  </si>
  <si>
    <t>yfy079</t>
  </si>
  <si>
    <t>yfy080</t>
  </si>
  <si>
    <t>yfy081</t>
  </si>
  <si>
    <t>yfy082</t>
  </si>
  <si>
    <t>yfy083</t>
  </si>
  <si>
    <t>yfy084</t>
  </si>
  <si>
    <t>yfy085</t>
  </si>
  <si>
    <t>yfy086</t>
  </si>
  <si>
    <t>yfy087</t>
  </si>
  <si>
    <t>yfy088</t>
  </si>
  <si>
    <t>yfy089</t>
  </si>
  <si>
    <t>yfy090</t>
  </si>
  <si>
    <t>yfy091</t>
  </si>
  <si>
    <t>yfy092</t>
  </si>
  <si>
    <t>yfy093</t>
  </si>
  <si>
    <t>yfy094</t>
  </si>
  <si>
    <t>yfy095</t>
  </si>
  <si>
    <t>yfy096</t>
  </si>
  <si>
    <t>yfy097</t>
  </si>
  <si>
    <t>yfy098</t>
  </si>
  <si>
    <t>yfy099</t>
  </si>
  <si>
    <t>yfy100</t>
  </si>
  <si>
    <t>yfy101</t>
  </si>
  <si>
    <t>yfy102</t>
  </si>
  <si>
    <t>yfy103</t>
  </si>
  <si>
    <t>yfy104</t>
  </si>
  <si>
    <t>yfy105</t>
  </si>
  <si>
    <t>yfy106</t>
  </si>
  <si>
    <t>yfy107</t>
  </si>
  <si>
    <t>yfy108</t>
  </si>
  <si>
    <t>yfy109</t>
  </si>
  <si>
    <t>yfy110</t>
  </si>
  <si>
    <t>yfy111</t>
  </si>
  <si>
    <t>yfy112</t>
  </si>
  <si>
    <t>yfy113</t>
  </si>
  <si>
    <t>yfy114</t>
  </si>
  <si>
    <t>yfy115</t>
  </si>
  <si>
    <t>yfy116</t>
  </si>
  <si>
    <t>yfy117</t>
  </si>
  <si>
    <t>yfy118</t>
  </si>
  <si>
    <t>yfy119</t>
  </si>
  <si>
    <t>yfy120</t>
  </si>
  <si>
    <t>yfy121</t>
  </si>
  <si>
    <t>yfy122</t>
  </si>
  <si>
    <t>yfy123</t>
  </si>
  <si>
    <t>yfy124</t>
  </si>
  <si>
    <t>yfy125</t>
  </si>
  <si>
    <t>yfy126</t>
  </si>
  <si>
    <t>yfy127</t>
  </si>
  <si>
    <t>yfy128</t>
  </si>
  <si>
    <t>yfy129</t>
  </si>
  <si>
    <t>yfy130</t>
  </si>
  <si>
    <t>yfy131</t>
  </si>
  <si>
    <t>yfy132</t>
  </si>
  <si>
    <t>yfy133</t>
  </si>
  <si>
    <t>yfy134</t>
  </si>
  <si>
    <t>yfy135</t>
  </si>
  <si>
    <t>yfy136</t>
  </si>
  <si>
    <t>yfy137</t>
  </si>
  <si>
    <t>yfy138</t>
  </si>
  <si>
    <t>yfy139</t>
  </si>
  <si>
    <t>yfy140</t>
  </si>
  <si>
    <t>yfy141</t>
  </si>
  <si>
    <t>yfy142</t>
  </si>
  <si>
    <t>yfy143</t>
  </si>
  <si>
    <t>yfy144</t>
  </si>
  <si>
    <t>yfy145</t>
  </si>
  <si>
    <t>yfy146</t>
  </si>
  <si>
    <t>yfy147</t>
  </si>
  <si>
    <t>yfy148</t>
  </si>
  <si>
    <t>yfy149</t>
  </si>
  <si>
    <t>yfy150</t>
  </si>
  <si>
    <t>yfy151</t>
  </si>
  <si>
    <t>yfy152</t>
  </si>
  <si>
    <t>yfy153</t>
  </si>
  <si>
    <t>yfy154</t>
  </si>
  <si>
    <t>yfy155</t>
  </si>
  <si>
    <t>yfy156</t>
  </si>
  <si>
    <t>yfy157</t>
  </si>
  <si>
    <t>yfy158</t>
  </si>
  <si>
    <t>yfy159</t>
  </si>
  <si>
    <t>yfy160</t>
  </si>
  <si>
    <t>yfy161</t>
  </si>
  <si>
    <t>yfy162</t>
  </si>
  <si>
    <t>yfy163</t>
  </si>
  <si>
    <t>yfy164</t>
  </si>
  <si>
    <t>yfy165</t>
  </si>
  <si>
    <t>yfy166</t>
  </si>
  <si>
    <t>yfy167</t>
  </si>
  <si>
    <t>yfy168</t>
  </si>
  <si>
    <t>yfy169</t>
  </si>
  <si>
    <t>yfy170</t>
  </si>
  <si>
    <t>yfy171</t>
  </si>
  <si>
    <t>yfy172</t>
  </si>
  <si>
    <t>yfy173</t>
  </si>
  <si>
    <t>yfy174</t>
  </si>
  <si>
    <t>yfy175</t>
  </si>
  <si>
    <t>yfy176</t>
  </si>
  <si>
    <t>yfy177</t>
  </si>
  <si>
    <t>yfy178</t>
  </si>
  <si>
    <t>yfy179</t>
  </si>
  <si>
    <t>yfy180</t>
  </si>
  <si>
    <t>yfy181</t>
  </si>
  <si>
    <t>yfy182</t>
  </si>
  <si>
    <t>yfy183</t>
  </si>
  <si>
    <t>yfy184</t>
  </si>
  <si>
    <t>yfy185</t>
  </si>
  <si>
    <t>yfy186</t>
  </si>
  <si>
    <t>yfy187</t>
  </si>
  <si>
    <t>yfy188</t>
  </si>
  <si>
    <t>yfy189</t>
  </si>
  <si>
    <t>yfy190</t>
  </si>
  <si>
    <t>yfy191</t>
  </si>
  <si>
    <t>yfy192</t>
  </si>
  <si>
    <t>yfy193</t>
  </si>
  <si>
    <t>yfy194</t>
  </si>
  <si>
    <t>yfy195</t>
  </si>
  <si>
    <t>yfy196</t>
  </si>
  <si>
    <t>yfy197</t>
  </si>
  <si>
    <t>yfy198</t>
  </si>
  <si>
    <t>yfy199</t>
  </si>
  <si>
    <t>yfy200</t>
  </si>
  <si>
    <t>yfy201</t>
  </si>
  <si>
    <t>yfy202</t>
  </si>
  <si>
    <t>yfy203</t>
  </si>
  <si>
    <t>yfy204</t>
  </si>
  <si>
    <t>yfy205</t>
  </si>
  <si>
    <t>yfy206</t>
  </si>
  <si>
    <t>yfy207</t>
  </si>
  <si>
    <t>yfy208</t>
  </si>
  <si>
    <t>yfy209</t>
  </si>
  <si>
    <t>yfy210</t>
  </si>
  <si>
    <t>yfy211</t>
  </si>
  <si>
    <t>yfy212</t>
  </si>
  <si>
    <t>yfy213</t>
  </si>
  <si>
    <t>yfy214</t>
  </si>
  <si>
    <t>yfy215</t>
  </si>
  <si>
    <t>yfy216</t>
  </si>
  <si>
    <t>yfy217</t>
  </si>
  <si>
    <t>yfy218</t>
  </si>
  <si>
    <t>yfy219</t>
  </si>
  <si>
    <t>yfy220</t>
  </si>
  <si>
    <t>yfy221</t>
  </si>
  <si>
    <t>yfy222</t>
  </si>
  <si>
    <t>yfy223</t>
  </si>
  <si>
    <t>yfy224</t>
  </si>
  <si>
    <t>yfy225</t>
  </si>
  <si>
    <t>yfy226</t>
  </si>
  <si>
    <t>yfy227</t>
  </si>
  <si>
    <t>yfy228</t>
  </si>
  <si>
    <t>yfy229</t>
  </si>
  <si>
    <t>yfy230</t>
  </si>
  <si>
    <t>yfy231</t>
  </si>
  <si>
    <t>yfy232</t>
  </si>
  <si>
    <t>yfy233</t>
  </si>
  <si>
    <t>yfy234</t>
  </si>
  <si>
    <t>yfy235</t>
  </si>
  <si>
    <t>yfy236</t>
  </si>
  <si>
    <t>yfy237</t>
  </si>
  <si>
    <t>yfy238</t>
  </si>
  <si>
    <t>yfy239</t>
  </si>
  <si>
    <t>yfy240</t>
  </si>
  <si>
    <t>yfy241</t>
  </si>
  <si>
    <t>yfy242</t>
  </si>
  <si>
    <t>yfy243</t>
  </si>
  <si>
    <t>yfy244</t>
  </si>
  <si>
    <t>yfy245</t>
  </si>
  <si>
    <t>yfy246</t>
  </si>
  <si>
    <t>yfy247</t>
  </si>
  <si>
    <t>yfy248</t>
  </si>
  <si>
    <t>yfy249</t>
  </si>
  <si>
    <t>yfy250</t>
  </si>
  <si>
    <t>yfy251</t>
  </si>
  <si>
    <t>yfy252</t>
  </si>
  <si>
    <t>yfy253</t>
  </si>
  <si>
    <t>yfy254</t>
  </si>
  <si>
    <t>yfy255</t>
  </si>
  <si>
    <t>yfy256</t>
  </si>
  <si>
    <t>yfy257</t>
  </si>
  <si>
    <t>yfy258</t>
  </si>
  <si>
    <t>yfy259</t>
  </si>
  <si>
    <t>yfy260</t>
  </si>
  <si>
    <t>yfy261</t>
  </si>
  <si>
    <t>yfy262</t>
  </si>
  <si>
    <t>yfy263</t>
  </si>
  <si>
    <t>yfy264</t>
  </si>
  <si>
    <t>yfy265</t>
  </si>
  <si>
    <t>yfy266</t>
  </si>
  <si>
    <t>yfy267</t>
  </si>
  <si>
    <t>yfy268</t>
  </si>
  <si>
    <t>yfy269</t>
  </si>
  <si>
    <t>yfy270</t>
  </si>
  <si>
    <t>yfy271</t>
  </si>
  <si>
    <t>yfy272</t>
  </si>
  <si>
    <t>yfy273</t>
  </si>
  <si>
    <t>yfy274</t>
  </si>
  <si>
    <t>yfy275</t>
  </si>
  <si>
    <t>yfy276</t>
  </si>
  <si>
    <t>yfy277</t>
  </si>
  <si>
    <t>yfy278</t>
  </si>
  <si>
    <t>yfy279</t>
  </si>
  <si>
    <t>yfy280</t>
  </si>
  <si>
    <t>yfy281</t>
  </si>
  <si>
    <t>yfy282</t>
  </si>
  <si>
    <t>yfy283</t>
  </si>
  <si>
    <t>yfy284</t>
  </si>
  <si>
    <t>yfy285</t>
  </si>
  <si>
    <t>yfy286</t>
  </si>
  <si>
    <t>yfy287</t>
  </si>
  <si>
    <t>yfy288</t>
  </si>
  <si>
    <t>yfy289</t>
  </si>
  <si>
    <t>yfy290</t>
  </si>
  <si>
    <t>yfy291</t>
  </si>
  <si>
    <t>yfy292</t>
  </si>
  <si>
    <t>yfy293</t>
  </si>
  <si>
    <t>yfy294</t>
  </si>
  <si>
    <t>yfy295</t>
  </si>
  <si>
    <t>yfy296</t>
  </si>
  <si>
    <t>yfy297</t>
  </si>
  <si>
    <t>yfy298</t>
  </si>
  <si>
    <t>yfy299</t>
  </si>
  <si>
    <t>yfy300</t>
  </si>
  <si>
    <t>GALR1</t>
    <phoneticPr fontId="1" type="noConversion"/>
  </si>
  <si>
    <t>SLC5A8</t>
    <phoneticPr fontId="1" type="noConversion"/>
  </si>
  <si>
    <t>ZBTB1</t>
    <phoneticPr fontId="1" type="noConversion"/>
  </si>
  <si>
    <t>EPAS3</t>
  </si>
  <si>
    <t>AGTR1</t>
  </si>
  <si>
    <t>EPAS1</t>
  </si>
  <si>
    <t>EPAS2</t>
  </si>
  <si>
    <t>EPAS4</t>
  </si>
  <si>
    <t>GALR1</t>
  </si>
  <si>
    <t>LINE-1</t>
  </si>
  <si>
    <t>NTSR1</t>
  </si>
  <si>
    <t>SLC5A8</t>
  </si>
  <si>
    <t>ZBTB1</t>
  </si>
  <si>
    <t>ZBTB2</t>
  </si>
  <si>
    <t>ZBTB3</t>
  </si>
  <si>
    <t>ZBTB4</t>
  </si>
  <si>
    <t>ZMYND10</t>
  </si>
  <si>
    <t>甲基化程度</t>
    <phoneticPr fontId="1" type="noConversion"/>
  </si>
  <si>
    <t>PANEL</t>
    <phoneticPr fontId="8" type="noConversion"/>
  </si>
  <si>
    <t>SNP</t>
    <phoneticPr fontId="8" type="noConversion"/>
  </si>
  <si>
    <t>chr</t>
    <phoneticPr fontId="8" type="noConversion"/>
  </si>
  <si>
    <t>PCRPrimer</t>
  </si>
  <si>
    <t>Length</t>
    <phoneticPr fontId="8" type="noConversion"/>
  </si>
  <si>
    <t>ExtPrimer</t>
  </si>
  <si>
    <t>Alleles</t>
    <phoneticPr fontId="8" type="noConversion"/>
  </si>
  <si>
    <t>Finalsize</t>
    <phoneticPr fontId="8" type="noConversion"/>
  </si>
  <si>
    <t>added allele</t>
    <phoneticPr fontId="1" type="noConversion"/>
  </si>
  <si>
    <t>Pos.</t>
    <phoneticPr fontId="1" type="noConversion"/>
  </si>
  <si>
    <t>AGTR1</t>
    <phoneticPr fontId="1" type="noConversion"/>
  </si>
  <si>
    <t>AGTR1F/R</t>
    <phoneticPr fontId="1" type="noConversion"/>
  </si>
  <si>
    <t>AGTR1SR</t>
    <phoneticPr fontId="1" type="noConversion"/>
  </si>
  <si>
    <t>C/T</t>
    <phoneticPr fontId="1" type="noConversion"/>
  </si>
  <si>
    <t>G/A</t>
    <phoneticPr fontId="1" type="noConversion"/>
  </si>
  <si>
    <t>G:62.10</t>
    <phoneticPr fontId="1" type="noConversion"/>
  </si>
  <si>
    <t>A:62.80</t>
    <phoneticPr fontId="1" type="noConversion"/>
  </si>
  <si>
    <t>ZBTBSF1</t>
    <phoneticPr fontId="1" type="noConversion"/>
  </si>
  <si>
    <t>C:40.53</t>
    <phoneticPr fontId="1" type="noConversion"/>
  </si>
  <si>
    <t>T:42.55</t>
    <phoneticPr fontId="1" type="noConversion"/>
  </si>
  <si>
    <t>ZBTB3</t>
    <phoneticPr fontId="1" type="noConversion"/>
  </si>
  <si>
    <t>ZBTBSR3</t>
    <phoneticPr fontId="1" type="noConversion"/>
  </si>
  <si>
    <t>EPAS2</t>
    <phoneticPr fontId="1" type="noConversion"/>
  </si>
  <si>
    <t>EPASSF2</t>
    <phoneticPr fontId="1" type="noConversion"/>
  </si>
  <si>
    <t>C:48.38</t>
    <phoneticPr fontId="1" type="noConversion"/>
  </si>
  <si>
    <t>T:49.73</t>
    <phoneticPr fontId="1" type="noConversion"/>
  </si>
  <si>
    <t>LINE-1</t>
    <phoneticPr fontId="1" type="noConversion"/>
  </si>
  <si>
    <t>LINE-1F/R</t>
    <phoneticPr fontId="1" type="noConversion"/>
  </si>
  <si>
    <t>LINE-1SR</t>
    <phoneticPr fontId="1" type="noConversion"/>
  </si>
  <si>
    <t>GALR1F/R</t>
    <phoneticPr fontId="1" type="noConversion"/>
  </si>
  <si>
    <t>GALR1SF</t>
    <phoneticPr fontId="1" type="noConversion"/>
  </si>
  <si>
    <t>EPAS4</t>
    <phoneticPr fontId="1" type="noConversion"/>
  </si>
  <si>
    <t>EPASSF4</t>
    <phoneticPr fontId="1" type="noConversion"/>
  </si>
  <si>
    <t>EPAS1</t>
    <phoneticPr fontId="1" type="noConversion"/>
  </si>
  <si>
    <t>EPASSR1</t>
    <phoneticPr fontId="1" type="noConversion"/>
  </si>
  <si>
    <t>EPAS3</t>
    <phoneticPr fontId="1" type="noConversion"/>
  </si>
  <si>
    <t>EPASSF3</t>
    <phoneticPr fontId="1" type="noConversion"/>
  </si>
  <si>
    <t>SLC5A8F/R</t>
    <phoneticPr fontId="1" type="noConversion"/>
  </si>
  <si>
    <t>SLC5A8SR</t>
    <phoneticPr fontId="1" type="noConversion"/>
  </si>
  <si>
    <t>NTSR1</t>
    <phoneticPr fontId="1" type="noConversion"/>
  </si>
  <si>
    <t>NTSR1F/R</t>
    <phoneticPr fontId="1" type="noConversion"/>
  </si>
  <si>
    <t>NTSR1SF</t>
    <phoneticPr fontId="1" type="noConversion"/>
  </si>
  <si>
    <t>ZBTB4</t>
    <phoneticPr fontId="1" type="noConversion"/>
  </si>
  <si>
    <t>ZBTBSR4</t>
    <phoneticPr fontId="1" type="noConversion"/>
  </si>
  <si>
    <t>G:44.11</t>
    <phoneticPr fontId="1" type="noConversion"/>
  </si>
  <si>
    <t>A:44.91</t>
    <phoneticPr fontId="1" type="noConversion"/>
  </si>
  <si>
    <t>ZMYND10</t>
    <phoneticPr fontId="1" type="noConversion"/>
  </si>
  <si>
    <t>ZMYND10F/R</t>
    <phoneticPr fontId="1" type="noConversion"/>
  </si>
  <si>
    <t>ZMYND10SF</t>
    <phoneticPr fontId="1" type="noConversion"/>
  </si>
  <si>
    <t>C:55.67</t>
    <phoneticPr fontId="1" type="noConversion"/>
  </si>
  <si>
    <t>T:57.59</t>
    <phoneticPr fontId="1" type="noConversion"/>
  </si>
  <si>
    <t>ZBTB2</t>
    <phoneticPr fontId="1" type="noConversion"/>
  </si>
  <si>
    <t>ZBTBSR2</t>
    <phoneticPr fontId="1" type="noConversion"/>
  </si>
  <si>
    <t>Marker</t>
  </si>
  <si>
    <r>
      <t>H</t>
    </r>
    <r>
      <rPr>
        <b/>
        <sz val="8"/>
        <color theme="1"/>
        <rFont val="宋体"/>
        <family val="3"/>
        <charset val="134"/>
        <scheme val="minor"/>
      </rPr>
      <t>C</t>
    </r>
    <r>
      <rPr>
        <b/>
        <sz val="11"/>
        <color theme="1"/>
        <rFont val="宋体"/>
        <family val="3"/>
        <charset val="134"/>
        <scheme val="minor"/>
      </rPr>
      <t>/H</t>
    </r>
    <r>
      <rPr>
        <b/>
        <sz val="8"/>
        <color theme="1"/>
        <rFont val="宋体"/>
        <family val="3"/>
        <charset val="134"/>
        <scheme val="minor"/>
      </rPr>
      <t>C</t>
    </r>
    <phoneticPr fontId="1" type="noConversion"/>
  </si>
  <si>
    <r>
      <t>H</t>
    </r>
    <r>
      <rPr>
        <b/>
        <sz val="8"/>
        <color theme="1"/>
        <rFont val="宋体"/>
        <family val="3"/>
        <charset val="134"/>
        <scheme val="minor"/>
      </rPr>
      <t>C</t>
    </r>
    <r>
      <rPr>
        <b/>
        <sz val="11"/>
        <color theme="1"/>
        <rFont val="宋体"/>
        <family val="3"/>
        <charset val="134"/>
        <scheme val="minor"/>
      </rPr>
      <t>/H</t>
    </r>
    <r>
      <rPr>
        <b/>
        <sz val="8"/>
        <color theme="1"/>
        <rFont val="宋体"/>
        <family val="3"/>
        <charset val="134"/>
        <scheme val="minor"/>
      </rPr>
      <t>C</t>
    </r>
    <phoneticPr fontId="1" type="noConversion"/>
  </si>
  <si>
    <t>甲基化程度</t>
    <phoneticPr fontId="1" type="noConversion"/>
  </si>
  <si>
    <r>
      <t>H</t>
    </r>
    <r>
      <rPr>
        <b/>
        <sz val="8"/>
        <color theme="1"/>
        <rFont val="宋体"/>
        <family val="3"/>
        <charset val="134"/>
        <scheme val="minor"/>
      </rPr>
      <t>C</t>
    </r>
    <r>
      <rPr>
        <b/>
        <sz val="11"/>
        <color theme="1"/>
        <rFont val="宋体"/>
        <family val="3"/>
        <charset val="134"/>
        <scheme val="minor"/>
      </rPr>
      <t>/H</t>
    </r>
    <r>
      <rPr>
        <b/>
        <sz val="8"/>
        <color theme="1"/>
        <rFont val="宋体"/>
        <family val="3"/>
        <charset val="134"/>
        <scheme val="minor"/>
      </rPr>
      <t>C</t>
    </r>
    <phoneticPr fontId="1" type="noConversion"/>
  </si>
  <si>
    <r>
      <t>H</t>
    </r>
    <r>
      <rPr>
        <b/>
        <sz val="8"/>
        <color theme="1"/>
        <rFont val="宋体"/>
        <family val="3"/>
        <charset val="134"/>
        <scheme val="minor"/>
      </rPr>
      <t>C</t>
    </r>
    <r>
      <rPr>
        <b/>
        <sz val="11"/>
        <color theme="1"/>
        <rFont val="宋体"/>
        <family val="3"/>
        <charset val="134"/>
        <scheme val="minor"/>
      </rPr>
      <t>/H</t>
    </r>
    <r>
      <rPr>
        <b/>
        <sz val="8"/>
        <color theme="1"/>
        <rFont val="宋体"/>
        <family val="3"/>
        <charset val="134"/>
        <scheme val="minor"/>
      </rPr>
      <t>C</t>
    </r>
    <phoneticPr fontId="1" type="noConversion"/>
  </si>
  <si>
    <t>甲基化程度</t>
    <phoneticPr fontId="1" type="noConversion"/>
  </si>
  <si>
    <r>
      <t>H</t>
    </r>
    <r>
      <rPr>
        <b/>
        <sz val="8"/>
        <color theme="1"/>
        <rFont val="宋体"/>
        <family val="3"/>
        <charset val="134"/>
        <scheme val="minor"/>
      </rPr>
      <t>C</t>
    </r>
    <r>
      <rPr>
        <b/>
        <sz val="11"/>
        <color theme="1"/>
        <rFont val="宋体"/>
        <family val="3"/>
        <charset val="134"/>
        <scheme val="minor"/>
      </rPr>
      <t>/H</t>
    </r>
    <r>
      <rPr>
        <b/>
        <sz val="8"/>
        <color theme="1"/>
        <rFont val="宋体"/>
        <family val="3"/>
        <charset val="134"/>
        <scheme val="minor"/>
      </rPr>
      <t>C</t>
    </r>
    <phoneticPr fontId="1" type="noConversion"/>
  </si>
  <si>
    <r>
      <t>H</t>
    </r>
    <r>
      <rPr>
        <b/>
        <sz val="8"/>
        <color theme="1"/>
        <rFont val="宋体"/>
        <family val="3"/>
        <charset val="134"/>
        <scheme val="minor"/>
      </rPr>
      <t>C</t>
    </r>
    <r>
      <rPr>
        <b/>
        <sz val="11"/>
        <color theme="1"/>
        <rFont val="宋体"/>
        <family val="3"/>
        <charset val="134"/>
        <scheme val="minor"/>
      </rPr>
      <t>/H</t>
    </r>
    <r>
      <rPr>
        <b/>
        <sz val="8"/>
        <color theme="1"/>
        <rFont val="宋体"/>
        <family val="3"/>
        <charset val="134"/>
        <scheme val="minor"/>
      </rPr>
      <t>C</t>
    </r>
    <phoneticPr fontId="1" type="noConversion"/>
  </si>
  <si>
    <r>
      <t>H</t>
    </r>
    <r>
      <rPr>
        <b/>
        <sz val="8"/>
        <color theme="1"/>
        <rFont val="宋体"/>
        <family val="3"/>
        <charset val="134"/>
        <scheme val="minor"/>
      </rPr>
      <t>C</t>
    </r>
    <r>
      <rPr>
        <b/>
        <sz val="11"/>
        <color theme="1"/>
        <rFont val="宋体"/>
        <family val="3"/>
        <charset val="134"/>
        <scheme val="minor"/>
      </rPr>
      <t>/H</t>
    </r>
    <r>
      <rPr>
        <b/>
        <sz val="8"/>
        <color theme="1"/>
        <rFont val="宋体"/>
        <family val="3"/>
        <charset val="134"/>
        <scheme val="minor"/>
      </rPr>
      <t>C</t>
    </r>
    <phoneticPr fontId="1" type="noConversion"/>
  </si>
  <si>
    <t>甲基化程度</t>
    <phoneticPr fontId="1" type="noConversion"/>
  </si>
  <si>
    <r>
      <t>H</t>
    </r>
    <r>
      <rPr>
        <sz val="8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2"/>
        <charset val="134"/>
        <scheme val="minor"/>
      </rPr>
      <t>/H</t>
    </r>
    <r>
      <rPr>
        <sz val="8"/>
        <color theme="1"/>
        <rFont val="宋体"/>
        <family val="3"/>
        <charset val="134"/>
        <scheme val="minor"/>
      </rPr>
      <t>T</t>
    </r>
    <phoneticPr fontId="1" type="noConversion"/>
  </si>
  <si>
    <t>y=-0.005x2+0.427x</t>
    <phoneticPr fontId="1" type="noConversion"/>
  </si>
  <si>
    <t>SampleName</t>
  </si>
  <si>
    <t>Allele1</t>
  </si>
  <si>
    <t>Allele2</t>
  </si>
  <si>
    <t>Height1</t>
  </si>
  <si>
    <t>Height2</t>
  </si>
  <si>
    <t>R2=0.984</t>
  </si>
  <si>
    <t>R2=0.998</t>
  </si>
  <si>
    <t>y=0.013x2+0.454x</t>
    <phoneticPr fontId="1" type="noConversion"/>
  </si>
  <si>
    <t>y=0.013x2+0.996x</t>
  </si>
  <si>
    <t>R2=0.997</t>
  </si>
  <si>
    <t>y=0.186x2+1.727x</t>
  </si>
  <si>
    <t>y=0.039x2+1.069x</t>
  </si>
  <si>
    <t>R²=0.996</t>
  </si>
  <si>
    <t>y=0.049x2+1.276x</t>
  </si>
  <si>
    <t>R²=0.992</t>
  </si>
  <si>
    <t>y=0.008x2+0.274x</t>
  </si>
  <si>
    <t>y=0.030x2+0.559x</t>
  </si>
  <si>
    <t>R²=0.995</t>
  </si>
  <si>
    <t>y=0.030x2+0.434x</t>
  </si>
  <si>
    <t>y=0.012x2+0.230x</t>
  </si>
  <si>
    <t>R²=0.990</t>
  </si>
  <si>
    <t>y=0.066x2+0.352x</t>
  </si>
  <si>
    <t>R²=0.991</t>
  </si>
  <si>
    <t>y=-0.004x2+1.185x</t>
  </si>
  <si>
    <t>R²=0.998</t>
  </si>
  <si>
    <t>y=0.062x2+1.271x</t>
  </si>
  <si>
    <t>y=0.025x2+0.856x</t>
  </si>
  <si>
    <t>G:36.40</t>
    <phoneticPr fontId="1" type="noConversion"/>
  </si>
  <si>
    <t>A:37.50</t>
    <phoneticPr fontId="1" type="noConversion"/>
  </si>
  <si>
    <t>G:45.90</t>
    <phoneticPr fontId="1" type="noConversion"/>
  </si>
  <si>
    <t>A:46.91</t>
    <phoneticPr fontId="1" type="noConversion"/>
  </si>
  <si>
    <t>C:52.83</t>
    <phoneticPr fontId="1" type="noConversion"/>
  </si>
  <si>
    <t>T:53.96</t>
    <phoneticPr fontId="1" type="noConversion"/>
  </si>
  <si>
    <t>C:58.14</t>
    <phoneticPr fontId="1" type="noConversion"/>
  </si>
  <si>
    <t>T:58.88</t>
    <phoneticPr fontId="1" type="noConversion"/>
  </si>
  <si>
    <t>G:29.56</t>
    <phoneticPr fontId="1" type="noConversion"/>
  </si>
  <si>
    <t>A:30.81</t>
    <phoneticPr fontId="1" type="noConversion"/>
  </si>
  <si>
    <t>C:40.26</t>
    <phoneticPr fontId="1" type="noConversion"/>
  </si>
  <si>
    <t>T:41.86</t>
    <phoneticPr fontId="1" type="noConversion"/>
  </si>
  <si>
    <t>G:38.20</t>
    <phoneticPr fontId="1" type="noConversion"/>
  </si>
  <si>
    <t>A:39.07</t>
    <phoneticPr fontId="1" type="noConversion"/>
  </si>
  <si>
    <t>C:47.03</t>
    <phoneticPr fontId="1" type="noConversion"/>
  </si>
  <si>
    <t>T:49.02</t>
    <phoneticPr fontId="1" type="noConversion"/>
  </si>
  <si>
    <t>G:53.16</t>
    <phoneticPr fontId="1" type="noConversion"/>
  </si>
  <si>
    <t>A:53.34</t>
    <phoneticPr fontId="1" type="noConversion"/>
  </si>
  <si>
    <t>REF_SF</t>
    <phoneticPr fontId="1" type="noConversion"/>
  </si>
  <si>
    <t>ref(参照)</t>
    <phoneticPr fontId="1" type="noConversion"/>
  </si>
  <si>
    <t>C:70.55</t>
    <phoneticPr fontId="1" type="noConversion"/>
  </si>
  <si>
    <t>T:71.67</t>
    <phoneticPr fontId="1" type="noConversion"/>
  </si>
  <si>
    <t>ZBTBF/R</t>
    <phoneticPr fontId="1" type="noConversion"/>
  </si>
  <si>
    <t>EPASF/R</t>
    <phoneticPr fontId="1" type="noConversion"/>
  </si>
  <si>
    <t>注：灰色标记位点及样本为补做一次仍然分型失败的样本及位点。</t>
    <phoneticPr fontId="1" type="noConversion"/>
  </si>
  <si>
    <r>
      <t>C</t>
    </r>
    <r>
      <rPr>
        <b/>
        <sz val="8"/>
        <color theme="1"/>
        <rFont val="宋体"/>
        <family val="3"/>
        <charset val="134"/>
        <scheme val="minor"/>
      </rPr>
      <t>C</t>
    </r>
    <r>
      <rPr>
        <b/>
        <sz val="11"/>
        <color theme="1"/>
        <rFont val="宋体"/>
        <family val="3"/>
        <charset val="134"/>
        <scheme val="minor"/>
      </rPr>
      <t>/C</t>
    </r>
    <r>
      <rPr>
        <b/>
        <sz val="8"/>
        <color theme="1"/>
        <rFont val="宋体"/>
        <family val="3"/>
        <charset val="134"/>
        <scheme val="minor"/>
      </rPr>
      <t>T</t>
    </r>
    <r>
      <rPr>
        <b/>
        <sz val="11"/>
        <color theme="1"/>
        <rFont val="宋体"/>
        <family val="3"/>
        <charset val="134"/>
        <scheme val="minor"/>
      </rPr>
      <t>理论值</t>
    </r>
    <phoneticPr fontId="1" type="noConversion"/>
  </si>
  <si>
    <t>注1：G峰蓝色；A峰绿色；T峰红色；C峰黑色</t>
    <phoneticPr fontId="8" type="noConversion"/>
  </si>
  <si>
    <t>注2：延伸引物SF，SR分别指代正向或反向延伸引物</t>
    <phoneticPr fontId="8" type="noConversion"/>
  </si>
  <si>
    <t>质检1</t>
    <phoneticPr fontId="8" type="noConversion"/>
  </si>
  <si>
    <t>阴性对照</t>
    <phoneticPr fontId="8" type="noConversion"/>
  </si>
  <si>
    <t>无条带</t>
    <phoneticPr fontId="8" type="noConversion"/>
  </si>
  <si>
    <t>SNP</t>
    <phoneticPr fontId="8" type="noConversion"/>
  </si>
  <si>
    <t>Call Rate(%)</t>
    <phoneticPr fontId="8" type="noConversion"/>
  </si>
  <si>
    <t>质检2(HWE TEST)</t>
    <phoneticPr fontId="8" type="noConversion"/>
  </si>
  <si>
    <t>ZMYND10</t>
    <phoneticPr fontId="1" type="noConversion"/>
  </si>
  <si>
    <t>Ref</t>
    <phoneticPr fontId="1" type="noConversion"/>
  </si>
  <si>
    <t>Sample</t>
    <phoneticPr fontId="1" type="noConversion"/>
  </si>
  <si>
    <r>
      <t>注1：横坐标表示实际得到的C和T的峰高比；纵坐标表示理论的C和T的浓度比，其理论的H</t>
    </r>
    <r>
      <rPr>
        <b/>
        <sz val="8"/>
        <color theme="1"/>
        <rFont val="宋体"/>
        <family val="3"/>
        <charset val="134"/>
        <scheme val="minor"/>
      </rPr>
      <t>C</t>
    </r>
    <r>
      <rPr>
        <b/>
        <sz val="11"/>
        <color theme="1"/>
        <rFont val="宋体"/>
        <family val="3"/>
        <charset val="134"/>
        <scheme val="minor"/>
      </rPr>
      <t>/H</t>
    </r>
    <r>
      <rPr>
        <b/>
        <sz val="8"/>
        <color theme="1"/>
        <rFont val="宋体"/>
        <family val="3"/>
        <charset val="134"/>
        <scheme val="minor"/>
      </rPr>
      <t>T</t>
    </r>
    <r>
      <rPr>
        <b/>
        <sz val="11"/>
        <color theme="1"/>
        <rFont val="宋体"/>
        <family val="3"/>
        <charset val="134"/>
        <scheme val="minor"/>
      </rPr>
      <t>与理论的浓度比正相关。</t>
    </r>
    <phoneticPr fontId="1" type="noConversion"/>
  </si>
  <si>
    <r>
      <t>注2：根据这两组数据可以做出两者的曲线关系，从而得到相应的曲线方程式，根据方程式可以得到对应样本理论C</t>
    </r>
    <r>
      <rPr>
        <b/>
        <sz val="8"/>
        <color theme="1"/>
        <rFont val="宋体"/>
        <family val="3"/>
        <charset val="134"/>
        <scheme val="minor"/>
      </rPr>
      <t>C</t>
    </r>
    <r>
      <rPr>
        <b/>
        <sz val="11"/>
        <color theme="1"/>
        <rFont val="宋体"/>
        <family val="3"/>
        <charset val="134"/>
        <scheme val="minor"/>
      </rPr>
      <t>/C</t>
    </r>
    <r>
      <rPr>
        <b/>
        <sz val="8"/>
        <color theme="1"/>
        <rFont val="宋体"/>
        <family val="3"/>
        <charset val="134"/>
        <scheme val="minor"/>
      </rPr>
      <t>T</t>
    </r>
    <r>
      <rPr>
        <b/>
        <sz val="11"/>
        <color theme="1"/>
        <rFont val="宋体"/>
        <family val="3"/>
        <charset val="134"/>
        <scheme val="minor"/>
      </rPr>
      <t>,然后通过公式C%=1/(1+C</t>
    </r>
    <r>
      <rPr>
        <b/>
        <sz val="8"/>
        <color theme="1"/>
        <rFont val="宋体"/>
        <family val="3"/>
        <charset val="134"/>
        <scheme val="minor"/>
      </rPr>
      <t>T</t>
    </r>
    <r>
      <rPr>
        <b/>
        <sz val="11"/>
        <color theme="1"/>
        <rFont val="宋体"/>
        <family val="3"/>
        <charset val="134"/>
        <scheme val="minor"/>
      </rPr>
      <t>/C</t>
    </r>
    <r>
      <rPr>
        <b/>
        <sz val="8"/>
        <color theme="1"/>
        <rFont val="宋体"/>
        <family val="3"/>
        <charset val="134"/>
        <scheme val="minor"/>
      </rPr>
      <t>C</t>
    </r>
    <r>
      <rPr>
        <b/>
        <sz val="11"/>
        <color theme="1"/>
        <rFont val="宋体"/>
        <family val="3"/>
        <charset val="134"/>
        <scheme val="minor"/>
      </rPr>
      <t>)就可以得到样本的甲基化程度。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</si>
</sst>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8"/>
      <name val="Times New Roman"/>
      <family val="1"/>
    </font>
    <font>
      <sz val="9"/>
      <name val="宋体"/>
      <family val="3"/>
      <charset val="134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8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4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0" fontId="5" fillId="3" borderId="1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13" fillId="0" borderId="0" xfId="0" applyFont="1" applyAlignment="1">
      <alignment horizontal="center" vertical="center" readingOrder="1"/>
    </xf>
    <xf numFmtId="0" fontId="2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20" fillId="0" borderId="1" xfId="0" applyFont="1" applyFill="1" applyBorder="1" applyAlignment="1"/>
    <xf numFmtId="10" fontId="0" fillId="0" borderId="1" xfId="1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7" fontId="0" fillId="0" borderId="1" xfId="1" applyNumberFormat="1" applyFont="1" applyFill="1" applyBorder="1" applyAlignment="1">
      <alignment horizontal="center" vertical="center"/>
    </xf>
    <xf numFmtId="177" fontId="0" fillId="2" borderId="1" xfId="1" applyNumberFormat="1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2" fillId="2" borderId="1" xfId="1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15" fillId="0" borderId="4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15" fillId="0" borderId="6" xfId="0" applyFont="1" applyBorder="1" applyAlignment="1">
      <alignment horizontal="center" vertical="center" textRotation="90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[1]最终标准曲线_20131021!$EF$9</c:f>
              <c:strCache>
                <c:ptCount val="1"/>
                <c:pt idx="0">
                  <c:v>ZMYND10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0"/>
          </c:trendline>
          <c:xVal>
            <c:numRef>
              <c:f>[1]最终标准曲线_20131021!$EK$3:$EK$13</c:f>
              <c:numCache>
                <c:formatCode>General</c:formatCode>
                <c:ptCount val="11"/>
                <c:pt idx="0">
                  <c:v>0.27381631488876212</c:v>
                </c:pt>
                <c:pt idx="1">
                  <c:v>0.4833820792342462</c:v>
                </c:pt>
                <c:pt idx="2">
                  <c:v>0.68297392983585448</c:v>
                </c:pt>
                <c:pt idx="3">
                  <c:v>0.8417865253595761</c:v>
                </c:pt>
                <c:pt idx="4">
                  <c:v>0.99086378737541525</c:v>
                </c:pt>
                <c:pt idx="5">
                  <c:v>1.3702882483370289</c:v>
                </c:pt>
                <c:pt idx="6">
                  <c:v>1.6731770833333333</c:v>
                </c:pt>
                <c:pt idx="7">
                  <c:v>2.1462333825701623</c:v>
                </c:pt>
                <c:pt idx="8">
                  <c:v>3.0011185682326622</c:v>
                </c:pt>
                <c:pt idx="9">
                  <c:v>3.4383561643835616</c:v>
                </c:pt>
                <c:pt idx="10">
                  <c:v>7.2530364372469638</c:v>
                </c:pt>
              </c:numCache>
            </c:numRef>
          </c:xVal>
          <c:yVal>
            <c:numRef>
              <c:f>[1]最终标准曲线_20131021!$EM$3:$EM$13</c:f>
              <c:numCache>
                <c:formatCode>General</c:formatCode>
                <c:ptCount val="11"/>
                <c:pt idx="0">
                  <c:v>0.11111111111111112</c:v>
                </c:pt>
                <c:pt idx="1">
                  <c:v>0.25</c:v>
                </c:pt>
                <c:pt idx="2">
                  <c:v>0.4285714285714286</c:v>
                </c:pt>
                <c:pt idx="3">
                  <c:v>0.53846153846153844</c:v>
                </c:pt>
                <c:pt idx="4">
                  <c:v>0.66666666666666674</c:v>
                </c:pt>
                <c:pt idx="5">
                  <c:v>1</c:v>
                </c:pt>
                <c:pt idx="6">
                  <c:v>1.4999999999999998</c:v>
                </c:pt>
                <c:pt idx="7">
                  <c:v>2.333333333333333</c:v>
                </c:pt>
                <c:pt idx="8">
                  <c:v>3</c:v>
                </c:pt>
                <c:pt idx="9">
                  <c:v>4.0000000000000009</c:v>
                </c:pt>
                <c:pt idx="10">
                  <c:v>9.0000000000000018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13088"/>
        <c:axId val="86708224"/>
      </c:scatterChart>
      <c:valAx>
        <c:axId val="8511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708224"/>
        <c:crosses val="autoZero"/>
        <c:crossBetween val="midCat"/>
      </c:valAx>
      <c:valAx>
        <c:axId val="8670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113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[1]最终标准曲线_20131021!$AT$5</c:f>
              <c:strCache>
                <c:ptCount val="1"/>
                <c:pt idx="0">
                  <c:v>EPAS4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0"/>
          </c:trendline>
          <c:xVal>
            <c:numRef>
              <c:f>[1]最终标准曲线_20131021!$AY$3:$AY$13</c:f>
              <c:numCache>
                <c:formatCode>General</c:formatCode>
                <c:ptCount val="11"/>
                <c:pt idx="0">
                  <c:v>0.23312987453374026</c:v>
                </c:pt>
                <c:pt idx="1">
                  <c:v>0.37825923841680736</c:v>
                </c:pt>
                <c:pt idx="2">
                  <c:v>0.56178355447242534</c:v>
                </c:pt>
                <c:pt idx="3">
                  <c:v>0.63562195380377196</c:v>
                </c:pt>
                <c:pt idx="4">
                  <c:v>0.77962028358567648</c:v>
                </c:pt>
                <c:pt idx="5">
                  <c:v>0.98187714612743227</c:v>
                </c:pt>
                <c:pt idx="6">
                  <c:v>1.2975778546712802</c:v>
                </c:pt>
                <c:pt idx="7">
                  <c:v>1.8520873066327612</c:v>
                </c:pt>
                <c:pt idx="8">
                  <c:v>2.2818015824710893</c:v>
                </c:pt>
                <c:pt idx="9">
                  <c:v>2.9887459807073955</c:v>
                </c:pt>
                <c:pt idx="10">
                  <c:v>5.9572553430821147</c:v>
                </c:pt>
              </c:numCache>
            </c:numRef>
          </c:xVal>
          <c:yVal>
            <c:numRef>
              <c:f>[1]最终标准曲线_20131021!$BA$3:$BA$13</c:f>
              <c:numCache>
                <c:formatCode>General</c:formatCode>
                <c:ptCount val="11"/>
                <c:pt idx="0">
                  <c:v>0.11111111111111112</c:v>
                </c:pt>
                <c:pt idx="1">
                  <c:v>0.25</c:v>
                </c:pt>
                <c:pt idx="2">
                  <c:v>0.4285714285714286</c:v>
                </c:pt>
                <c:pt idx="3">
                  <c:v>0.53846153846153844</c:v>
                </c:pt>
                <c:pt idx="4">
                  <c:v>0.66666666666666674</c:v>
                </c:pt>
                <c:pt idx="5">
                  <c:v>1</c:v>
                </c:pt>
                <c:pt idx="6">
                  <c:v>1.4999999999999998</c:v>
                </c:pt>
                <c:pt idx="7">
                  <c:v>2.333333333333333</c:v>
                </c:pt>
                <c:pt idx="8">
                  <c:v>3</c:v>
                </c:pt>
                <c:pt idx="9">
                  <c:v>4.0000000000000009</c:v>
                </c:pt>
                <c:pt idx="10">
                  <c:v>9.0000000000000018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71200"/>
        <c:axId val="88372736"/>
      </c:scatterChart>
      <c:valAx>
        <c:axId val="883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372736"/>
        <c:crosses val="autoZero"/>
        <c:crossBetween val="midCat"/>
      </c:valAx>
      <c:valAx>
        <c:axId val="8837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37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[1]最终标准曲线_20131021!$AI$10</c:f>
              <c:strCache>
                <c:ptCount val="1"/>
                <c:pt idx="0">
                  <c:v>EPAS3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0"/>
          </c:trendline>
          <c:xVal>
            <c:numRef>
              <c:f>[1]最终标准曲线_20131021!$AN$3:$AN$13</c:f>
              <c:numCache>
                <c:formatCode>General</c:formatCode>
                <c:ptCount val="11"/>
                <c:pt idx="0">
                  <c:v>8.9960456942003511E-2</c:v>
                </c:pt>
                <c:pt idx="1">
                  <c:v>0.17324955116696589</c:v>
                </c:pt>
                <c:pt idx="2">
                  <c:v>0.2724188623770214</c:v>
                </c:pt>
                <c:pt idx="3">
                  <c:v>0.32481951101134504</c:v>
                </c:pt>
                <c:pt idx="4">
                  <c:v>0.39097793445619533</c:v>
                </c:pt>
                <c:pt idx="5">
                  <c:v>0.61961932650073204</c:v>
                </c:pt>
                <c:pt idx="6">
                  <c:v>0.7878118503118503</c:v>
                </c:pt>
                <c:pt idx="7">
                  <c:v>1.212962962962963</c:v>
                </c:pt>
                <c:pt idx="8">
                  <c:v>1.4645934019752049</c:v>
                </c:pt>
                <c:pt idx="9">
                  <c:v>1.7737861963858046</c:v>
                </c:pt>
                <c:pt idx="10">
                  <c:v>3.5837429111531192</c:v>
                </c:pt>
              </c:numCache>
            </c:numRef>
          </c:xVal>
          <c:yVal>
            <c:numRef>
              <c:f>[1]最终标准曲线_20131021!$AP$3:$AP$13</c:f>
              <c:numCache>
                <c:formatCode>General</c:formatCode>
                <c:ptCount val="11"/>
                <c:pt idx="0">
                  <c:v>0.11111111111111112</c:v>
                </c:pt>
                <c:pt idx="1">
                  <c:v>0.25</c:v>
                </c:pt>
                <c:pt idx="2">
                  <c:v>0.4285714285714286</c:v>
                </c:pt>
                <c:pt idx="3">
                  <c:v>0.53846153846153844</c:v>
                </c:pt>
                <c:pt idx="4">
                  <c:v>0.66666666666666674</c:v>
                </c:pt>
                <c:pt idx="5">
                  <c:v>1</c:v>
                </c:pt>
                <c:pt idx="6">
                  <c:v>1.4999999999999998</c:v>
                </c:pt>
                <c:pt idx="7">
                  <c:v>2.333333333333333</c:v>
                </c:pt>
                <c:pt idx="8">
                  <c:v>3</c:v>
                </c:pt>
                <c:pt idx="9">
                  <c:v>4.0000000000000009</c:v>
                </c:pt>
                <c:pt idx="10">
                  <c:v>9.0000000000000018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97696"/>
        <c:axId val="88399232"/>
      </c:scatterChart>
      <c:valAx>
        <c:axId val="8839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399232"/>
        <c:crosses val="autoZero"/>
        <c:crossBetween val="midCat"/>
      </c:valAx>
      <c:valAx>
        <c:axId val="8839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39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[1]最终标准曲线_20131021!$X$10</c:f>
              <c:strCache>
                <c:ptCount val="1"/>
                <c:pt idx="0">
                  <c:v>EPAS2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0"/>
          </c:trendline>
          <c:xVal>
            <c:numRef>
              <c:f>[1]最终标准曲线_20131021!$AC$3:$AC$13</c:f>
              <c:numCache>
                <c:formatCode>General</c:formatCode>
                <c:ptCount val="11"/>
                <c:pt idx="0">
                  <c:v>0.21629506147113983</c:v>
                </c:pt>
                <c:pt idx="1">
                  <c:v>0.3913660555884092</c:v>
                </c:pt>
                <c:pt idx="2">
                  <c:v>0.62233359033667435</c:v>
                </c:pt>
                <c:pt idx="3">
                  <c:v>0.69639335023950411</c:v>
                </c:pt>
                <c:pt idx="4">
                  <c:v>0.81010671688637792</c:v>
                </c:pt>
                <c:pt idx="5">
                  <c:v>0.97824095281722401</c:v>
                </c:pt>
                <c:pt idx="6">
                  <c:v>1.4344098313803944</c:v>
                </c:pt>
                <c:pt idx="7">
                  <c:v>2.064061122538936</c:v>
                </c:pt>
                <c:pt idx="8">
                  <c:v>2.6933809214795588</c:v>
                </c:pt>
                <c:pt idx="9">
                  <c:v>3.5867227676484337</c:v>
                </c:pt>
                <c:pt idx="10">
                  <c:v>7.3621848739495794</c:v>
                </c:pt>
              </c:numCache>
            </c:numRef>
          </c:xVal>
          <c:yVal>
            <c:numRef>
              <c:f>[1]最终标准曲线_20131021!$AE$3:$AE$13</c:f>
              <c:numCache>
                <c:formatCode>General</c:formatCode>
                <c:ptCount val="11"/>
                <c:pt idx="0">
                  <c:v>0.11111111111111112</c:v>
                </c:pt>
                <c:pt idx="1">
                  <c:v>0.25</c:v>
                </c:pt>
                <c:pt idx="2">
                  <c:v>0.4285714285714286</c:v>
                </c:pt>
                <c:pt idx="3">
                  <c:v>0.53846153846153844</c:v>
                </c:pt>
                <c:pt idx="4">
                  <c:v>0.66666666666666674</c:v>
                </c:pt>
                <c:pt idx="5">
                  <c:v>1</c:v>
                </c:pt>
                <c:pt idx="6">
                  <c:v>1.4999999999999998</c:v>
                </c:pt>
                <c:pt idx="7">
                  <c:v>2.333333333333333</c:v>
                </c:pt>
                <c:pt idx="8">
                  <c:v>3</c:v>
                </c:pt>
                <c:pt idx="9">
                  <c:v>4.0000000000000009</c:v>
                </c:pt>
                <c:pt idx="10">
                  <c:v>9.0000000000000018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4928"/>
        <c:axId val="88446464"/>
      </c:scatterChart>
      <c:valAx>
        <c:axId val="8844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446464"/>
        <c:crosses val="autoZero"/>
        <c:crossBetween val="midCat"/>
      </c:valAx>
      <c:valAx>
        <c:axId val="8844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444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[1]最终标准曲线_20131021!$M$5</c:f>
              <c:strCache>
                <c:ptCount val="1"/>
                <c:pt idx="0">
                  <c:v>EPAS1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0"/>
          </c:trendline>
          <c:trendline>
            <c:trendlineType val="poly"/>
            <c:order val="2"/>
            <c:intercept val="0"/>
            <c:dispRSqr val="0"/>
            <c:dispEq val="0"/>
          </c:trendline>
          <c:xVal>
            <c:numRef>
              <c:f>[1]最终标准曲线_20131021!$R$3:$R$13</c:f>
              <c:numCache>
                <c:formatCode>General</c:formatCode>
                <c:ptCount val="11"/>
                <c:pt idx="0">
                  <c:v>0.36122269031057119</c:v>
                </c:pt>
                <c:pt idx="1">
                  <c:v>0.75595656589328963</c:v>
                </c:pt>
                <c:pt idx="2">
                  <c:v>1.1644938033156285</c:v>
                </c:pt>
                <c:pt idx="3">
                  <c:v>1.3519377407436521</c:v>
                </c:pt>
                <c:pt idx="4">
                  <c:v>1.6214574898785425</c:v>
                </c:pt>
                <c:pt idx="5">
                  <c:v>1.9942497558858632</c:v>
                </c:pt>
                <c:pt idx="6">
                  <c:v>3.1023610711200691</c:v>
                </c:pt>
                <c:pt idx="7">
                  <c:v>4.3629242819843341</c:v>
                </c:pt>
                <c:pt idx="8">
                  <c:v>5.2935251798561147</c:v>
                </c:pt>
                <c:pt idx="9">
                  <c:v>6.9224546722454674</c:v>
                </c:pt>
                <c:pt idx="10">
                  <c:v>13.316731952993845</c:v>
                </c:pt>
              </c:numCache>
            </c:numRef>
          </c:xVal>
          <c:yVal>
            <c:numRef>
              <c:f>[1]最终标准曲线_20131021!$T$3:$T$13</c:f>
              <c:numCache>
                <c:formatCode>General</c:formatCode>
                <c:ptCount val="11"/>
                <c:pt idx="0">
                  <c:v>0.11111111111111112</c:v>
                </c:pt>
                <c:pt idx="1">
                  <c:v>0.25</c:v>
                </c:pt>
                <c:pt idx="2">
                  <c:v>0.4285714285714286</c:v>
                </c:pt>
                <c:pt idx="3">
                  <c:v>0.53846153846153844</c:v>
                </c:pt>
                <c:pt idx="4">
                  <c:v>0.66666666666666674</c:v>
                </c:pt>
                <c:pt idx="5">
                  <c:v>1</c:v>
                </c:pt>
                <c:pt idx="6">
                  <c:v>1.4999999999999998</c:v>
                </c:pt>
                <c:pt idx="7">
                  <c:v>2.333333333333333</c:v>
                </c:pt>
                <c:pt idx="8">
                  <c:v>3</c:v>
                </c:pt>
                <c:pt idx="9">
                  <c:v>4.0000000000000009</c:v>
                </c:pt>
                <c:pt idx="10">
                  <c:v>9.0000000000000018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8096"/>
        <c:axId val="88478080"/>
      </c:scatterChart>
      <c:valAx>
        <c:axId val="8846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478080"/>
        <c:crosses val="autoZero"/>
        <c:crossBetween val="midCat"/>
      </c:valAx>
      <c:valAx>
        <c:axId val="8847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468096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[1]最终标准曲线_20131021!$B$6</c:f>
              <c:strCache>
                <c:ptCount val="1"/>
                <c:pt idx="0">
                  <c:v>AGTR1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0"/>
          </c:trendline>
          <c:xVal>
            <c:numRef>
              <c:f>[1]最终标准曲线_20131021!$G$3:$G$12</c:f>
              <c:numCache>
                <c:formatCode>General</c:formatCode>
                <c:ptCount val="10"/>
                <c:pt idx="0">
                  <c:v>0.39589581689029202</c:v>
                </c:pt>
                <c:pt idx="1">
                  <c:v>0.76517318080711794</c:v>
                </c:pt>
                <c:pt idx="2">
                  <c:v>1.2040148374427231</c:v>
                </c:pt>
                <c:pt idx="3">
                  <c:v>1.5476472579553149</c:v>
                </c:pt>
                <c:pt idx="4">
                  <c:v>1.7595426409903714</c:v>
                </c:pt>
                <c:pt idx="5">
                  <c:v>2.468963240149681</c:v>
                </c:pt>
                <c:pt idx="6">
                  <c:v>3.5825404773827407</c:v>
                </c:pt>
                <c:pt idx="7">
                  <c:v>4.2736811425240457</c:v>
                </c:pt>
                <c:pt idx="8">
                  <c:v>6.6394145849104218</c:v>
                </c:pt>
                <c:pt idx="9">
                  <c:v>8.6258605208021546</c:v>
                </c:pt>
              </c:numCache>
            </c:numRef>
          </c:xVal>
          <c:yVal>
            <c:numRef>
              <c:f>[1]最终标准曲线_20131021!$I$3:$I$12</c:f>
              <c:numCache>
                <c:formatCode>General</c:formatCode>
                <c:ptCount val="10"/>
                <c:pt idx="0">
                  <c:v>0.11111111111111112</c:v>
                </c:pt>
                <c:pt idx="1">
                  <c:v>0.25</c:v>
                </c:pt>
                <c:pt idx="2">
                  <c:v>0.4285714285714286</c:v>
                </c:pt>
                <c:pt idx="3">
                  <c:v>0.53846153846153844</c:v>
                </c:pt>
                <c:pt idx="4">
                  <c:v>0.66666666666666674</c:v>
                </c:pt>
                <c:pt idx="5">
                  <c:v>1</c:v>
                </c:pt>
                <c:pt idx="6">
                  <c:v>1.4999999999999998</c:v>
                </c:pt>
                <c:pt idx="7">
                  <c:v>2.333333333333333</c:v>
                </c:pt>
                <c:pt idx="8">
                  <c:v>3</c:v>
                </c:pt>
                <c:pt idx="9">
                  <c:v>4.0000000000000009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03424"/>
        <c:axId val="88504960"/>
      </c:scatterChart>
      <c:valAx>
        <c:axId val="8850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504960"/>
        <c:crosses val="autoZero"/>
        <c:crossBetween val="midCat"/>
      </c:valAx>
      <c:valAx>
        <c:axId val="885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503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113888888889011"/>
          <c:y val="0.41628280839895127"/>
          <c:w val="0.25941666666666746"/>
          <c:h val="0.167434383202100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[1]最终标准曲线_20131021!$DV$8</c:f>
              <c:strCache>
                <c:ptCount val="1"/>
                <c:pt idx="0">
                  <c:v>ZBTB4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0"/>
          </c:trendline>
          <c:xVal>
            <c:numRef>
              <c:f>[1]最终标准曲线_20131021!$EA$3:$EA$13</c:f>
              <c:numCache>
                <c:formatCode>General</c:formatCode>
                <c:ptCount val="11"/>
                <c:pt idx="0">
                  <c:v>0.16580408749197234</c:v>
                </c:pt>
                <c:pt idx="1">
                  <c:v>0.29726846737018553</c:v>
                </c:pt>
                <c:pt idx="2">
                  <c:v>0.42132963988919669</c:v>
                </c:pt>
                <c:pt idx="3">
                  <c:v>0.53346286701208978</c:v>
                </c:pt>
                <c:pt idx="4">
                  <c:v>0.6384250307611179</c:v>
                </c:pt>
                <c:pt idx="5">
                  <c:v>0.85129466223058003</c:v>
                </c:pt>
                <c:pt idx="6">
                  <c:v>1.1857049911701831</c:v>
                </c:pt>
                <c:pt idx="7">
                  <c:v>1.680291033597261</c:v>
                </c:pt>
                <c:pt idx="8">
                  <c:v>2.0266790755390103</c:v>
                </c:pt>
                <c:pt idx="9">
                  <c:v>2.2442445494740051</c:v>
                </c:pt>
                <c:pt idx="10">
                  <c:v>4.9761768082663602</c:v>
                </c:pt>
              </c:numCache>
            </c:numRef>
          </c:xVal>
          <c:yVal>
            <c:numRef>
              <c:f>[1]最终标准曲线_20131021!$EC$3:$EC$13</c:f>
              <c:numCache>
                <c:formatCode>General</c:formatCode>
                <c:ptCount val="11"/>
                <c:pt idx="0">
                  <c:v>0.11111111111111112</c:v>
                </c:pt>
                <c:pt idx="1">
                  <c:v>0.25</c:v>
                </c:pt>
                <c:pt idx="2">
                  <c:v>0.4285714285714286</c:v>
                </c:pt>
                <c:pt idx="3">
                  <c:v>0.53846153846153844</c:v>
                </c:pt>
                <c:pt idx="4">
                  <c:v>0.66666666666666674</c:v>
                </c:pt>
                <c:pt idx="5">
                  <c:v>1</c:v>
                </c:pt>
                <c:pt idx="6">
                  <c:v>1.4999999999999998</c:v>
                </c:pt>
                <c:pt idx="7">
                  <c:v>2.333333333333333</c:v>
                </c:pt>
                <c:pt idx="8">
                  <c:v>3</c:v>
                </c:pt>
                <c:pt idx="9">
                  <c:v>4.0000000000000009</c:v>
                </c:pt>
                <c:pt idx="10">
                  <c:v>9.0000000000000018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37280"/>
        <c:axId val="86738816"/>
      </c:scatterChart>
      <c:valAx>
        <c:axId val="8673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738816"/>
        <c:crosses val="autoZero"/>
        <c:crossBetween val="midCat"/>
      </c:valAx>
      <c:valAx>
        <c:axId val="86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73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[1]最终标准曲线_20131021!$DL$10</c:f>
              <c:strCache>
                <c:ptCount val="1"/>
                <c:pt idx="0">
                  <c:v>ZBTB3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0"/>
          </c:trendline>
          <c:xVal>
            <c:numRef>
              <c:f>[1]最终标准曲线_20131021!$DQ$3:$DQ$13</c:f>
              <c:numCache>
                <c:formatCode>General</c:formatCode>
                <c:ptCount val="11"/>
                <c:pt idx="0">
                  <c:v>0.11097388849682428</c:v>
                </c:pt>
                <c:pt idx="1">
                  <c:v>0.28993132970659058</c:v>
                </c:pt>
                <c:pt idx="2">
                  <c:v>0.47464448618191574</c:v>
                </c:pt>
                <c:pt idx="3">
                  <c:v>0.5710545606869829</c:v>
                </c:pt>
                <c:pt idx="4">
                  <c:v>0.67177469455373784</c:v>
                </c:pt>
                <c:pt idx="5">
                  <c:v>0.87324811335284147</c:v>
                </c:pt>
                <c:pt idx="6">
                  <c:v>1.2384873949579831</c:v>
                </c:pt>
                <c:pt idx="7">
                  <c:v>1.9423999999999999</c:v>
                </c:pt>
                <c:pt idx="8">
                  <c:v>2.4884939195509821</c:v>
                </c:pt>
                <c:pt idx="9">
                  <c:v>3.2062684168229305</c:v>
                </c:pt>
                <c:pt idx="10">
                  <c:v>7.301075268817204</c:v>
                </c:pt>
              </c:numCache>
            </c:numRef>
          </c:xVal>
          <c:yVal>
            <c:numRef>
              <c:f>[1]最终标准曲线_20131021!$DS$3:$DS$13</c:f>
              <c:numCache>
                <c:formatCode>General</c:formatCode>
                <c:ptCount val="11"/>
                <c:pt idx="0">
                  <c:v>0.11111111111111112</c:v>
                </c:pt>
                <c:pt idx="1">
                  <c:v>0.25</c:v>
                </c:pt>
                <c:pt idx="2">
                  <c:v>0.4285714285714286</c:v>
                </c:pt>
                <c:pt idx="3">
                  <c:v>0.53846153846153844</c:v>
                </c:pt>
                <c:pt idx="4">
                  <c:v>0.66666666666666674</c:v>
                </c:pt>
                <c:pt idx="5">
                  <c:v>1</c:v>
                </c:pt>
                <c:pt idx="6">
                  <c:v>1.4999999999999998</c:v>
                </c:pt>
                <c:pt idx="7">
                  <c:v>2.333333333333333</c:v>
                </c:pt>
                <c:pt idx="8">
                  <c:v>3</c:v>
                </c:pt>
                <c:pt idx="9">
                  <c:v>4.0000000000000009</c:v>
                </c:pt>
                <c:pt idx="10">
                  <c:v>9.0000000000000018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67872"/>
        <c:axId val="86970368"/>
      </c:scatterChart>
      <c:valAx>
        <c:axId val="8676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970368"/>
        <c:crosses val="autoZero"/>
        <c:crossBetween val="midCat"/>
      </c:valAx>
      <c:valAx>
        <c:axId val="8697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767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[1]最终标准曲线_20131021!$DB$9</c:f>
              <c:strCache>
                <c:ptCount val="1"/>
                <c:pt idx="0">
                  <c:v>ZBTB2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0"/>
          </c:trendline>
          <c:xVal>
            <c:numRef>
              <c:f>[1]最终标准曲线_20131021!$DG$3:$DG$13</c:f>
              <c:numCache>
                <c:formatCode>General</c:formatCode>
                <c:ptCount val="11"/>
                <c:pt idx="0">
                  <c:v>0.46949576125839171</c:v>
                </c:pt>
                <c:pt idx="1">
                  <c:v>0.87029266193242949</c:v>
                </c:pt>
                <c:pt idx="2">
                  <c:v>1.154106370982898</c:v>
                </c:pt>
                <c:pt idx="3">
                  <c:v>1.3904828551434569</c:v>
                </c:pt>
                <c:pt idx="4">
                  <c:v>1.5324896388395501</c:v>
                </c:pt>
                <c:pt idx="5">
                  <c:v>2.0330215690017179</c:v>
                </c:pt>
                <c:pt idx="6">
                  <c:v>2.8362785254534817</c:v>
                </c:pt>
                <c:pt idx="7">
                  <c:v>4.2203876525484567</c:v>
                </c:pt>
                <c:pt idx="8">
                  <c:v>3.9825485676654595</c:v>
                </c:pt>
                <c:pt idx="9">
                  <c:v>5.0092024539877302</c:v>
                </c:pt>
                <c:pt idx="10">
                  <c:v>8.9023693976591485</c:v>
                </c:pt>
              </c:numCache>
            </c:numRef>
          </c:xVal>
          <c:yVal>
            <c:numRef>
              <c:f>[1]最终标准曲线_20131021!$DI$3:$DI$13</c:f>
              <c:numCache>
                <c:formatCode>General</c:formatCode>
                <c:ptCount val="11"/>
                <c:pt idx="0">
                  <c:v>0.11111111111111112</c:v>
                </c:pt>
                <c:pt idx="1">
                  <c:v>0.25</c:v>
                </c:pt>
                <c:pt idx="2">
                  <c:v>0.4285714285714286</c:v>
                </c:pt>
                <c:pt idx="3">
                  <c:v>0.53846153846153844</c:v>
                </c:pt>
                <c:pt idx="4">
                  <c:v>0.66666666666666674</c:v>
                </c:pt>
                <c:pt idx="5">
                  <c:v>1</c:v>
                </c:pt>
                <c:pt idx="6">
                  <c:v>1.4999999999999998</c:v>
                </c:pt>
                <c:pt idx="7">
                  <c:v>2.333333333333333</c:v>
                </c:pt>
                <c:pt idx="8">
                  <c:v>3</c:v>
                </c:pt>
                <c:pt idx="9">
                  <c:v>4.0000000000000009</c:v>
                </c:pt>
                <c:pt idx="10">
                  <c:v>9.0000000000000018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3520"/>
        <c:axId val="87005056"/>
      </c:scatterChart>
      <c:valAx>
        <c:axId val="8700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005056"/>
        <c:crosses val="autoZero"/>
        <c:crossBetween val="midCat"/>
      </c:valAx>
      <c:valAx>
        <c:axId val="8700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03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[1]最终标准曲线_20131021!$CR$6</c:f>
              <c:strCache>
                <c:ptCount val="1"/>
                <c:pt idx="0">
                  <c:v>ZBTB1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0"/>
          </c:trendline>
          <c:xVal>
            <c:numRef>
              <c:f>[1]最终标准曲线_20131021!$CW$3:$CW$13</c:f>
              <c:numCache>
                <c:formatCode>General</c:formatCode>
                <c:ptCount val="11"/>
                <c:pt idx="0">
                  <c:v>0.63121783876500859</c:v>
                </c:pt>
                <c:pt idx="1">
                  <c:v>1.2165948275862069</c:v>
                </c:pt>
                <c:pt idx="2">
                  <c:v>1.9430585683297179</c:v>
                </c:pt>
                <c:pt idx="3">
                  <c:v>2.0078256008943542</c:v>
                </c:pt>
                <c:pt idx="4">
                  <c:v>3.3308157099697886</c:v>
                </c:pt>
                <c:pt idx="5">
                  <c:v>4.7410714285714288</c:v>
                </c:pt>
                <c:pt idx="6">
                  <c:v>4.8574969021065675</c:v>
                </c:pt>
                <c:pt idx="7">
                  <c:v>5.8535414165666264</c:v>
                </c:pt>
                <c:pt idx="8">
                  <c:v>8.0756620428751571</c:v>
                </c:pt>
                <c:pt idx="9">
                  <c:v>11.298013245033113</c:v>
                </c:pt>
                <c:pt idx="10">
                  <c:v>18.687878787878788</c:v>
                </c:pt>
              </c:numCache>
            </c:numRef>
          </c:xVal>
          <c:yVal>
            <c:numRef>
              <c:f>[1]最终标准曲线_20131021!$CY$3:$CY$13</c:f>
              <c:numCache>
                <c:formatCode>General</c:formatCode>
                <c:ptCount val="11"/>
                <c:pt idx="0">
                  <c:v>0.11111111111111112</c:v>
                </c:pt>
                <c:pt idx="1">
                  <c:v>0.25</c:v>
                </c:pt>
                <c:pt idx="2">
                  <c:v>0.4285714285714286</c:v>
                </c:pt>
                <c:pt idx="3">
                  <c:v>0.53846153846153844</c:v>
                </c:pt>
                <c:pt idx="4">
                  <c:v>0.66666666666666674</c:v>
                </c:pt>
                <c:pt idx="5">
                  <c:v>1</c:v>
                </c:pt>
                <c:pt idx="6">
                  <c:v>1.4999999999999998</c:v>
                </c:pt>
                <c:pt idx="7">
                  <c:v>2.333333333333333</c:v>
                </c:pt>
                <c:pt idx="8">
                  <c:v>3</c:v>
                </c:pt>
                <c:pt idx="9">
                  <c:v>4.0000000000000009</c:v>
                </c:pt>
                <c:pt idx="10">
                  <c:v>9.0000000000000018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8576"/>
        <c:axId val="88090112"/>
      </c:scatterChart>
      <c:valAx>
        <c:axId val="8808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90112"/>
        <c:crosses val="autoZero"/>
        <c:crossBetween val="midCat"/>
      </c:valAx>
      <c:valAx>
        <c:axId val="8809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88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[1]最终标准曲线_20131021!$CH$9</c:f>
              <c:strCache>
                <c:ptCount val="1"/>
                <c:pt idx="0">
                  <c:v>SLC5A8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0"/>
          </c:trendline>
          <c:xVal>
            <c:numRef>
              <c:f>[1]最终标准曲线_20131021!$CM$3:$CM$13</c:f>
              <c:numCache>
                <c:formatCode>General</c:formatCode>
                <c:ptCount val="11"/>
                <c:pt idx="0">
                  <c:v>0.61595110096472494</c:v>
                </c:pt>
                <c:pt idx="1">
                  <c:v>1.0012895395585224</c:v>
                </c:pt>
                <c:pt idx="2">
                  <c:v>1.4132215839532913</c:v>
                </c:pt>
                <c:pt idx="3">
                  <c:v>1.529515246286161</c:v>
                </c:pt>
                <c:pt idx="4">
                  <c:v>1.7639007698887939</c:v>
                </c:pt>
                <c:pt idx="5">
                  <c:v>1.6554756195043965</c:v>
                </c:pt>
                <c:pt idx="6">
                  <c:v>2.745684877276326</c:v>
                </c:pt>
                <c:pt idx="7">
                  <c:v>3.7824151363383418</c:v>
                </c:pt>
                <c:pt idx="8">
                  <c:v>4.5398639455782313</c:v>
                </c:pt>
                <c:pt idx="9">
                  <c:v>5.2415540540540544</c:v>
                </c:pt>
                <c:pt idx="10">
                  <c:v>10.019759036144578</c:v>
                </c:pt>
              </c:numCache>
            </c:numRef>
          </c:xVal>
          <c:yVal>
            <c:numRef>
              <c:f>[1]最终标准曲线_20131021!$CO$3:$CO$13</c:f>
              <c:numCache>
                <c:formatCode>General</c:formatCode>
                <c:ptCount val="11"/>
                <c:pt idx="0">
                  <c:v>0.11111111111111112</c:v>
                </c:pt>
                <c:pt idx="1">
                  <c:v>0.25</c:v>
                </c:pt>
                <c:pt idx="2">
                  <c:v>0.4285714285714286</c:v>
                </c:pt>
                <c:pt idx="3">
                  <c:v>0.53846153846153844</c:v>
                </c:pt>
                <c:pt idx="4">
                  <c:v>0.66666666666666674</c:v>
                </c:pt>
                <c:pt idx="5">
                  <c:v>1</c:v>
                </c:pt>
                <c:pt idx="6">
                  <c:v>1.4999999999999998</c:v>
                </c:pt>
                <c:pt idx="7">
                  <c:v>2.333333333333333</c:v>
                </c:pt>
                <c:pt idx="8">
                  <c:v>3</c:v>
                </c:pt>
                <c:pt idx="9">
                  <c:v>4.0000000000000009</c:v>
                </c:pt>
                <c:pt idx="10">
                  <c:v>9.0000000000000018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11360"/>
        <c:axId val="88117248"/>
      </c:scatterChart>
      <c:valAx>
        <c:axId val="881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17248"/>
        <c:crosses val="autoZero"/>
        <c:crossBetween val="midCat"/>
      </c:valAx>
      <c:valAx>
        <c:axId val="8811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11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[1]最终标准曲线_20131021!$BX$8</c:f>
              <c:strCache>
                <c:ptCount val="1"/>
                <c:pt idx="0">
                  <c:v>NTSR1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0"/>
          </c:trendline>
          <c:xVal>
            <c:numRef>
              <c:f>[1]最终标准曲线_20131021!$CC$3:$CC$13</c:f>
              <c:numCache>
                <c:formatCode>General</c:formatCode>
                <c:ptCount val="11"/>
                <c:pt idx="0">
                  <c:v>0.34550917141049969</c:v>
                </c:pt>
                <c:pt idx="1">
                  <c:v>0.64991925354387226</c:v>
                </c:pt>
                <c:pt idx="2">
                  <c:v>0.92864841560681177</c:v>
                </c:pt>
                <c:pt idx="3">
                  <c:v>1.0765230312035661</c:v>
                </c:pt>
                <c:pt idx="4">
                  <c:v>1.2393276414087513</c:v>
                </c:pt>
                <c:pt idx="5">
                  <c:v>1.9404418828049952</c:v>
                </c:pt>
                <c:pt idx="6">
                  <c:v>2.3191196698762035</c:v>
                </c:pt>
                <c:pt idx="7">
                  <c:v>3.0946907498631635</c:v>
                </c:pt>
                <c:pt idx="8">
                  <c:v>4.3658730158730155</c:v>
                </c:pt>
                <c:pt idx="9">
                  <c:v>4.8202247191011232</c:v>
                </c:pt>
                <c:pt idx="10">
                  <c:v>9.5706371191135737</c:v>
                </c:pt>
              </c:numCache>
            </c:numRef>
          </c:xVal>
          <c:yVal>
            <c:numRef>
              <c:f>[1]最终标准曲线_20131021!$CE$3:$CE$13</c:f>
              <c:numCache>
                <c:formatCode>General</c:formatCode>
                <c:ptCount val="11"/>
                <c:pt idx="0">
                  <c:v>0.11111111111111112</c:v>
                </c:pt>
                <c:pt idx="1">
                  <c:v>0.25</c:v>
                </c:pt>
                <c:pt idx="2">
                  <c:v>0.4285714285714286</c:v>
                </c:pt>
                <c:pt idx="3">
                  <c:v>0.53846153846153844</c:v>
                </c:pt>
                <c:pt idx="4">
                  <c:v>0.66666666666666674</c:v>
                </c:pt>
                <c:pt idx="5">
                  <c:v>1</c:v>
                </c:pt>
                <c:pt idx="6">
                  <c:v>1.4999999999999998</c:v>
                </c:pt>
                <c:pt idx="7">
                  <c:v>2.333333333333333</c:v>
                </c:pt>
                <c:pt idx="8">
                  <c:v>3</c:v>
                </c:pt>
                <c:pt idx="9">
                  <c:v>4.0000000000000009</c:v>
                </c:pt>
                <c:pt idx="10">
                  <c:v>9.0000000000000018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6320"/>
        <c:axId val="88142208"/>
      </c:scatterChart>
      <c:valAx>
        <c:axId val="8813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42208"/>
        <c:crosses val="autoZero"/>
        <c:crossBetween val="midCat"/>
      </c:valAx>
      <c:valAx>
        <c:axId val="881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3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[1]最终标准曲线_20131021!$BN$5</c:f>
              <c:strCache>
                <c:ptCount val="1"/>
                <c:pt idx="0">
                  <c:v>LINE-1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0"/>
          </c:trendline>
          <c:xVal>
            <c:numRef>
              <c:f>[1]最终标准曲线_20131021!$BS$3:$BS$13</c:f>
              <c:numCache>
                <c:formatCode>General</c:formatCode>
                <c:ptCount val="11"/>
                <c:pt idx="0">
                  <c:v>0.83254459410265746</c:v>
                </c:pt>
                <c:pt idx="1">
                  <c:v>1.438061742868308</c:v>
                </c:pt>
                <c:pt idx="2">
                  <c:v>2.1041415359871332</c:v>
                </c:pt>
                <c:pt idx="3">
                  <c:v>2.3728191000918275</c:v>
                </c:pt>
                <c:pt idx="4">
                  <c:v>2.8745210727969348</c:v>
                </c:pt>
                <c:pt idx="5">
                  <c:v>3.9283047050037343</c:v>
                </c:pt>
                <c:pt idx="6">
                  <c:v>5.0807622504537209</c:v>
                </c:pt>
                <c:pt idx="7">
                  <c:v>5.570715474209651</c:v>
                </c:pt>
                <c:pt idx="8">
                  <c:v>7.5223628691983127</c:v>
                </c:pt>
                <c:pt idx="9">
                  <c:v>9.6695331695331692</c:v>
                </c:pt>
                <c:pt idx="10">
                  <c:v>18.064864864864866</c:v>
                </c:pt>
              </c:numCache>
            </c:numRef>
          </c:xVal>
          <c:yVal>
            <c:numRef>
              <c:f>[1]最终标准曲线_20131021!$BU$3:$BU$13</c:f>
              <c:numCache>
                <c:formatCode>General</c:formatCode>
                <c:ptCount val="11"/>
                <c:pt idx="0">
                  <c:v>0.11111111111111112</c:v>
                </c:pt>
                <c:pt idx="1">
                  <c:v>0.25</c:v>
                </c:pt>
                <c:pt idx="2">
                  <c:v>0.4285714285714286</c:v>
                </c:pt>
                <c:pt idx="3">
                  <c:v>0.53846153846153844</c:v>
                </c:pt>
                <c:pt idx="4">
                  <c:v>0.66666666666666674</c:v>
                </c:pt>
                <c:pt idx="5">
                  <c:v>1</c:v>
                </c:pt>
                <c:pt idx="6">
                  <c:v>1.4999999999999998</c:v>
                </c:pt>
                <c:pt idx="7">
                  <c:v>2.333333333333333</c:v>
                </c:pt>
                <c:pt idx="8">
                  <c:v>3</c:v>
                </c:pt>
                <c:pt idx="9">
                  <c:v>4.0000000000000009</c:v>
                </c:pt>
                <c:pt idx="10">
                  <c:v>9.0000000000000018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83168"/>
        <c:axId val="88184704"/>
      </c:scatterChart>
      <c:valAx>
        <c:axId val="8818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84704"/>
        <c:crosses val="autoZero"/>
        <c:crossBetween val="midCat"/>
      </c:valAx>
      <c:valAx>
        <c:axId val="8818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83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[1]最终标准曲线_20131021!$BD$8</c:f>
              <c:strCache>
                <c:ptCount val="1"/>
                <c:pt idx="0">
                  <c:v>GALR1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0"/>
          </c:trendline>
          <c:xVal>
            <c:numRef>
              <c:f>[1]最终标准曲线_20131021!$BI$3:$BI$13</c:f>
              <c:numCache>
                <c:formatCode>General</c:formatCode>
                <c:ptCount val="11"/>
                <c:pt idx="0">
                  <c:v>0.22300827165868525</c:v>
                </c:pt>
                <c:pt idx="1">
                  <c:v>0.35302559196364508</c:v>
                </c:pt>
                <c:pt idx="2">
                  <c:v>0.51004868306079143</c:v>
                </c:pt>
                <c:pt idx="3">
                  <c:v>0.58631685751558194</c:v>
                </c:pt>
                <c:pt idx="4">
                  <c:v>0.65357752599720631</c:v>
                </c:pt>
                <c:pt idx="5">
                  <c:v>0.76557113307285685</c:v>
                </c:pt>
                <c:pt idx="6">
                  <c:v>1.0377668308702792</c:v>
                </c:pt>
                <c:pt idx="7">
                  <c:v>1.4148750726321906</c:v>
                </c:pt>
                <c:pt idx="8">
                  <c:v>1.8365413993278339</c:v>
                </c:pt>
                <c:pt idx="9">
                  <c:v>2.707865168539326</c:v>
                </c:pt>
                <c:pt idx="10">
                  <c:v>5.0295031055900621</c:v>
                </c:pt>
              </c:numCache>
            </c:numRef>
          </c:xVal>
          <c:yVal>
            <c:numRef>
              <c:f>[1]最终标准曲线_20131021!$BK$3:$BK$13</c:f>
              <c:numCache>
                <c:formatCode>General</c:formatCode>
                <c:ptCount val="11"/>
                <c:pt idx="0">
                  <c:v>0.11111111111111112</c:v>
                </c:pt>
                <c:pt idx="1">
                  <c:v>0.25</c:v>
                </c:pt>
                <c:pt idx="2">
                  <c:v>0.4285714285714286</c:v>
                </c:pt>
                <c:pt idx="3">
                  <c:v>0.53846153846153844</c:v>
                </c:pt>
                <c:pt idx="4">
                  <c:v>0.66666666666666674</c:v>
                </c:pt>
                <c:pt idx="5">
                  <c:v>1</c:v>
                </c:pt>
                <c:pt idx="6">
                  <c:v>1.4999999999999998</c:v>
                </c:pt>
                <c:pt idx="7">
                  <c:v>2.333333333333333</c:v>
                </c:pt>
                <c:pt idx="8">
                  <c:v>3</c:v>
                </c:pt>
                <c:pt idx="9">
                  <c:v>4.0000000000000009</c:v>
                </c:pt>
                <c:pt idx="10">
                  <c:v>9.0000000000000018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1088"/>
        <c:axId val="88202624"/>
      </c:scatterChart>
      <c:valAx>
        <c:axId val="8820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02624"/>
        <c:crosses val="autoZero"/>
        <c:crossBetween val="midCat"/>
      </c:valAx>
      <c:valAx>
        <c:axId val="8820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0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132</xdr:col>
      <xdr:colOff>962024</xdr:colOff>
      <xdr:row>14</xdr:row>
      <xdr:rowOff>85725</xdr:rowOff>
    </xdr:from>
    <xdr:to>
      <xdr:col>140</xdr:col>
      <xdr:colOff>409575</xdr:colOff>
      <xdr:row>30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123</xdr:col>
      <xdr:colOff>57150</xdr:colOff>
      <xdr:row>14</xdr:row>
      <xdr:rowOff>47625</xdr:rowOff>
    </xdr:from>
    <xdr:to>
      <xdr:col>130</xdr:col>
      <xdr:colOff>161925</xdr:colOff>
      <xdr:row>30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113</xdr:col>
      <xdr:colOff>0</xdr:colOff>
      <xdr:row>14</xdr:row>
      <xdr:rowOff>85725</xdr:rowOff>
    </xdr:from>
    <xdr:to>
      <xdr:col>120</xdr:col>
      <xdr:colOff>238125</xdr:colOff>
      <xdr:row>30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102</xdr:col>
      <xdr:colOff>952500</xdr:colOff>
      <xdr:row>14</xdr:row>
      <xdr:rowOff>28575</xdr:rowOff>
    </xdr:from>
    <xdr:to>
      <xdr:col>110</xdr:col>
      <xdr:colOff>219075</xdr:colOff>
      <xdr:row>30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93</xdr:col>
      <xdr:colOff>0</xdr:colOff>
      <xdr:row>14</xdr:row>
      <xdr:rowOff>57150</xdr:rowOff>
    </xdr:from>
    <xdr:to>
      <xdr:col>100</xdr:col>
      <xdr:colOff>190500</xdr:colOff>
      <xdr:row>30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28575</xdr:colOff>
      <xdr:row>14</xdr:row>
      <xdr:rowOff>47625</xdr:rowOff>
    </xdr:from>
    <xdr:to>
      <xdr:col>90</xdr:col>
      <xdr:colOff>219075</xdr:colOff>
      <xdr:row>30</xdr:row>
      <xdr:rowOff>47625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73</xdr:col>
      <xdr:colOff>28575</xdr:colOff>
      <xdr:row>14</xdr:row>
      <xdr:rowOff>19050</xdr:rowOff>
    </xdr:from>
    <xdr:to>
      <xdr:col>80</xdr:col>
      <xdr:colOff>266700</xdr:colOff>
      <xdr:row>30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38100</xdr:colOff>
      <xdr:row>14</xdr:row>
      <xdr:rowOff>76200</xdr:rowOff>
    </xdr:from>
    <xdr:to>
      <xdr:col>70</xdr:col>
      <xdr:colOff>228600</xdr:colOff>
      <xdr:row>30</xdr:row>
      <xdr:rowOff>76200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952500</xdr:colOff>
      <xdr:row>13</xdr:row>
      <xdr:rowOff>152400</xdr:rowOff>
    </xdr:from>
    <xdr:to>
      <xdr:col>60</xdr:col>
      <xdr:colOff>219075</xdr:colOff>
      <xdr:row>29</xdr:row>
      <xdr:rowOff>152400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952500</xdr:colOff>
      <xdr:row>14</xdr:row>
      <xdr:rowOff>9525</xdr:rowOff>
    </xdr:from>
    <xdr:to>
      <xdr:col>50</xdr:col>
      <xdr:colOff>219075</xdr:colOff>
      <xdr:row>30</xdr:row>
      <xdr:rowOff>9525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962025</xdr:colOff>
      <xdr:row>14</xdr:row>
      <xdr:rowOff>9525</xdr:rowOff>
    </xdr:from>
    <xdr:to>
      <xdr:col>39</xdr:col>
      <xdr:colOff>228600</xdr:colOff>
      <xdr:row>30</xdr:row>
      <xdr:rowOff>9525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962025</xdr:colOff>
      <xdr:row>14</xdr:row>
      <xdr:rowOff>9525</xdr:rowOff>
    </xdr:from>
    <xdr:to>
      <xdr:col>28</xdr:col>
      <xdr:colOff>228600</xdr:colOff>
      <xdr:row>30</xdr:row>
      <xdr:rowOff>9525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504825</xdr:colOff>
      <xdr:row>14</xdr:row>
      <xdr:rowOff>19050</xdr:rowOff>
    </xdr:from>
    <xdr:to>
      <xdr:col>15</xdr:col>
      <xdr:colOff>342900</xdr:colOff>
      <xdr:row>30</xdr:row>
      <xdr:rowOff>19050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8</xdr:col>
      <xdr:colOff>238125</xdr:colOff>
      <xdr:row>30</xdr:row>
      <xdr:rowOff>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xbiao/&#39033;&#30446;/12B1223A/&#25968;&#25454;&#32467;&#26524;/20131014_12B1223A_MB4%20Genotypes%20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xbiao\&#39033;&#30446;\12B1223A\&#25968;&#25454;&#32467;&#26524;\20131014_12B1223A_MB4%20Genotypes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1014_12B1223A_MB4 Genotypes"/>
      <sheetName val="Sheet3"/>
      <sheetName val="Sheet1"/>
      <sheetName val="最终标准曲线_20131021"/>
      <sheetName val="Sheet4"/>
    </sheetNames>
    <sheetDataSet>
      <sheetData sheetId="0"/>
      <sheetData sheetId="1"/>
      <sheetData sheetId="2"/>
      <sheetData sheetId="3">
        <row r="3">
          <cell r="G3">
            <v>0.39589581689029202</v>
          </cell>
          <cell r="I3">
            <v>0.11111111111111112</v>
          </cell>
          <cell r="R3">
            <v>0.36122269031057119</v>
          </cell>
          <cell r="T3">
            <v>0.11111111111111112</v>
          </cell>
          <cell r="AC3">
            <v>0.21629506147113983</v>
          </cell>
          <cell r="AE3">
            <v>0.11111111111111112</v>
          </cell>
          <cell r="AN3">
            <v>8.9960456942003511E-2</v>
          </cell>
          <cell r="AP3">
            <v>0.11111111111111112</v>
          </cell>
          <cell r="AY3">
            <v>0.23312987453374026</v>
          </cell>
          <cell r="BA3">
            <v>0.11111111111111112</v>
          </cell>
          <cell r="BI3">
            <v>0.22300827165868525</v>
          </cell>
          <cell r="BK3">
            <v>0.11111111111111112</v>
          </cell>
          <cell r="BS3">
            <v>0.83254459410265746</v>
          </cell>
          <cell r="BU3">
            <v>0.11111111111111112</v>
          </cell>
          <cell r="CC3">
            <v>0.34550917141049969</v>
          </cell>
          <cell r="CE3">
            <v>0.11111111111111112</v>
          </cell>
          <cell r="CM3">
            <v>0.61595110096472494</v>
          </cell>
          <cell r="CO3">
            <v>0.11111111111111112</v>
          </cell>
          <cell r="CW3">
            <v>0.63121783876500859</v>
          </cell>
          <cell r="CY3">
            <v>0.11111111111111112</v>
          </cell>
          <cell r="DG3">
            <v>0.46949576125839171</v>
          </cell>
          <cell r="DI3">
            <v>0.11111111111111112</v>
          </cell>
          <cell r="DQ3">
            <v>0.11097388849682428</v>
          </cell>
          <cell r="DS3">
            <v>0.11111111111111112</v>
          </cell>
          <cell r="EA3">
            <v>0.16580408749197234</v>
          </cell>
          <cell r="EC3">
            <v>0.11111111111111112</v>
          </cell>
          <cell r="EK3">
            <v>0.27381631488876212</v>
          </cell>
          <cell r="EM3">
            <v>0.11111111111111112</v>
          </cell>
        </row>
        <row r="4">
          <cell r="G4">
            <v>0.76517318080711794</v>
          </cell>
          <cell r="I4">
            <v>0.25</v>
          </cell>
          <cell r="R4">
            <v>0.75595656589328963</v>
          </cell>
          <cell r="T4">
            <v>0.25</v>
          </cell>
          <cell r="AC4">
            <v>0.3913660555884092</v>
          </cell>
          <cell r="AE4">
            <v>0.25</v>
          </cell>
          <cell r="AN4">
            <v>0.17324955116696589</v>
          </cell>
          <cell r="AP4">
            <v>0.25</v>
          </cell>
          <cell r="AY4">
            <v>0.37825923841680736</v>
          </cell>
          <cell r="BA4">
            <v>0.25</v>
          </cell>
          <cell r="BI4">
            <v>0.35302559196364508</v>
          </cell>
          <cell r="BK4">
            <v>0.25</v>
          </cell>
          <cell r="BS4">
            <v>1.438061742868308</v>
          </cell>
          <cell r="BU4">
            <v>0.25</v>
          </cell>
          <cell r="CC4">
            <v>0.64991925354387226</v>
          </cell>
          <cell r="CE4">
            <v>0.25</v>
          </cell>
          <cell r="CM4">
            <v>1.0012895395585224</v>
          </cell>
          <cell r="CO4">
            <v>0.25</v>
          </cell>
          <cell r="CW4">
            <v>1.2165948275862069</v>
          </cell>
          <cell r="CY4">
            <v>0.25</v>
          </cell>
          <cell r="DG4">
            <v>0.87029266193242949</v>
          </cell>
          <cell r="DI4">
            <v>0.25</v>
          </cell>
          <cell r="DQ4">
            <v>0.28993132970659058</v>
          </cell>
          <cell r="DS4">
            <v>0.25</v>
          </cell>
          <cell r="EA4">
            <v>0.29726846737018553</v>
          </cell>
          <cell r="EC4">
            <v>0.25</v>
          </cell>
          <cell r="EK4">
            <v>0.4833820792342462</v>
          </cell>
          <cell r="EM4">
            <v>0.25</v>
          </cell>
        </row>
        <row r="5">
          <cell r="G5">
            <v>1.2040148374427231</v>
          </cell>
          <cell r="I5">
            <v>0.4285714285714286</v>
          </cell>
          <cell r="M5" t="str">
            <v>EPAS1</v>
          </cell>
          <cell r="R5">
            <v>1.1644938033156285</v>
          </cell>
          <cell r="T5">
            <v>0.4285714285714286</v>
          </cell>
          <cell r="AC5">
            <v>0.62233359033667435</v>
          </cell>
          <cell r="AE5">
            <v>0.4285714285714286</v>
          </cell>
          <cell r="AN5">
            <v>0.2724188623770214</v>
          </cell>
          <cell r="AP5">
            <v>0.4285714285714286</v>
          </cell>
          <cell r="AT5" t="str">
            <v>EPAS4</v>
          </cell>
          <cell r="AY5">
            <v>0.56178355447242534</v>
          </cell>
          <cell r="BA5">
            <v>0.4285714285714286</v>
          </cell>
          <cell r="BI5">
            <v>0.51004868306079143</v>
          </cell>
          <cell r="BK5">
            <v>0.4285714285714286</v>
          </cell>
          <cell r="BN5" t="str">
            <v>LINE-1</v>
          </cell>
          <cell r="BS5">
            <v>2.1041415359871332</v>
          </cell>
          <cell r="BU5">
            <v>0.4285714285714286</v>
          </cell>
          <cell r="CC5">
            <v>0.92864841560681177</v>
          </cell>
          <cell r="CE5">
            <v>0.4285714285714286</v>
          </cell>
          <cell r="CM5">
            <v>1.4132215839532913</v>
          </cell>
          <cell r="CO5">
            <v>0.4285714285714286</v>
          </cell>
          <cell r="CW5">
            <v>1.9430585683297179</v>
          </cell>
          <cell r="CY5">
            <v>0.4285714285714286</v>
          </cell>
          <cell r="DG5">
            <v>1.154106370982898</v>
          </cell>
          <cell r="DI5">
            <v>0.4285714285714286</v>
          </cell>
          <cell r="DQ5">
            <v>0.47464448618191574</v>
          </cell>
          <cell r="DS5">
            <v>0.4285714285714286</v>
          </cell>
          <cell r="EA5">
            <v>0.42132963988919669</v>
          </cell>
          <cell r="EC5">
            <v>0.4285714285714286</v>
          </cell>
          <cell r="EK5">
            <v>0.68297392983585448</v>
          </cell>
          <cell r="EM5">
            <v>0.4285714285714286</v>
          </cell>
        </row>
        <row r="6">
          <cell r="B6" t="str">
            <v>AGTR1</v>
          </cell>
          <cell r="G6">
            <v>1.5476472579553149</v>
          </cell>
          <cell r="I6">
            <v>0.53846153846153844</v>
          </cell>
          <cell r="R6">
            <v>1.3519377407436521</v>
          </cell>
          <cell r="T6">
            <v>0.53846153846153844</v>
          </cell>
          <cell r="AC6">
            <v>0.69639335023950411</v>
          </cell>
          <cell r="AE6">
            <v>0.53846153846153844</v>
          </cell>
          <cell r="AN6">
            <v>0.32481951101134504</v>
          </cell>
          <cell r="AP6">
            <v>0.53846153846153844</v>
          </cell>
          <cell r="AY6">
            <v>0.63562195380377196</v>
          </cell>
          <cell r="BA6">
            <v>0.53846153846153844</v>
          </cell>
          <cell r="BI6">
            <v>0.58631685751558194</v>
          </cell>
          <cell r="BK6">
            <v>0.53846153846153844</v>
          </cell>
          <cell r="BS6">
            <v>2.3728191000918275</v>
          </cell>
          <cell r="BU6">
            <v>0.53846153846153844</v>
          </cell>
          <cell r="CC6">
            <v>1.0765230312035661</v>
          </cell>
          <cell r="CE6">
            <v>0.53846153846153844</v>
          </cell>
          <cell r="CM6">
            <v>1.529515246286161</v>
          </cell>
          <cell r="CO6">
            <v>0.53846153846153844</v>
          </cell>
          <cell r="CR6" t="str">
            <v>ZBTB1</v>
          </cell>
          <cell r="CW6">
            <v>2.0078256008943542</v>
          </cell>
          <cell r="CY6">
            <v>0.53846153846153844</v>
          </cell>
          <cell r="DG6">
            <v>1.3904828551434569</v>
          </cell>
          <cell r="DI6">
            <v>0.53846153846153844</v>
          </cell>
          <cell r="DQ6">
            <v>0.5710545606869829</v>
          </cell>
          <cell r="DS6">
            <v>0.53846153846153844</v>
          </cell>
          <cell r="EA6">
            <v>0.53346286701208978</v>
          </cell>
          <cell r="EC6">
            <v>0.53846153846153844</v>
          </cell>
          <cell r="EK6">
            <v>0.8417865253595761</v>
          </cell>
          <cell r="EM6">
            <v>0.53846153846153844</v>
          </cell>
        </row>
        <row r="7">
          <cell r="G7">
            <v>1.7595426409903714</v>
          </cell>
          <cell r="I7">
            <v>0.66666666666666674</v>
          </cell>
          <cell r="R7">
            <v>1.6214574898785425</v>
          </cell>
          <cell r="T7">
            <v>0.66666666666666674</v>
          </cell>
          <cell r="AC7">
            <v>0.81010671688637792</v>
          </cell>
          <cell r="AE7">
            <v>0.66666666666666674</v>
          </cell>
          <cell r="AN7">
            <v>0.39097793445619533</v>
          </cell>
          <cell r="AP7">
            <v>0.66666666666666674</v>
          </cell>
          <cell r="AY7">
            <v>0.77962028358567648</v>
          </cell>
          <cell r="BA7">
            <v>0.66666666666666674</v>
          </cell>
          <cell r="BI7">
            <v>0.65357752599720631</v>
          </cell>
          <cell r="BK7">
            <v>0.66666666666666674</v>
          </cell>
          <cell r="BS7">
            <v>2.8745210727969348</v>
          </cell>
          <cell r="BU7">
            <v>0.66666666666666674</v>
          </cell>
          <cell r="CC7">
            <v>1.2393276414087513</v>
          </cell>
          <cell r="CE7">
            <v>0.66666666666666674</v>
          </cell>
          <cell r="CM7">
            <v>1.7639007698887939</v>
          </cell>
          <cell r="CO7">
            <v>0.66666666666666674</v>
          </cell>
          <cell r="CW7">
            <v>3.3308157099697886</v>
          </cell>
          <cell r="CY7">
            <v>0.66666666666666674</v>
          </cell>
          <cell r="DG7">
            <v>1.5324896388395501</v>
          </cell>
          <cell r="DI7">
            <v>0.66666666666666674</v>
          </cell>
          <cell r="DQ7">
            <v>0.67177469455373784</v>
          </cell>
          <cell r="DS7">
            <v>0.66666666666666674</v>
          </cell>
          <cell r="EA7">
            <v>0.6384250307611179</v>
          </cell>
          <cell r="EC7">
            <v>0.66666666666666674</v>
          </cell>
          <cell r="EK7">
            <v>0.99086378737541525</v>
          </cell>
          <cell r="EM7">
            <v>0.66666666666666674</v>
          </cell>
        </row>
        <row r="8">
          <cell r="G8">
            <v>2.468963240149681</v>
          </cell>
          <cell r="I8">
            <v>1</v>
          </cell>
          <cell r="R8">
            <v>1.9942497558858632</v>
          </cell>
          <cell r="T8">
            <v>1</v>
          </cell>
          <cell r="AC8">
            <v>0.97824095281722401</v>
          </cell>
          <cell r="AE8">
            <v>1</v>
          </cell>
          <cell r="AN8">
            <v>0.61961932650073204</v>
          </cell>
          <cell r="AP8">
            <v>1</v>
          </cell>
          <cell r="AY8">
            <v>0.98187714612743227</v>
          </cell>
          <cell r="BA8">
            <v>1</v>
          </cell>
          <cell r="BD8" t="str">
            <v>GALR1</v>
          </cell>
          <cell r="BI8">
            <v>0.76557113307285685</v>
          </cell>
          <cell r="BK8">
            <v>1</v>
          </cell>
          <cell r="BS8">
            <v>3.9283047050037343</v>
          </cell>
          <cell r="BU8">
            <v>1</v>
          </cell>
          <cell r="BX8" t="str">
            <v>NTSR1</v>
          </cell>
          <cell r="CC8">
            <v>1.9404418828049952</v>
          </cell>
          <cell r="CE8">
            <v>1</v>
          </cell>
          <cell r="CM8">
            <v>1.6554756195043965</v>
          </cell>
          <cell r="CO8">
            <v>1</v>
          </cell>
          <cell r="CW8">
            <v>4.7410714285714288</v>
          </cell>
          <cell r="CY8">
            <v>1</v>
          </cell>
          <cell r="DG8">
            <v>2.0330215690017179</v>
          </cell>
          <cell r="DI8">
            <v>1</v>
          </cell>
          <cell r="DQ8">
            <v>0.87324811335284147</v>
          </cell>
          <cell r="DS8">
            <v>1</v>
          </cell>
          <cell r="DV8" t="str">
            <v>ZBTB4</v>
          </cell>
          <cell r="EA8">
            <v>0.85129466223058003</v>
          </cell>
          <cell r="EC8">
            <v>1</v>
          </cell>
          <cell r="EK8">
            <v>1.3702882483370289</v>
          </cell>
          <cell r="EM8">
            <v>1</v>
          </cell>
        </row>
        <row r="9">
          <cell r="G9">
            <v>3.5825404773827407</v>
          </cell>
          <cell r="I9">
            <v>1.4999999999999998</v>
          </cell>
          <cell r="R9">
            <v>3.1023610711200691</v>
          </cell>
          <cell r="T9">
            <v>1.4999999999999998</v>
          </cell>
          <cell r="AC9">
            <v>1.4344098313803944</v>
          </cell>
          <cell r="AE9">
            <v>1.4999999999999998</v>
          </cell>
          <cell r="AN9">
            <v>0.7878118503118503</v>
          </cell>
          <cell r="AP9">
            <v>1.4999999999999998</v>
          </cell>
          <cell r="AY9">
            <v>1.2975778546712802</v>
          </cell>
          <cell r="BA9">
            <v>1.4999999999999998</v>
          </cell>
          <cell r="BI9">
            <v>1.0377668308702792</v>
          </cell>
          <cell r="BK9">
            <v>1.4999999999999998</v>
          </cell>
          <cell r="BS9">
            <v>5.0807622504537209</v>
          </cell>
          <cell r="BU9">
            <v>1.4999999999999998</v>
          </cell>
          <cell r="CC9">
            <v>2.3191196698762035</v>
          </cell>
          <cell r="CE9">
            <v>1.4999999999999998</v>
          </cell>
          <cell r="CH9" t="str">
            <v>SLC5A8</v>
          </cell>
          <cell r="CM9">
            <v>2.745684877276326</v>
          </cell>
          <cell r="CO9">
            <v>1.4999999999999998</v>
          </cell>
          <cell r="CW9">
            <v>4.8574969021065675</v>
          </cell>
          <cell r="CY9">
            <v>1.4999999999999998</v>
          </cell>
          <cell r="DB9" t="str">
            <v>ZBTB2</v>
          </cell>
          <cell r="DG9">
            <v>2.8362785254534817</v>
          </cell>
          <cell r="DI9">
            <v>1.4999999999999998</v>
          </cell>
          <cell r="DQ9">
            <v>1.2384873949579831</v>
          </cell>
          <cell r="DS9">
            <v>1.4999999999999998</v>
          </cell>
          <cell r="EA9">
            <v>1.1857049911701831</v>
          </cell>
          <cell r="EC9">
            <v>1.4999999999999998</v>
          </cell>
          <cell r="EF9" t="str">
            <v>ZMYND10</v>
          </cell>
          <cell r="EK9">
            <v>1.6731770833333333</v>
          </cell>
          <cell r="EM9">
            <v>1.4999999999999998</v>
          </cell>
        </row>
        <row r="10">
          <cell r="G10">
            <v>4.2736811425240457</v>
          </cell>
          <cell r="I10">
            <v>2.333333333333333</v>
          </cell>
          <cell r="R10">
            <v>4.3629242819843341</v>
          </cell>
          <cell r="T10">
            <v>2.333333333333333</v>
          </cell>
          <cell r="X10" t="str">
            <v>EPAS2</v>
          </cell>
          <cell r="AC10">
            <v>2.064061122538936</v>
          </cell>
          <cell r="AE10">
            <v>2.333333333333333</v>
          </cell>
          <cell r="AI10" t="str">
            <v>EPAS3</v>
          </cell>
          <cell r="AN10">
            <v>1.212962962962963</v>
          </cell>
          <cell r="AP10">
            <v>2.333333333333333</v>
          </cell>
          <cell r="AY10">
            <v>1.8520873066327612</v>
          </cell>
          <cell r="BA10">
            <v>2.333333333333333</v>
          </cell>
          <cell r="BI10">
            <v>1.4148750726321906</v>
          </cell>
          <cell r="BK10">
            <v>2.333333333333333</v>
          </cell>
          <cell r="BS10">
            <v>5.570715474209651</v>
          </cell>
          <cell r="BU10">
            <v>2.333333333333333</v>
          </cell>
          <cell r="CC10">
            <v>3.0946907498631635</v>
          </cell>
          <cell r="CE10">
            <v>2.333333333333333</v>
          </cell>
          <cell r="CM10">
            <v>3.7824151363383418</v>
          </cell>
          <cell r="CO10">
            <v>2.333333333333333</v>
          </cell>
          <cell r="CW10">
            <v>5.8535414165666264</v>
          </cell>
          <cell r="CY10">
            <v>2.333333333333333</v>
          </cell>
          <cell r="DG10">
            <v>4.2203876525484567</v>
          </cell>
          <cell r="DI10">
            <v>2.333333333333333</v>
          </cell>
          <cell r="DL10" t="str">
            <v>ZBTB3</v>
          </cell>
          <cell r="DQ10">
            <v>1.9423999999999999</v>
          </cell>
          <cell r="DS10">
            <v>2.333333333333333</v>
          </cell>
          <cell r="EA10">
            <v>1.680291033597261</v>
          </cell>
          <cell r="EC10">
            <v>2.333333333333333</v>
          </cell>
          <cell r="EK10">
            <v>2.1462333825701623</v>
          </cell>
          <cell r="EM10">
            <v>2.333333333333333</v>
          </cell>
        </row>
        <row r="11">
          <cell r="G11">
            <v>6.6394145849104218</v>
          </cell>
          <cell r="I11">
            <v>3</v>
          </cell>
          <cell r="R11">
            <v>5.2935251798561147</v>
          </cell>
          <cell r="T11">
            <v>3</v>
          </cell>
          <cell r="AC11">
            <v>2.6933809214795588</v>
          </cell>
          <cell r="AE11">
            <v>3</v>
          </cell>
          <cell r="AN11">
            <v>1.4645934019752049</v>
          </cell>
          <cell r="AP11">
            <v>3</v>
          </cell>
          <cell r="AY11">
            <v>2.2818015824710893</v>
          </cell>
          <cell r="BA11">
            <v>3</v>
          </cell>
          <cell r="BI11">
            <v>1.8365413993278339</v>
          </cell>
          <cell r="BK11">
            <v>3</v>
          </cell>
          <cell r="BS11">
            <v>7.5223628691983127</v>
          </cell>
          <cell r="BU11">
            <v>3</v>
          </cell>
          <cell r="CC11">
            <v>4.3658730158730155</v>
          </cell>
          <cell r="CE11">
            <v>3</v>
          </cell>
          <cell r="CM11">
            <v>4.5398639455782313</v>
          </cell>
          <cell r="CO11">
            <v>3</v>
          </cell>
          <cell r="CW11">
            <v>8.0756620428751571</v>
          </cell>
          <cell r="CY11">
            <v>3</v>
          </cell>
          <cell r="DG11">
            <v>3.9825485676654595</v>
          </cell>
          <cell r="DI11">
            <v>3</v>
          </cell>
          <cell r="DQ11">
            <v>2.4884939195509821</v>
          </cell>
          <cell r="DS11">
            <v>3</v>
          </cell>
          <cell r="EA11">
            <v>2.0266790755390103</v>
          </cell>
          <cell r="EC11">
            <v>3</v>
          </cell>
          <cell r="EK11">
            <v>3.0011185682326622</v>
          </cell>
          <cell r="EM11">
            <v>3</v>
          </cell>
        </row>
        <row r="12">
          <cell r="G12">
            <v>8.6258605208021546</v>
          </cell>
          <cell r="I12">
            <v>4.0000000000000009</v>
          </cell>
          <cell r="R12">
            <v>6.9224546722454674</v>
          </cell>
          <cell r="T12">
            <v>4.0000000000000009</v>
          </cell>
          <cell r="AC12">
            <v>3.5867227676484337</v>
          </cell>
          <cell r="AE12">
            <v>4.0000000000000009</v>
          </cell>
          <cell r="AN12">
            <v>1.7737861963858046</v>
          </cell>
          <cell r="AP12">
            <v>4.0000000000000009</v>
          </cell>
          <cell r="AY12">
            <v>2.9887459807073955</v>
          </cell>
          <cell r="BA12">
            <v>4.0000000000000009</v>
          </cell>
          <cell r="BI12">
            <v>2.707865168539326</v>
          </cell>
          <cell r="BK12">
            <v>4.0000000000000009</v>
          </cell>
          <cell r="BS12">
            <v>9.6695331695331692</v>
          </cell>
          <cell r="BU12">
            <v>4.0000000000000009</v>
          </cell>
          <cell r="CC12">
            <v>4.8202247191011232</v>
          </cell>
          <cell r="CE12">
            <v>4.0000000000000009</v>
          </cell>
          <cell r="CM12">
            <v>5.2415540540540544</v>
          </cell>
          <cell r="CO12">
            <v>4.0000000000000009</v>
          </cell>
          <cell r="CW12">
            <v>11.298013245033113</v>
          </cell>
          <cell r="CY12">
            <v>4.0000000000000009</v>
          </cell>
          <cell r="DG12">
            <v>5.0092024539877302</v>
          </cell>
          <cell r="DI12">
            <v>4.0000000000000009</v>
          </cell>
          <cell r="DQ12">
            <v>3.2062684168229305</v>
          </cell>
          <cell r="DS12">
            <v>4.0000000000000009</v>
          </cell>
          <cell r="EA12">
            <v>2.2442445494740051</v>
          </cell>
          <cell r="EC12">
            <v>4.0000000000000009</v>
          </cell>
          <cell r="EK12">
            <v>3.4383561643835616</v>
          </cell>
          <cell r="EM12">
            <v>4.0000000000000009</v>
          </cell>
        </row>
        <row r="13">
          <cell r="R13">
            <v>13.316731952993845</v>
          </cell>
          <cell r="T13">
            <v>9.0000000000000018</v>
          </cell>
          <cell r="AC13">
            <v>7.3621848739495794</v>
          </cell>
          <cell r="AE13">
            <v>9.0000000000000018</v>
          </cell>
          <cell r="AN13">
            <v>3.5837429111531192</v>
          </cell>
          <cell r="AP13">
            <v>9.0000000000000018</v>
          </cell>
          <cell r="AY13">
            <v>5.9572553430821147</v>
          </cell>
          <cell r="BA13">
            <v>9.0000000000000018</v>
          </cell>
          <cell r="BI13">
            <v>5.0295031055900621</v>
          </cell>
          <cell r="BK13">
            <v>9.0000000000000018</v>
          </cell>
          <cell r="BS13">
            <v>18.064864864864866</v>
          </cell>
          <cell r="BU13">
            <v>9.0000000000000018</v>
          </cell>
          <cell r="CC13">
            <v>9.5706371191135737</v>
          </cell>
          <cell r="CE13">
            <v>9.0000000000000018</v>
          </cell>
          <cell r="CM13">
            <v>10.019759036144578</v>
          </cell>
          <cell r="CO13">
            <v>9.0000000000000018</v>
          </cell>
          <cell r="CW13">
            <v>18.687878787878788</v>
          </cell>
          <cell r="CY13">
            <v>9.0000000000000018</v>
          </cell>
          <cell r="DG13">
            <v>8.9023693976591485</v>
          </cell>
          <cell r="DI13">
            <v>9.0000000000000018</v>
          </cell>
          <cell r="DQ13">
            <v>7.301075268817204</v>
          </cell>
          <cell r="DS13">
            <v>9.0000000000000018</v>
          </cell>
          <cell r="EA13">
            <v>4.9761768082663602</v>
          </cell>
          <cell r="EC13">
            <v>9.0000000000000018</v>
          </cell>
          <cell r="EK13">
            <v>7.2530364372469638</v>
          </cell>
          <cell r="EM13">
            <v>9.0000000000000018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最终标准曲线_2013102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6" sqref="C6"/>
    </sheetView>
  </sheetViews>
  <sheetFormatPr defaultRowHeight="13.5" x14ac:dyDescent="0.15"/>
  <cols>
    <col min="1" max="1" width="6" bestFit="1" customWidth="1"/>
    <col min="2" max="2" width="10.25" bestFit="1" customWidth="1"/>
    <col min="3" max="3" width="4.125" bestFit="1" customWidth="1"/>
    <col min="4" max="4" width="11.625" bestFit="1" customWidth="1"/>
    <col min="5" max="5" width="7.375" bestFit="1" customWidth="1"/>
    <col min="6" max="6" width="10.5" bestFit="1" customWidth="1"/>
    <col min="7" max="7" width="7.25" bestFit="1" customWidth="1"/>
    <col min="8" max="8" width="8.625" bestFit="1" customWidth="1"/>
    <col min="9" max="9" width="11.375" bestFit="1" customWidth="1"/>
    <col min="10" max="11" width="8.5" bestFit="1" customWidth="1"/>
  </cols>
  <sheetData>
    <row r="1" spans="1:11" ht="14.25" x14ac:dyDescent="0.15">
      <c r="A1" s="12" t="s">
        <v>320</v>
      </c>
      <c r="B1" s="13" t="s">
        <v>321</v>
      </c>
      <c r="C1" s="13" t="s">
        <v>322</v>
      </c>
      <c r="D1" s="13" t="s">
        <v>323</v>
      </c>
      <c r="E1" s="13" t="s">
        <v>324</v>
      </c>
      <c r="F1" s="13" t="s">
        <v>325</v>
      </c>
      <c r="G1" s="13" t="s">
        <v>326</v>
      </c>
      <c r="H1" s="13" t="s">
        <v>327</v>
      </c>
      <c r="I1" s="13" t="s">
        <v>328</v>
      </c>
      <c r="J1" s="51" t="s">
        <v>329</v>
      </c>
      <c r="K1" s="51"/>
    </row>
    <row r="2" spans="1:11" x14ac:dyDescent="0.15">
      <c r="A2" s="52">
        <v>1</v>
      </c>
      <c r="B2" s="4" t="s">
        <v>330</v>
      </c>
      <c r="C2" s="4">
        <v>3</v>
      </c>
      <c r="D2" s="4" t="s">
        <v>331</v>
      </c>
      <c r="E2" s="4">
        <v>136</v>
      </c>
      <c r="F2" s="4" t="s">
        <v>332</v>
      </c>
      <c r="G2" s="4" t="s">
        <v>333</v>
      </c>
      <c r="H2" s="4">
        <v>59</v>
      </c>
      <c r="I2" s="4" t="s">
        <v>334</v>
      </c>
      <c r="J2" s="4" t="s">
        <v>335</v>
      </c>
      <c r="K2" s="4" t="s">
        <v>336</v>
      </c>
    </row>
    <row r="3" spans="1:11" x14ac:dyDescent="0.15">
      <c r="A3" s="53"/>
      <c r="B3" s="4" t="s">
        <v>304</v>
      </c>
      <c r="C3" s="4">
        <v>11</v>
      </c>
      <c r="D3" s="4" t="s">
        <v>435</v>
      </c>
      <c r="E3" s="4">
        <v>261</v>
      </c>
      <c r="F3" s="4" t="s">
        <v>337</v>
      </c>
      <c r="G3" s="4" t="s">
        <v>333</v>
      </c>
      <c r="H3" s="4">
        <v>31</v>
      </c>
      <c r="I3" s="4" t="s">
        <v>333</v>
      </c>
      <c r="J3" s="4" t="s">
        <v>338</v>
      </c>
      <c r="K3" s="4" t="s">
        <v>339</v>
      </c>
    </row>
    <row r="4" spans="1:11" x14ac:dyDescent="0.15">
      <c r="A4" s="53"/>
      <c r="B4" s="4" t="s">
        <v>340</v>
      </c>
      <c r="C4" s="4">
        <v>11</v>
      </c>
      <c r="D4" s="4" t="s">
        <v>435</v>
      </c>
      <c r="E4" s="4">
        <v>261</v>
      </c>
      <c r="F4" s="4" t="s">
        <v>341</v>
      </c>
      <c r="G4" s="4" t="s">
        <v>333</v>
      </c>
      <c r="H4" s="4">
        <v>32</v>
      </c>
      <c r="I4" s="4" t="s">
        <v>334</v>
      </c>
      <c r="J4" s="4" t="s">
        <v>413</v>
      </c>
      <c r="K4" s="4" t="s">
        <v>414</v>
      </c>
    </row>
    <row r="5" spans="1:11" x14ac:dyDescent="0.15">
      <c r="A5" s="53"/>
      <c r="B5" s="4" t="s">
        <v>342</v>
      </c>
      <c r="C5" s="4">
        <v>2</v>
      </c>
      <c r="D5" s="4" t="s">
        <v>436</v>
      </c>
      <c r="E5" s="4">
        <v>359</v>
      </c>
      <c r="F5" s="4" t="s">
        <v>343</v>
      </c>
      <c r="G5" s="4" t="s">
        <v>333</v>
      </c>
      <c r="H5" s="4">
        <v>40</v>
      </c>
      <c r="I5" s="4" t="s">
        <v>333</v>
      </c>
      <c r="J5" s="4" t="s">
        <v>344</v>
      </c>
      <c r="K5" s="4" t="s">
        <v>345</v>
      </c>
    </row>
    <row r="6" spans="1:11" x14ac:dyDescent="0.15">
      <c r="A6" s="53"/>
      <c r="B6" s="4" t="s">
        <v>346</v>
      </c>
      <c r="C6" s="4"/>
      <c r="D6" s="4" t="s">
        <v>347</v>
      </c>
      <c r="E6" s="4">
        <v>113</v>
      </c>
      <c r="F6" s="4" t="s">
        <v>348</v>
      </c>
      <c r="G6" s="4" t="s">
        <v>333</v>
      </c>
      <c r="H6" s="4">
        <v>42</v>
      </c>
      <c r="I6" s="4" t="s">
        <v>334</v>
      </c>
      <c r="J6" s="4" t="s">
        <v>415</v>
      </c>
      <c r="K6" s="4" t="s">
        <v>416</v>
      </c>
    </row>
    <row r="7" spans="1:11" x14ac:dyDescent="0.15">
      <c r="A7" s="53"/>
      <c r="B7" s="4" t="s">
        <v>302</v>
      </c>
      <c r="C7" s="4">
        <v>18</v>
      </c>
      <c r="D7" s="4" t="s">
        <v>349</v>
      </c>
      <c r="E7" s="4">
        <v>424</v>
      </c>
      <c r="F7" s="4" t="s">
        <v>350</v>
      </c>
      <c r="G7" s="4" t="s">
        <v>333</v>
      </c>
      <c r="H7" s="4">
        <v>45</v>
      </c>
      <c r="I7" s="4" t="s">
        <v>333</v>
      </c>
      <c r="J7" s="4" t="s">
        <v>417</v>
      </c>
      <c r="K7" s="4" t="s">
        <v>418</v>
      </c>
    </row>
    <row r="8" spans="1:11" x14ac:dyDescent="0.15">
      <c r="A8" s="54"/>
      <c r="B8" s="4" t="s">
        <v>351</v>
      </c>
      <c r="C8" s="4">
        <v>2</v>
      </c>
      <c r="D8" s="4" t="s">
        <v>436</v>
      </c>
      <c r="E8" s="4">
        <v>359</v>
      </c>
      <c r="F8" s="4" t="s">
        <v>352</v>
      </c>
      <c r="G8" s="4" t="s">
        <v>333</v>
      </c>
      <c r="H8" s="4">
        <v>52</v>
      </c>
      <c r="I8" s="4" t="s">
        <v>333</v>
      </c>
      <c r="J8" s="4" t="s">
        <v>419</v>
      </c>
      <c r="K8" s="4" t="s">
        <v>420</v>
      </c>
    </row>
    <row r="9" spans="1:11" s="3" customFormat="1" x14ac:dyDescent="0.15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</row>
    <row r="10" spans="1:11" x14ac:dyDescent="0.15">
      <c r="A10" s="55">
        <v>2</v>
      </c>
      <c r="B10" s="4" t="s">
        <v>353</v>
      </c>
      <c r="C10" s="4">
        <v>2</v>
      </c>
      <c r="D10" s="4" t="s">
        <v>436</v>
      </c>
      <c r="E10" s="4">
        <v>359</v>
      </c>
      <c r="F10" s="4" t="s">
        <v>354</v>
      </c>
      <c r="G10" s="4" t="s">
        <v>333</v>
      </c>
      <c r="H10" s="4">
        <v>24</v>
      </c>
      <c r="I10" s="4" t="s">
        <v>334</v>
      </c>
      <c r="J10" s="4" t="s">
        <v>421</v>
      </c>
      <c r="K10" s="4" t="s">
        <v>422</v>
      </c>
    </row>
    <row r="11" spans="1:11" x14ac:dyDescent="0.15">
      <c r="A11" s="55"/>
      <c r="B11" s="4" t="s">
        <v>355</v>
      </c>
      <c r="C11" s="4">
        <v>2</v>
      </c>
      <c r="D11" s="4" t="s">
        <v>436</v>
      </c>
      <c r="E11" s="4">
        <v>359</v>
      </c>
      <c r="F11" s="4" t="s">
        <v>356</v>
      </c>
      <c r="G11" s="4" t="s">
        <v>333</v>
      </c>
      <c r="H11" s="4">
        <v>29</v>
      </c>
      <c r="I11" s="4" t="s">
        <v>333</v>
      </c>
      <c r="J11" s="4" t="s">
        <v>423</v>
      </c>
      <c r="K11" s="4" t="s">
        <v>424</v>
      </c>
    </row>
    <row r="12" spans="1:11" x14ac:dyDescent="0.15">
      <c r="A12" s="55"/>
      <c r="B12" s="4" t="s">
        <v>303</v>
      </c>
      <c r="C12" s="4">
        <v>12</v>
      </c>
      <c r="D12" s="4" t="s">
        <v>357</v>
      </c>
      <c r="E12" s="4">
        <v>189</v>
      </c>
      <c r="F12" s="4" t="s">
        <v>358</v>
      </c>
      <c r="G12" s="4" t="s">
        <v>333</v>
      </c>
      <c r="H12" s="4">
        <v>34</v>
      </c>
      <c r="I12" s="4" t="s">
        <v>334</v>
      </c>
      <c r="J12" s="4" t="s">
        <v>425</v>
      </c>
      <c r="K12" s="4" t="s">
        <v>426</v>
      </c>
    </row>
    <row r="13" spans="1:11" x14ac:dyDescent="0.15">
      <c r="A13" s="55"/>
      <c r="B13" s="4" t="s">
        <v>359</v>
      </c>
      <c r="C13" s="4">
        <v>20</v>
      </c>
      <c r="D13" s="4" t="s">
        <v>360</v>
      </c>
      <c r="E13" s="4">
        <v>276</v>
      </c>
      <c r="F13" s="4" t="s">
        <v>361</v>
      </c>
      <c r="G13" s="4" t="s">
        <v>333</v>
      </c>
      <c r="H13" s="4">
        <v>39</v>
      </c>
      <c r="I13" s="4" t="s">
        <v>333</v>
      </c>
      <c r="J13" s="4" t="s">
        <v>427</v>
      </c>
      <c r="K13" s="4" t="s">
        <v>428</v>
      </c>
    </row>
    <row r="14" spans="1:11" x14ac:dyDescent="0.15">
      <c r="A14" s="55"/>
      <c r="B14" s="4" t="s">
        <v>362</v>
      </c>
      <c r="C14" s="4">
        <v>11</v>
      </c>
      <c r="D14" s="4" t="s">
        <v>435</v>
      </c>
      <c r="E14" s="4">
        <v>261</v>
      </c>
      <c r="F14" s="4" t="s">
        <v>363</v>
      </c>
      <c r="G14" s="4" t="s">
        <v>333</v>
      </c>
      <c r="H14" s="4">
        <v>41</v>
      </c>
      <c r="I14" s="4" t="s">
        <v>334</v>
      </c>
      <c r="J14" s="4" t="s">
        <v>364</v>
      </c>
      <c r="K14" s="4" t="s">
        <v>365</v>
      </c>
    </row>
    <row r="15" spans="1:11" x14ac:dyDescent="0.15">
      <c r="A15" s="55"/>
      <c r="B15" s="4" t="s">
        <v>366</v>
      </c>
      <c r="C15" s="4">
        <v>3</v>
      </c>
      <c r="D15" s="4" t="s">
        <v>367</v>
      </c>
      <c r="E15" s="4">
        <v>68</v>
      </c>
      <c r="F15" s="4" t="s">
        <v>368</v>
      </c>
      <c r="G15" s="4" t="s">
        <v>333</v>
      </c>
      <c r="H15" s="4">
        <v>50</v>
      </c>
      <c r="I15" s="4" t="s">
        <v>333</v>
      </c>
      <c r="J15" s="4" t="s">
        <v>369</v>
      </c>
      <c r="K15" s="4" t="s">
        <v>370</v>
      </c>
    </row>
    <row r="16" spans="1:11" x14ac:dyDescent="0.15">
      <c r="A16" s="55"/>
      <c r="B16" s="4" t="s">
        <v>371</v>
      </c>
      <c r="C16" s="4">
        <v>11</v>
      </c>
      <c r="D16" s="4" t="s">
        <v>435</v>
      </c>
      <c r="E16" s="4">
        <v>261</v>
      </c>
      <c r="F16" s="4" t="s">
        <v>372</v>
      </c>
      <c r="G16" s="4" t="s">
        <v>333</v>
      </c>
      <c r="H16" s="4">
        <v>51</v>
      </c>
      <c r="I16" s="4" t="s">
        <v>334</v>
      </c>
      <c r="J16" s="4" t="s">
        <v>429</v>
      </c>
      <c r="K16" s="4" t="s">
        <v>430</v>
      </c>
    </row>
    <row r="17" spans="1:11" x14ac:dyDescent="0.15">
      <c r="A17" s="55"/>
      <c r="B17" s="30" t="s">
        <v>432</v>
      </c>
      <c r="C17" s="4">
        <v>12</v>
      </c>
      <c r="D17" s="4" t="s">
        <v>357</v>
      </c>
      <c r="E17" s="4">
        <v>189</v>
      </c>
      <c r="F17" s="4" t="s">
        <v>431</v>
      </c>
      <c r="G17" s="4" t="s">
        <v>333</v>
      </c>
      <c r="H17" s="4">
        <v>65</v>
      </c>
      <c r="I17" s="4" t="s">
        <v>333</v>
      </c>
      <c r="J17" s="4" t="s">
        <v>433</v>
      </c>
      <c r="K17" s="4" t="s">
        <v>434</v>
      </c>
    </row>
    <row r="18" spans="1:11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x14ac:dyDescent="0.15">
      <c r="A19" s="14"/>
      <c r="B19" s="14"/>
      <c r="C19" s="14"/>
      <c r="D19" s="14"/>
      <c r="E19" s="14"/>
      <c r="F19" s="14"/>
      <c r="G19" s="14"/>
      <c r="H19" s="15"/>
      <c r="I19" s="14"/>
      <c r="J19" s="14"/>
      <c r="K19" s="14"/>
    </row>
    <row r="20" spans="1:11" x14ac:dyDescent="0.1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s="32" customFormat="1" x14ac:dyDescent="0.15">
      <c r="A21" s="48" t="s">
        <v>439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</row>
    <row r="22" spans="1:11" s="32" customFormat="1" x14ac:dyDescent="0.15">
      <c r="A22" s="48" t="s">
        <v>440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</row>
  </sheetData>
  <mergeCells count="6">
    <mergeCell ref="A21:K21"/>
    <mergeCell ref="A22:K22"/>
    <mergeCell ref="A9:K9"/>
    <mergeCell ref="J1:K1"/>
    <mergeCell ref="A2:A8"/>
    <mergeCell ref="A10:A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7"/>
  <sheetViews>
    <sheetView workbookViewId="0">
      <pane ySplit="2" topLeftCell="A3" activePane="bottomLeft" state="frozen"/>
      <selection pane="bottomLeft" activeCell="P302" sqref="B3:P302"/>
    </sheetView>
  </sheetViews>
  <sheetFormatPr defaultRowHeight="13.5" x14ac:dyDescent="0.15"/>
  <cols>
    <col min="1" max="1" width="11.25" style="7" bestFit="1" customWidth="1"/>
    <col min="2" max="15" width="9.75" style="7" bestFit="1" customWidth="1"/>
    <col min="16" max="16" width="8.5" style="7" bestFit="1" customWidth="1"/>
    <col min="17" max="16384" width="9" style="7"/>
  </cols>
  <sheetData>
    <row r="1" spans="1:16" s="5" customFormat="1" x14ac:dyDescent="0.15">
      <c r="A1" s="57"/>
      <c r="B1" s="57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s="11" customFormat="1" ht="11.25" x14ac:dyDescent="0.15">
      <c r="A2" s="8" t="s">
        <v>449</v>
      </c>
      <c r="B2" s="10" t="s">
        <v>306</v>
      </c>
      <c r="C2" s="10" t="s">
        <v>307</v>
      </c>
      <c r="D2" s="10" t="s">
        <v>308</v>
      </c>
      <c r="E2" s="10" t="s">
        <v>305</v>
      </c>
      <c r="F2" s="10" t="s">
        <v>309</v>
      </c>
      <c r="G2" s="10" t="s">
        <v>310</v>
      </c>
      <c r="H2" s="10" t="s">
        <v>311</v>
      </c>
      <c r="I2" s="10" t="s">
        <v>312</v>
      </c>
      <c r="J2" s="10" t="s">
        <v>313</v>
      </c>
      <c r="K2" s="10" t="s">
        <v>314</v>
      </c>
      <c r="L2" s="10" t="s">
        <v>315</v>
      </c>
      <c r="M2" s="10" t="s">
        <v>316</v>
      </c>
      <c r="N2" s="10" t="s">
        <v>317</v>
      </c>
      <c r="O2" s="10" t="s">
        <v>318</v>
      </c>
      <c r="P2" s="9" t="s">
        <v>448</v>
      </c>
    </row>
    <row r="3" spans="1:16" s="6" customFormat="1" x14ac:dyDescent="0.15">
      <c r="A3" s="1" t="s">
        <v>0</v>
      </c>
      <c r="B3" s="43">
        <v>0.50680600486678817</v>
      </c>
      <c r="C3" s="44"/>
      <c r="D3" s="43">
        <v>1</v>
      </c>
      <c r="E3" s="44"/>
      <c r="F3" s="43">
        <v>0.64191525811316463</v>
      </c>
      <c r="G3" s="43">
        <v>0</v>
      </c>
      <c r="H3" s="43">
        <v>0.69622763324844439</v>
      </c>
      <c r="I3" s="44"/>
      <c r="J3" s="44"/>
      <c r="K3" s="43">
        <v>0.1245920360967581</v>
      </c>
      <c r="L3" s="44"/>
      <c r="M3" s="43">
        <v>0.435219347996118</v>
      </c>
      <c r="N3" s="44"/>
      <c r="O3" s="43">
        <v>0.33062631148356103</v>
      </c>
      <c r="P3" s="45">
        <v>0</v>
      </c>
    </row>
    <row r="4" spans="1:16" s="6" customFormat="1" x14ac:dyDescent="0.15">
      <c r="A4" s="1" t="s">
        <v>3</v>
      </c>
      <c r="B4" s="43">
        <v>0</v>
      </c>
      <c r="C4" s="43">
        <v>0.26445534091366985</v>
      </c>
      <c r="D4" s="43">
        <v>0.40045699680114344</v>
      </c>
      <c r="E4" s="43">
        <v>0.55020058442897812</v>
      </c>
      <c r="F4" s="43">
        <v>0.33769469167635519</v>
      </c>
      <c r="G4" s="43">
        <v>0.33217647772900671</v>
      </c>
      <c r="H4" s="43">
        <v>0.76542234944221099</v>
      </c>
      <c r="I4" s="43">
        <v>0</v>
      </c>
      <c r="J4" s="43">
        <v>8.5923217550274225E-2</v>
      </c>
      <c r="K4" s="43">
        <v>0.3288537549407114</v>
      </c>
      <c r="L4" s="43">
        <v>0.5907117179547583</v>
      </c>
      <c r="M4" s="43">
        <v>0.56527997696847565</v>
      </c>
      <c r="N4" s="43">
        <v>0.65857093607127182</v>
      </c>
      <c r="O4" s="43">
        <v>0.20515412911136449</v>
      </c>
      <c r="P4" s="45">
        <v>1.4163965910454927E-2</v>
      </c>
    </row>
    <row r="5" spans="1:16" s="6" customFormat="1" x14ac:dyDescent="0.15">
      <c r="A5" s="1" t="s">
        <v>4</v>
      </c>
      <c r="B5" s="43">
        <v>0.20628599206714907</v>
      </c>
      <c r="C5" s="43">
        <v>0.66913724673299146</v>
      </c>
      <c r="D5" s="43">
        <v>0.50223992035838727</v>
      </c>
      <c r="E5" s="43">
        <v>0.56571235698869093</v>
      </c>
      <c r="F5" s="43">
        <v>0.57766661762026261</v>
      </c>
      <c r="G5" s="43">
        <v>0</v>
      </c>
      <c r="H5" s="43">
        <v>0.74412499839715696</v>
      </c>
      <c r="I5" s="43">
        <v>0.11668655231585605</v>
      </c>
      <c r="J5" s="43">
        <v>0.23376391256863246</v>
      </c>
      <c r="K5" s="43">
        <v>0.19928545571871509</v>
      </c>
      <c r="L5" s="43">
        <v>0.45099681157014304</v>
      </c>
      <c r="M5" s="43">
        <v>0.36263876483348223</v>
      </c>
      <c r="N5" s="43">
        <v>0.55601716880917729</v>
      </c>
      <c r="O5" s="43">
        <v>0.17171412608745776</v>
      </c>
      <c r="P5" s="45">
        <v>1.3564777560639153E-2</v>
      </c>
    </row>
    <row r="6" spans="1:16" s="6" customFormat="1" x14ac:dyDescent="0.15">
      <c r="A6" s="1" t="s">
        <v>5</v>
      </c>
      <c r="B6" s="43">
        <v>0</v>
      </c>
      <c r="C6" s="43">
        <v>0.37433113992964284</v>
      </c>
      <c r="D6" s="43">
        <v>0.39202531564543025</v>
      </c>
      <c r="E6" s="43">
        <v>0.40016227446713604</v>
      </c>
      <c r="F6" s="43">
        <v>0.34025683915817378</v>
      </c>
      <c r="G6" s="43">
        <v>0</v>
      </c>
      <c r="H6" s="43">
        <v>0.78831222403071344</v>
      </c>
      <c r="I6" s="43">
        <v>0</v>
      </c>
      <c r="J6" s="43">
        <v>0.10367458953075377</v>
      </c>
      <c r="K6" s="43">
        <v>2.4208153787633632E-2</v>
      </c>
      <c r="L6" s="43">
        <v>4.6904877957331927E-2</v>
      </c>
      <c r="M6" s="43">
        <v>0.13553383735939514</v>
      </c>
      <c r="N6" s="43">
        <v>0.20096426007936186</v>
      </c>
      <c r="O6" s="43">
        <v>0.12787110250938347</v>
      </c>
      <c r="P6" s="45">
        <v>1.7606715119254785E-2</v>
      </c>
    </row>
    <row r="7" spans="1:16" s="6" customFormat="1" x14ac:dyDescent="0.15">
      <c r="A7" s="1" t="s">
        <v>6</v>
      </c>
      <c r="B7" s="43">
        <v>8.7642347960592573E-2</v>
      </c>
      <c r="C7" s="43">
        <v>0.46216896499795629</v>
      </c>
      <c r="D7" s="43">
        <v>0.62377247537770841</v>
      </c>
      <c r="E7" s="43">
        <v>0.44638414000877891</v>
      </c>
      <c r="F7" s="43">
        <v>0.54237612849598082</v>
      </c>
      <c r="G7" s="43">
        <v>0.54930244254459271</v>
      </c>
      <c r="H7" s="43">
        <v>0.71923101288912128</v>
      </c>
      <c r="I7" s="43">
        <v>0.1117560622359087</v>
      </c>
      <c r="J7" s="43">
        <v>0.42598003139315382</v>
      </c>
      <c r="K7" s="43">
        <v>3.6527149267211095E-2</v>
      </c>
      <c r="L7" s="43">
        <v>0.10640871759491158</v>
      </c>
      <c r="M7" s="43">
        <v>0.18323984361720214</v>
      </c>
      <c r="N7" s="43">
        <v>0.18961914056575585</v>
      </c>
      <c r="O7" s="43">
        <v>0.25979566793185122</v>
      </c>
      <c r="P7" s="45">
        <v>1.5908857641383556E-2</v>
      </c>
    </row>
    <row r="8" spans="1:16" s="6" customFormat="1" x14ac:dyDescent="0.15">
      <c r="A8" s="1" t="s">
        <v>7</v>
      </c>
      <c r="B8" s="43">
        <v>0</v>
      </c>
      <c r="C8" s="43">
        <v>0.41967976000373136</v>
      </c>
      <c r="D8" s="43">
        <v>0.3743908672029394</v>
      </c>
      <c r="E8" s="43">
        <v>0.4199976719537673</v>
      </c>
      <c r="F8" s="43">
        <v>0.42830151801420285</v>
      </c>
      <c r="G8" s="43">
        <v>0</v>
      </c>
      <c r="H8" s="43">
        <v>0.75724521680650625</v>
      </c>
      <c r="I8" s="43">
        <v>0</v>
      </c>
      <c r="J8" s="43">
        <v>0.10556400871818071</v>
      </c>
      <c r="K8" s="43">
        <v>2.720554574586358E-2</v>
      </c>
      <c r="L8" s="43">
        <v>6.3932496240961076E-2</v>
      </c>
      <c r="M8" s="43">
        <v>0.16202382570095575</v>
      </c>
      <c r="N8" s="43">
        <v>0.12163137320211348</v>
      </c>
      <c r="O8" s="43">
        <v>0.17687791998051744</v>
      </c>
      <c r="P8" s="45">
        <v>1.7503035208417644E-2</v>
      </c>
    </row>
    <row r="9" spans="1:16" s="6" customFormat="1" x14ac:dyDescent="0.15">
      <c r="A9" s="1" t="s">
        <v>8</v>
      </c>
      <c r="B9" s="43">
        <v>5.4393818639978032E-2</v>
      </c>
      <c r="C9" s="43">
        <v>0.50366190952599987</v>
      </c>
      <c r="D9" s="44"/>
      <c r="E9" s="43">
        <v>0.58529726689850814</v>
      </c>
      <c r="F9" s="44"/>
      <c r="G9" s="44"/>
      <c r="H9" s="43">
        <v>0.81298343781325266</v>
      </c>
      <c r="I9" s="43">
        <v>0</v>
      </c>
      <c r="J9" s="43">
        <v>3.9474411064950012E-2</v>
      </c>
      <c r="K9" s="43">
        <v>0</v>
      </c>
      <c r="L9" s="43">
        <v>6.9731706104518454E-2</v>
      </c>
      <c r="M9" s="43">
        <v>0.13666595151255098</v>
      </c>
      <c r="N9" s="43">
        <v>0.15697884937941103</v>
      </c>
      <c r="O9" s="43">
        <v>5.4871917590448613E-2</v>
      </c>
      <c r="P9" s="45">
        <v>1.3984674329501916E-2</v>
      </c>
    </row>
    <row r="10" spans="1:16" s="6" customFormat="1" x14ac:dyDescent="0.15">
      <c r="A10" s="1" t="s">
        <v>9</v>
      </c>
      <c r="B10" s="43">
        <v>7.098143686142401E-2</v>
      </c>
      <c r="C10" s="43">
        <v>0.28797042844187759</v>
      </c>
      <c r="D10" s="43">
        <v>0.49059995826276637</v>
      </c>
      <c r="E10" s="43">
        <v>0.34426575760287537</v>
      </c>
      <c r="F10" s="43">
        <v>0.17474392923066082</v>
      </c>
      <c r="G10" s="43">
        <v>0</v>
      </c>
      <c r="H10" s="43">
        <v>0.76407599117278102</v>
      </c>
      <c r="I10" s="43">
        <v>0</v>
      </c>
      <c r="J10" s="43">
        <v>8.5805200980212867E-2</v>
      </c>
      <c r="K10" s="43">
        <v>0.21666180004941488</v>
      </c>
      <c r="L10" s="43">
        <v>0.66408618679856946</v>
      </c>
      <c r="M10" s="43">
        <v>0.49777914596068423</v>
      </c>
      <c r="N10" s="43">
        <v>0.76296859105140513</v>
      </c>
      <c r="O10" s="43">
        <v>0.11707371448923497</v>
      </c>
      <c r="P10" s="45">
        <v>1.3188262446422684E-2</v>
      </c>
    </row>
    <row r="11" spans="1:16" s="6" customFormat="1" x14ac:dyDescent="0.15">
      <c r="A11" s="1" t="s">
        <v>10</v>
      </c>
      <c r="B11" s="43">
        <v>9.1529605342072426E-2</v>
      </c>
      <c r="C11" s="43">
        <v>0.40578806440963944</v>
      </c>
      <c r="D11" s="43">
        <v>0.54358607864146324</v>
      </c>
      <c r="E11" s="43">
        <v>0.54813009456524497</v>
      </c>
      <c r="F11" s="43">
        <v>0.50158311969093716</v>
      </c>
      <c r="G11" s="43">
        <v>7.3878553651587228E-2</v>
      </c>
      <c r="H11" s="43">
        <v>0.73474004407304172</v>
      </c>
      <c r="I11" s="43">
        <v>7.7315859022413655E-2</v>
      </c>
      <c r="J11" s="43">
        <v>0.2207270116530734</v>
      </c>
      <c r="K11" s="43">
        <v>0.11021768350393292</v>
      </c>
      <c r="L11" s="43">
        <v>0.19883997755970953</v>
      </c>
      <c r="M11" s="43">
        <v>0.25277588517606187</v>
      </c>
      <c r="N11" s="43">
        <v>0.31465763894921933</v>
      </c>
      <c r="O11" s="43">
        <v>0.10667046053180387</v>
      </c>
      <c r="P11" s="45">
        <v>1.6903022489614668E-2</v>
      </c>
    </row>
    <row r="12" spans="1:16" s="6" customFormat="1" x14ac:dyDescent="0.15">
      <c r="A12" s="1" t="s">
        <v>11</v>
      </c>
      <c r="B12" s="43">
        <v>0.20141973517592357</v>
      </c>
      <c r="C12" s="43">
        <v>0.37497339033449856</v>
      </c>
      <c r="D12" s="43">
        <v>0.47914617557975514</v>
      </c>
      <c r="E12" s="43">
        <v>0.46885057964661436</v>
      </c>
      <c r="F12" s="43">
        <v>0.40202342540192321</v>
      </c>
      <c r="G12" s="43">
        <v>0</v>
      </c>
      <c r="H12" s="43">
        <v>0.76112596302309443</v>
      </c>
      <c r="I12" s="43">
        <v>0</v>
      </c>
      <c r="J12" s="43">
        <v>8.4045933425743999E-2</v>
      </c>
      <c r="K12" s="43">
        <v>7.5453284709024598E-2</v>
      </c>
      <c r="L12" s="43">
        <v>0.43452268520267462</v>
      </c>
      <c r="M12" s="43">
        <v>0.29690817753379256</v>
      </c>
      <c r="N12" s="43">
        <v>0.55506711667705766</v>
      </c>
      <c r="O12" s="43">
        <v>0.14164019831631505</v>
      </c>
      <c r="P12" s="45">
        <v>1.2577615029453908E-2</v>
      </c>
    </row>
    <row r="13" spans="1:16" s="6" customFormat="1" x14ac:dyDescent="0.15">
      <c r="A13" s="1" t="s">
        <v>12</v>
      </c>
      <c r="B13" s="43">
        <v>0</v>
      </c>
      <c r="C13" s="43">
        <v>0.63970877660412917</v>
      </c>
      <c r="D13" s="43">
        <v>0.70578799876301468</v>
      </c>
      <c r="E13" s="43">
        <v>0.53425087545488803</v>
      </c>
      <c r="F13" s="43">
        <v>0.55669630318361818</v>
      </c>
      <c r="G13" s="43">
        <v>0</v>
      </c>
      <c r="H13" s="43">
        <v>0.58810467978072367</v>
      </c>
      <c r="I13" s="43">
        <v>0.14227700559839257</v>
      </c>
      <c r="J13" s="43">
        <v>0.54595979669318551</v>
      </c>
      <c r="K13" s="43">
        <v>2.8645436538168517E-2</v>
      </c>
      <c r="L13" s="43">
        <v>7.2392888307280315E-2</v>
      </c>
      <c r="M13" s="43">
        <v>0.12368208113428583</v>
      </c>
      <c r="N13" s="43">
        <v>0.2000688078117864</v>
      </c>
      <c r="O13" s="43">
        <v>0.51491826196844059</v>
      </c>
      <c r="P13" s="45">
        <v>1.8385571703729644E-2</v>
      </c>
    </row>
    <row r="14" spans="1:16" s="6" customFormat="1" x14ac:dyDescent="0.15">
      <c r="A14" s="1" t="s">
        <v>13</v>
      </c>
      <c r="B14" s="43">
        <v>0</v>
      </c>
      <c r="C14" s="43">
        <v>0.71657132292891101</v>
      </c>
      <c r="D14" s="43">
        <v>0.74347272710046008</v>
      </c>
      <c r="E14" s="43">
        <v>0.88282493274597129</v>
      </c>
      <c r="F14" s="43">
        <v>0.67405724287831181</v>
      </c>
      <c r="G14" s="43">
        <v>0</v>
      </c>
      <c r="H14" s="43">
        <v>0.5059483814868978</v>
      </c>
      <c r="I14" s="43">
        <v>0.10890548637238216</v>
      </c>
      <c r="J14" s="43">
        <v>0.49415933241862686</v>
      </c>
      <c r="K14" s="43">
        <v>0.13540138335778665</v>
      </c>
      <c r="L14" s="43">
        <v>0.26574775894727226</v>
      </c>
      <c r="M14" s="43">
        <v>0.24056132423860624</v>
      </c>
      <c r="N14" s="43">
        <v>0.41042473430393583</v>
      </c>
      <c r="O14" s="43">
        <v>0.50152159150926778</v>
      </c>
      <c r="P14" s="45">
        <v>1.5254548796177173E-2</v>
      </c>
    </row>
    <row r="15" spans="1:16" s="6" customFormat="1" x14ac:dyDescent="0.15">
      <c r="A15" s="1" t="s">
        <v>14</v>
      </c>
      <c r="B15" s="43">
        <v>0.41099476439790578</v>
      </c>
      <c r="C15" s="43">
        <v>0.8002213306934951</v>
      </c>
      <c r="D15" s="43">
        <v>0.77154768018683595</v>
      </c>
      <c r="E15" s="43">
        <v>0.58864144935224605</v>
      </c>
      <c r="F15" s="43">
        <v>0.43633656527265691</v>
      </c>
      <c r="G15" s="43">
        <v>0.52748167235689924</v>
      </c>
      <c r="H15" s="43">
        <v>0.79143998006965188</v>
      </c>
      <c r="I15" s="43">
        <v>0.2324127270324747</v>
      </c>
      <c r="J15" s="43">
        <v>5.6871908814161619E-2</v>
      </c>
      <c r="K15" s="43">
        <v>0.24079442746389265</v>
      </c>
      <c r="L15" s="43">
        <v>0.35995597044707928</v>
      </c>
      <c r="M15" s="43">
        <v>0.5144802122995269</v>
      </c>
      <c r="N15" s="43">
        <v>0.58079284172154411</v>
      </c>
      <c r="O15" s="43">
        <v>6.8250156331075951E-2</v>
      </c>
      <c r="P15" s="45">
        <v>1.6871704745166961E-2</v>
      </c>
    </row>
    <row r="16" spans="1:16" s="6" customFormat="1" x14ac:dyDescent="0.15">
      <c r="A16" s="1" t="s">
        <v>15</v>
      </c>
      <c r="B16" s="43">
        <v>0</v>
      </c>
      <c r="C16" s="43">
        <v>0.42945599862211403</v>
      </c>
      <c r="D16" s="43">
        <v>0.35641824520234933</v>
      </c>
      <c r="E16" s="43">
        <v>0.52324550600455444</v>
      </c>
      <c r="F16" s="43">
        <v>0.43883968231705628</v>
      </c>
      <c r="G16" s="43">
        <v>0</v>
      </c>
      <c r="H16" s="43">
        <v>0.73716758871139865</v>
      </c>
      <c r="I16" s="43">
        <v>0</v>
      </c>
      <c r="J16" s="43">
        <v>6.8791658167681999E-2</v>
      </c>
      <c r="K16" s="43">
        <v>0.26901963743374013</v>
      </c>
      <c r="L16" s="43">
        <v>0.50641602818161624</v>
      </c>
      <c r="M16" s="43">
        <v>0.46420957006989372</v>
      </c>
      <c r="N16" s="43">
        <v>0.59639872559392837</v>
      </c>
      <c r="O16" s="43">
        <v>0.20742609674544826</v>
      </c>
      <c r="P16" s="45">
        <v>1.1766589290002401E-2</v>
      </c>
    </row>
    <row r="17" spans="1:16" s="6" customFormat="1" x14ac:dyDescent="0.15">
      <c r="A17" s="1" t="s">
        <v>16</v>
      </c>
      <c r="B17" s="43">
        <v>3.2728260119589812E-2</v>
      </c>
      <c r="C17" s="43">
        <v>0.53140814133355696</v>
      </c>
      <c r="D17" s="43">
        <v>0.85219996999395831</v>
      </c>
      <c r="E17" s="43">
        <v>0.82214445074948161</v>
      </c>
      <c r="F17" s="43">
        <v>0.7526261537068949</v>
      </c>
      <c r="G17" s="43">
        <v>0</v>
      </c>
      <c r="H17" s="43">
        <v>0.6641047188502518</v>
      </c>
      <c r="I17" s="43">
        <v>0</v>
      </c>
      <c r="J17" s="43">
        <v>7.8712091607753984E-2</v>
      </c>
      <c r="K17" s="43">
        <v>0</v>
      </c>
      <c r="L17" s="43">
        <v>0.10135212925178771</v>
      </c>
      <c r="M17" s="43">
        <v>0.18252070940123424</v>
      </c>
      <c r="N17" s="43">
        <v>0.37604125095810925</v>
      </c>
      <c r="O17" s="43">
        <v>0</v>
      </c>
      <c r="P17" s="45">
        <v>1.7815540633136905E-2</v>
      </c>
    </row>
    <row r="18" spans="1:16" s="6" customFormat="1" x14ac:dyDescent="0.15">
      <c r="A18" s="1" t="s">
        <v>17</v>
      </c>
      <c r="B18" s="43">
        <v>3.5545431433335405E-2</v>
      </c>
      <c r="C18" s="43">
        <v>0.44780240256182596</v>
      </c>
      <c r="D18" s="43">
        <v>0.42204198503620233</v>
      </c>
      <c r="E18" s="43">
        <v>0.57719802111597673</v>
      </c>
      <c r="F18" s="43">
        <v>0.30516279000903151</v>
      </c>
      <c r="G18" s="43">
        <v>0</v>
      </c>
      <c r="H18" s="43">
        <v>0.78376935397757619</v>
      </c>
      <c r="I18" s="43">
        <v>0</v>
      </c>
      <c r="J18" s="43">
        <v>9.5333707279832341E-2</v>
      </c>
      <c r="K18" s="43">
        <v>2.5048672299941795E-2</v>
      </c>
      <c r="L18" s="43">
        <v>6.7629733110316212E-2</v>
      </c>
      <c r="M18" s="43">
        <v>0.10309057975090852</v>
      </c>
      <c r="N18" s="43">
        <v>0.12666208635100371</v>
      </c>
      <c r="O18" s="43">
        <v>0.13112935853241997</v>
      </c>
      <c r="P18" s="45">
        <v>1.9633118492811106E-2</v>
      </c>
    </row>
    <row r="19" spans="1:16" s="6" customFormat="1" x14ac:dyDescent="0.15">
      <c r="A19" s="1" t="s">
        <v>18</v>
      </c>
      <c r="B19" s="43">
        <v>0</v>
      </c>
      <c r="C19" s="43">
        <v>0.39902407709885002</v>
      </c>
      <c r="D19" s="43">
        <v>0.82332824257841675</v>
      </c>
      <c r="E19" s="43">
        <v>0.50050101116605794</v>
      </c>
      <c r="F19" s="43">
        <v>0.58585208384263099</v>
      </c>
      <c r="G19" s="43">
        <v>0</v>
      </c>
      <c r="H19" s="43">
        <v>0.71584039677348321</v>
      </c>
      <c r="I19" s="43">
        <v>0.29468532548125298</v>
      </c>
      <c r="J19" s="43">
        <v>0.58599004501154739</v>
      </c>
      <c r="K19" s="43">
        <v>0.10464167937307188</v>
      </c>
      <c r="L19" s="43">
        <v>0.26669017641275145</v>
      </c>
      <c r="M19" s="43">
        <v>0.21310657667066765</v>
      </c>
      <c r="N19" s="43">
        <v>0.58206937132949488</v>
      </c>
      <c r="O19" s="43">
        <v>0</v>
      </c>
      <c r="P19" s="45">
        <v>1.9956345494231368E-2</v>
      </c>
    </row>
    <row r="20" spans="1:16" s="6" customFormat="1" x14ac:dyDescent="0.15">
      <c r="A20" s="1" t="s">
        <v>19</v>
      </c>
      <c r="B20" s="43">
        <v>0</v>
      </c>
      <c r="C20" s="43">
        <v>0.619624225250622</v>
      </c>
      <c r="D20" s="43">
        <v>0.58061690561841384</v>
      </c>
      <c r="E20" s="43">
        <v>0.51259993957344707</v>
      </c>
      <c r="F20" s="43">
        <v>0.46594468259915828</v>
      </c>
      <c r="G20" s="43">
        <v>0</v>
      </c>
      <c r="H20" s="43">
        <v>0.74667577353121717</v>
      </c>
      <c r="I20" s="43">
        <v>7.7314948799909008E-2</v>
      </c>
      <c r="J20" s="43">
        <v>0.23327007843126829</v>
      </c>
      <c r="K20" s="43">
        <v>2.3639294127371157E-2</v>
      </c>
      <c r="L20" s="43">
        <v>0.1523482087507663</v>
      </c>
      <c r="M20" s="43">
        <v>0.25006256732788545</v>
      </c>
      <c r="N20" s="43">
        <v>0.24247070038709045</v>
      </c>
      <c r="O20" s="43">
        <v>0.13177822564536326</v>
      </c>
      <c r="P20" s="45">
        <v>1.7791835524364929E-2</v>
      </c>
    </row>
    <row r="21" spans="1:16" s="6" customFormat="1" x14ac:dyDescent="0.15">
      <c r="A21" s="1" t="s">
        <v>20</v>
      </c>
      <c r="B21" s="43">
        <v>0</v>
      </c>
      <c r="C21" s="43">
        <v>0.36000909887474342</v>
      </c>
      <c r="D21" s="43">
        <v>0.45180374750798996</v>
      </c>
      <c r="E21" s="43">
        <v>0.45681543101936334</v>
      </c>
      <c r="F21" s="43">
        <v>0.42727615074217862</v>
      </c>
      <c r="G21" s="43">
        <v>0</v>
      </c>
      <c r="H21" s="43">
        <v>0.75439592296638958</v>
      </c>
      <c r="I21" s="43">
        <v>0</v>
      </c>
      <c r="J21" s="43">
        <v>8.4927373176278423E-2</v>
      </c>
      <c r="K21" s="43">
        <v>5.1546316610421507E-2</v>
      </c>
      <c r="L21" s="43">
        <v>0.1137169348241069</v>
      </c>
      <c r="M21" s="43">
        <v>0.16076057206039623</v>
      </c>
      <c r="N21" s="43">
        <v>0.28740701076449698</v>
      </c>
      <c r="O21" s="43">
        <v>0.15765491127298398</v>
      </c>
      <c r="P21" s="45">
        <v>1.1986575035959726E-2</v>
      </c>
    </row>
    <row r="22" spans="1:16" s="6" customFormat="1" x14ac:dyDescent="0.15">
      <c r="A22" s="1" t="s">
        <v>21</v>
      </c>
      <c r="B22" s="43">
        <v>2.7575614487259342E-2</v>
      </c>
      <c r="C22" s="43">
        <v>0.54465266804095269</v>
      </c>
      <c r="D22" s="43">
        <v>0.34348348407978468</v>
      </c>
      <c r="E22" s="43">
        <v>0.41157358488384771</v>
      </c>
      <c r="F22" s="43">
        <v>0.3324118507967595</v>
      </c>
      <c r="G22" s="43">
        <v>0</v>
      </c>
      <c r="H22" s="43">
        <v>0.78506874993955056</v>
      </c>
      <c r="I22" s="43">
        <v>0</v>
      </c>
      <c r="J22" s="43">
        <v>8.2163089478225981E-2</v>
      </c>
      <c r="K22" s="43">
        <v>3.1542088284761093E-2</v>
      </c>
      <c r="L22" s="43">
        <v>8.5553503912775872E-2</v>
      </c>
      <c r="M22" s="43">
        <v>0.14514581334223373</v>
      </c>
      <c r="N22" s="43">
        <v>0.17443036575375212</v>
      </c>
      <c r="O22" s="43">
        <v>0.21249962708895989</v>
      </c>
      <c r="P22" s="45">
        <v>1.8333486112384272E-2</v>
      </c>
    </row>
    <row r="23" spans="1:16" s="6" customFormat="1" x14ac:dyDescent="0.15">
      <c r="A23" s="1" t="s">
        <v>22</v>
      </c>
      <c r="B23" s="43">
        <v>0.15323363985539926</v>
      </c>
      <c r="C23" s="43">
        <v>0.30183747227210833</v>
      </c>
      <c r="D23" s="43">
        <v>0.43004997129467532</v>
      </c>
      <c r="E23" s="43">
        <v>0.48334824505109619</v>
      </c>
      <c r="F23" s="43">
        <v>0.38328135001797875</v>
      </c>
      <c r="G23" s="43">
        <v>0.18531968662936074</v>
      </c>
      <c r="H23" s="43">
        <v>0.75662422437654486</v>
      </c>
      <c r="I23" s="43">
        <v>0</v>
      </c>
      <c r="J23" s="43">
        <v>0.40395262824605727</v>
      </c>
      <c r="K23" s="43">
        <v>0.12177985948477751</v>
      </c>
      <c r="L23" s="43">
        <v>0.29587086691180348</v>
      </c>
      <c r="M23" s="43">
        <v>0.27562525370513047</v>
      </c>
      <c r="N23" s="43">
        <v>0.37932790497754582</v>
      </c>
      <c r="O23" s="43">
        <v>0</v>
      </c>
      <c r="P23" s="45">
        <v>1.6594680609229369E-2</v>
      </c>
    </row>
    <row r="24" spans="1:16" s="6" customFormat="1" x14ac:dyDescent="0.15">
      <c r="A24" s="1" t="s">
        <v>23</v>
      </c>
      <c r="B24" s="43">
        <v>0</v>
      </c>
      <c r="C24" s="43">
        <v>0.44885644259320578</v>
      </c>
      <c r="D24" s="43">
        <v>0.56534989219239573</v>
      </c>
      <c r="E24" s="43">
        <v>0.54255158253543745</v>
      </c>
      <c r="F24" s="43">
        <v>0.47262889421402826</v>
      </c>
      <c r="G24" s="43">
        <v>0</v>
      </c>
      <c r="H24" s="43">
        <v>0.75167532951023419</v>
      </c>
      <c r="I24" s="43">
        <v>0</v>
      </c>
      <c r="J24" s="43">
        <v>0.16523994213291832</v>
      </c>
      <c r="K24" s="43">
        <v>5.8000028599619613E-2</v>
      </c>
      <c r="L24" s="43">
        <v>0.18616660083468167</v>
      </c>
      <c r="M24" s="43">
        <v>0.30077623617138316</v>
      </c>
      <c r="N24" s="43">
        <v>0.27830010850615539</v>
      </c>
      <c r="O24" s="43">
        <v>0.10630503486949275</v>
      </c>
      <c r="P24" s="45">
        <v>1.3928789065900584E-2</v>
      </c>
    </row>
    <row r="25" spans="1:16" s="6" customFormat="1" x14ac:dyDescent="0.15">
      <c r="A25" s="1" t="s">
        <v>24</v>
      </c>
      <c r="B25" s="43">
        <v>7.8075860412066891E-2</v>
      </c>
      <c r="C25" s="43">
        <v>0.6749959644061444</v>
      </c>
      <c r="D25" s="43">
        <v>0.69223691121077136</v>
      </c>
      <c r="E25" s="43">
        <v>0.64561735706693135</v>
      </c>
      <c r="F25" s="43">
        <v>0.74989831031340826</v>
      </c>
      <c r="G25" s="43">
        <v>0.29381763841882957</v>
      </c>
      <c r="H25" s="43">
        <v>0.66357177408659307</v>
      </c>
      <c r="I25" s="43">
        <v>0.12347881912671524</v>
      </c>
      <c r="J25" s="43">
        <v>0.3254522016630304</v>
      </c>
      <c r="K25" s="43">
        <v>2.1210023238714733E-2</v>
      </c>
      <c r="L25" s="43">
        <v>9.0306125566267451E-2</v>
      </c>
      <c r="M25" s="43">
        <v>0.16866022671067643</v>
      </c>
      <c r="N25" s="43">
        <v>0.41909741550746027</v>
      </c>
      <c r="O25" s="43">
        <v>0</v>
      </c>
      <c r="P25" s="45">
        <v>2.2321428571428572E-2</v>
      </c>
    </row>
    <row r="26" spans="1:16" s="6" customFormat="1" x14ac:dyDescent="0.15">
      <c r="A26" s="1" t="s">
        <v>25</v>
      </c>
      <c r="B26" s="43">
        <v>0</v>
      </c>
      <c r="C26" s="43">
        <v>0.55629994637132818</v>
      </c>
      <c r="D26" s="43">
        <v>0.65161633909719119</v>
      </c>
      <c r="E26" s="43">
        <v>0.55603294223253918</v>
      </c>
      <c r="F26" s="43">
        <v>0.58614145134831197</v>
      </c>
      <c r="G26" s="43">
        <v>0</v>
      </c>
      <c r="H26" s="43">
        <v>0.73356920137172843</v>
      </c>
      <c r="I26" s="43">
        <v>0</v>
      </c>
      <c r="J26" s="43">
        <v>0.15040053283904595</v>
      </c>
      <c r="K26" s="43">
        <v>5.8107706344894046E-2</v>
      </c>
      <c r="L26" s="43">
        <v>0.1756440472571677</v>
      </c>
      <c r="M26" s="43">
        <v>0.24056132423860624</v>
      </c>
      <c r="N26" s="43">
        <v>0.24532181188096933</v>
      </c>
      <c r="O26" s="43">
        <v>7.9810860550764279E-2</v>
      </c>
      <c r="P26" s="45">
        <v>2.1859362654727415E-2</v>
      </c>
    </row>
    <row r="27" spans="1:16" s="6" customFormat="1" x14ac:dyDescent="0.15">
      <c r="A27" s="1" t="s">
        <v>26</v>
      </c>
      <c r="B27" s="43">
        <v>0</v>
      </c>
      <c r="C27" s="43">
        <v>0.28552735846454486</v>
      </c>
      <c r="D27" s="43">
        <v>0.50713809351228933</v>
      </c>
      <c r="E27" s="43">
        <v>0.47254670086271044</v>
      </c>
      <c r="F27" s="43">
        <v>0.54858625703214525</v>
      </c>
      <c r="G27" s="43">
        <v>0.27978663382021224</v>
      </c>
      <c r="H27" s="43">
        <v>0.7341287654725992</v>
      </c>
      <c r="I27" s="43">
        <v>0.32964357987087262</v>
      </c>
      <c r="J27" s="43">
        <v>6.3614518188702743E-2</v>
      </c>
      <c r="K27" s="43">
        <v>0.12931915655921683</v>
      </c>
      <c r="L27" s="43">
        <v>0.22442286071733489</v>
      </c>
      <c r="M27" s="43">
        <v>0.31146117098977461</v>
      </c>
      <c r="N27" s="43">
        <v>0.22433096284265922</v>
      </c>
      <c r="O27" s="43">
        <v>0</v>
      </c>
      <c r="P27" s="45">
        <v>1.7991947659788628E-2</v>
      </c>
    </row>
    <row r="28" spans="1:16" s="6" customFormat="1" x14ac:dyDescent="0.15">
      <c r="A28" s="1" t="s">
        <v>27</v>
      </c>
      <c r="B28" s="43">
        <v>4.9358510026414136E-2</v>
      </c>
      <c r="C28" s="43">
        <v>0.600769119081904</v>
      </c>
      <c r="D28" s="43">
        <v>0.48017665670725623</v>
      </c>
      <c r="E28" s="43">
        <v>0.43931500276779906</v>
      </c>
      <c r="F28" s="43">
        <v>0.49680025771773567</v>
      </c>
      <c r="G28" s="43">
        <v>0</v>
      </c>
      <c r="H28" s="43">
        <v>0.79015032431624987</v>
      </c>
      <c r="I28" s="43">
        <v>4.4665733359577089E-2</v>
      </c>
      <c r="J28" s="43">
        <v>0.2073511594237917</v>
      </c>
      <c r="K28" s="43">
        <v>0.10246515108990552</v>
      </c>
      <c r="L28" s="43">
        <v>0.27984187641687619</v>
      </c>
      <c r="M28" s="43">
        <v>0.28020154356780103</v>
      </c>
      <c r="N28" s="43">
        <v>0.18070351397084372</v>
      </c>
      <c r="O28" s="43">
        <v>7.1641818767623267E-2</v>
      </c>
      <c r="P28" s="45">
        <v>1.6017316017316017E-2</v>
      </c>
    </row>
    <row r="29" spans="1:16" s="6" customFormat="1" x14ac:dyDescent="0.15">
      <c r="A29" s="1" t="s">
        <v>28</v>
      </c>
      <c r="B29" s="43">
        <v>0.27892521022801714</v>
      </c>
      <c r="C29" s="43">
        <v>0.776823975791326</v>
      </c>
      <c r="D29" s="43">
        <v>0.86750381735523796</v>
      </c>
      <c r="E29" s="43">
        <v>0.72813909833804369</v>
      </c>
      <c r="F29" s="43">
        <v>0.93680195029497371</v>
      </c>
      <c r="G29" s="43">
        <v>0</v>
      </c>
      <c r="H29" s="43">
        <v>0.74465315431118106</v>
      </c>
      <c r="I29" s="43">
        <v>5.9507545393603423E-2</v>
      </c>
      <c r="J29" s="43">
        <v>0.17697795919195244</v>
      </c>
      <c r="K29" s="43">
        <v>0.16683079538504597</v>
      </c>
      <c r="L29" s="43">
        <v>0.3009113758625615</v>
      </c>
      <c r="M29" s="43">
        <v>0.3170616008360696</v>
      </c>
      <c r="N29" s="43">
        <v>0.34969416116399549</v>
      </c>
      <c r="O29" s="43">
        <v>0</v>
      </c>
      <c r="P29" s="45">
        <v>1.5382514904655713E-2</v>
      </c>
    </row>
    <row r="30" spans="1:16" s="6" customFormat="1" x14ac:dyDescent="0.15">
      <c r="A30" s="1" t="s">
        <v>29</v>
      </c>
      <c r="B30" s="43">
        <v>0</v>
      </c>
      <c r="C30" s="43">
        <v>0.30542467658768507</v>
      </c>
      <c r="D30" s="43">
        <v>0.37132643015208233</v>
      </c>
      <c r="E30" s="43">
        <v>0.49579314468558583</v>
      </c>
      <c r="F30" s="43">
        <v>0.48849312194597466</v>
      </c>
      <c r="G30" s="43">
        <v>0</v>
      </c>
      <c r="H30" s="43">
        <v>0.76470087810575782</v>
      </c>
      <c r="I30" s="43">
        <v>0</v>
      </c>
      <c r="J30" s="43">
        <v>0.12199234385406767</v>
      </c>
      <c r="K30" s="43">
        <v>3.2383856961598005E-2</v>
      </c>
      <c r="L30" s="43">
        <v>0.13192855667434508</v>
      </c>
      <c r="M30" s="43">
        <v>0.13206228788181273</v>
      </c>
      <c r="N30" s="43">
        <v>0.16590706074147427</v>
      </c>
      <c r="O30" s="43">
        <v>0.11971830985915489</v>
      </c>
      <c r="P30" s="45">
        <v>2.1034008256339689E-2</v>
      </c>
    </row>
    <row r="31" spans="1:16" s="6" customFormat="1" x14ac:dyDescent="0.15">
      <c r="A31" s="1" t="s">
        <v>30</v>
      </c>
      <c r="B31" s="43">
        <v>5.9976210903859961E-2</v>
      </c>
      <c r="C31" s="43">
        <v>0.42051457626543143</v>
      </c>
      <c r="D31" s="44"/>
      <c r="E31" s="44"/>
      <c r="F31" s="44"/>
      <c r="G31" s="44"/>
      <c r="H31" s="43">
        <v>0.82231030415887119</v>
      </c>
      <c r="I31" s="43">
        <v>0</v>
      </c>
      <c r="J31" s="43">
        <v>6.8460185351075786E-2</v>
      </c>
      <c r="K31" s="43">
        <v>0</v>
      </c>
      <c r="L31" s="43">
        <v>4.5957677034965595E-2</v>
      </c>
      <c r="M31" s="43">
        <v>0.17145309302172046</v>
      </c>
      <c r="N31" s="43">
        <v>0.13147899106425501</v>
      </c>
      <c r="O31" s="43">
        <v>0.17122236285783532</v>
      </c>
      <c r="P31" s="45">
        <v>1.3284407078823912E-2</v>
      </c>
    </row>
    <row r="32" spans="1:16" s="6" customFormat="1" x14ac:dyDescent="0.15">
      <c r="A32" s="1" t="s">
        <v>31</v>
      </c>
      <c r="B32" s="43">
        <v>0</v>
      </c>
      <c r="C32" s="43">
        <v>0.17233567938464722</v>
      </c>
      <c r="D32" s="43">
        <v>0.21262549898919919</v>
      </c>
      <c r="E32" s="43">
        <v>0.28825993337408434</v>
      </c>
      <c r="F32" s="43">
        <v>0.23621482603822372</v>
      </c>
      <c r="G32" s="43">
        <v>0.36580018791105545</v>
      </c>
      <c r="H32" s="43">
        <v>0.65640979926887821</v>
      </c>
      <c r="I32" s="43">
        <v>0</v>
      </c>
      <c r="J32" s="43">
        <v>4.1892208369718673E-2</v>
      </c>
      <c r="K32" s="43">
        <v>3.7556818934785782E-2</v>
      </c>
      <c r="L32" s="43">
        <v>6.5784543787343969E-2</v>
      </c>
      <c r="M32" s="43">
        <v>0.21075134327977235</v>
      </c>
      <c r="N32" s="43">
        <v>0.2202601774643011</v>
      </c>
      <c r="O32" s="43">
        <v>0</v>
      </c>
      <c r="P32" s="45">
        <v>1.6950926022810505E-2</v>
      </c>
    </row>
    <row r="33" spans="1:16" s="6" customFormat="1" x14ac:dyDescent="0.15">
      <c r="A33" s="1" t="s">
        <v>32</v>
      </c>
      <c r="B33" s="43">
        <v>0.25597654631299815</v>
      </c>
      <c r="C33" s="43">
        <v>0.3286767862849499</v>
      </c>
      <c r="D33" s="43">
        <v>0.47065445179466764</v>
      </c>
      <c r="E33" s="43">
        <v>0.4174981046247157</v>
      </c>
      <c r="F33" s="43">
        <v>0.38666640498389859</v>
      </c>
      <c r="G33" s="43">
        <v>0</v>
      </c>
      <c r="H33" s="43">
        <v>0.71160194071102656</v>
      </c>
      <c r="I33" s="43">
        <v>0</v>
      </c>
      <c r="J33" s="43">
        <v>0.13568863139759321</v>
      </c>
      <c r="K33" s="43">
        <v>0</v>
      </c>
      <c r="L33" s="43">
        <v>6.0717541099919954E-2</v>
      </c>
      <c r="M33" s="43">
        <v>0.13412711462756438</v>
      </c>
      <c r="N33" s="43">
        <v>0.18858998692421394</v>
      </c>
      <c r="O33" s="43">
        <v>0</v>
      </c>
      <c r="P33" s="45">
        <v>1.5457895209849914E-2</v>
      </c>
    </row>
    <row r="34" spans="1:16" s="6" customFormat="1" x14ac:dyDescent="0.15">
      <c r="A34" s="1" t="s">
        <v>33</v>
      </c>
      <c r="B34" s="43">
        <v>0</v>
      </c>
      <c r="C34" s="43">
        <v>0.35986693255068564</v>
      </c>
      <c r="D34" s="43">
        <v>0.34624835514039343</v>
      </c>
      <c r="E34" s="43">
        <v>0.4268301478369122</v>
      </c>
      <c r="F34" s="43">
        <v>0.41506406436084875</v>
      </c>
      <c r="G34" s="43">
        <v>0.1778120374357591</v>
      </c>
      <c r="H34" s="43">
        <v>0.75268230639060107</v>
      </c>
      <c r="I34" s="43">
        <v>0</v>
      </c>
      <c r="J34" s="43">
        <v>9.8679528562214805E-2</v>
      </c>
      <c r="K34" s="43">
        <v>3.159653653349536E-2</v>
      </c>
      <c r="L34" s="43">
        <v>0.14100520154974333</v>
      </c>
      <c r="M34" s="43">
        <v>0.12604208634208325</v>
      </c>
      <c r="N34" s="43">
        <v>0.23620073690934382</v>
      </c>
      <c r="O34" s="43">
        <v>8.4487051476330829E-2</v>
      </c>
      <c r="P34" s="45">
        <v>2.5126080691642651E-2</v>
      </c>
    </row>
    <row r="35" spans="1:16" s="6" customFormat="1" x14ac:dyDescent="0.15">
      <c r="A35" s="1" t="s">
        <v>34</v>
      </c>
      <c r="B35" s="43">
        <v>0.10255935091035806</v>
      </c>
      <c r="C35" s="43">
        <v>0.88942612089270079</v>
      </c>
      <c r="D35" s="43">
        <v>0.93352613529839079</v>
      </c>
      <c r="E35" s="43">
        <v>0.86712043235174452</v>
      </c>
      <c r="F35" s="43">
        <v>0.93735570019415904</v>
      </c>
      <c r="G35" s="43">
        <v>0.608851587467378</v>
      </c>
      <c r="H35" s="43">
        <v>0.6534323670172375</v>
      </c>
      <c r="I35" s="43">
        <v>0.23375095661453879</v>
      </c>
      <c r="J35" s="43">
        <v>0.71563133039805227</v>
      </c>
      <c r="K35" s="43">
        <v>0.42064978888449656</v>
      </c>
      <c r="L35" s="43">
        <v>0.76066341513900926</v>
      </c>
      <c r="M35" s="43">
        <v>0.76263598979751179</v>
      </c>
      <c r="N35" s="43">
        <v>0.87704516101960783</v>
      </c>
      <c r="O35" s="43">
        <v>0</v>
      </c>
      <c r="P35" s="45">
        <v>1.4695481335952849E-2</v>
      </c>
    </row>
    <row r="36" spans="1:16" s="6" customFormat="1" x14ac:dyDescent="0.15">
      <c r="A36" s="1" t="s">
        <v>35</v>
      </c>
      <c r="B36" s="43">
        <v>0.17508764693751289</v>
      </c>
      <c r="C36" s="43">
        <v>0.42279188807353141</v>
      </c>
      <c r="D36" s="43">
        <v>0.58695108922746486</v>
      </c>
      <c r="E36" s="43">
        <v>0.53106507086454036</v>
      </c>
      <c r="F36" s="43">
        <v>0.51618306907511391</v>
      </c>
      <c r="G36" s="43">
        <v>0</v>
      </c>
      <c r="H36" s="43">
        <v>0.75488943214448889</v>
      </c>
      <c r="I36" s="43">
        <v>0</v>
      </c>
      <c r="J36" s="43">
        <v>8.6888797378833732E-2</v>
      </c>
      <c r="K36" s="43">
        <v>4.1366716174009818E-2</v>
      </c>
      <c r="L36" s="43">
        <v>0.11824105365492339</v>
      </c>
      <c r="M36" s="43">
        <v>0.20278964396502583</v>
      </c>
      <c r="N36" s="43">
        <v>0.2371434629315112</v>
      </c>
      <c r="O36" s="43">
        <v>0</v>
      </c>
      <c r="P36" s="45">
        <v>1.5527248059093992E-2</v>
      </c>
    </row>
    <row r="37" spans="1:16" s="6" customFormat="1" x14ac:dyDescent="0.15">
      <c r="A37" s="1" t="s">
        <v>36</v>
      </c>
      <c r="B37" s="43">
        <v>0</v>
      </c>
      <c r="C37" s="43">
        <v>0.71627303795248976</v>
      </c>
      <c r="D37" s="43">
        <v>0.70018659456754118</v>
      </c>
      <c r="E37" s="43">
        <v>0.80877595106515565</v>
      </c>
      <c r="F37" s="43">
        <v>0.63744348607186219</v>
      </c>
      <c r="G37" s="43">
        <v>0.28626876898152864</v>
      </c>
      <c r="H37" s="43">
        <v>0.57064262180545755</v>
      </c>
      <c r="I37" s="43">
        <v>0</v>
      </c>
      <c r="J37" s="43">
        <v>0.16912024377108165</v>
      </c>
      <c r="K37" s="43">
        <v>0.10285060350614771</v>
      </c>
      <c r="L37" s="43">
        <v>0.30682526367201435</v>
      </c>
      <c r="M37" s="43">
        <v>0.52286216931651897</v>
      </c>
      <c r="N37" s="43">
        <v>0.2570016600770193</v>
      </c>
      <c r="O37" s="43">
        <v>0.12956034021966975</v>
      </c>
      <c r="P37" s="45">
        <v>1.6356662082941304E-2</v>
      </c>
    </row>
    <row r="38" spans="1:16" s="6" customFormat="1" x14ac:dyDescent="0.15">
      <c r="A38" s="1" t="s">
        <v>37</v>
      </c>
      <c r="B38" s="43">
        <v>4.3384463786002234E-2</v>
      </c>
      <c r="C38" s="43">
        <v>0.48286556365459432</v>
      </c>
      <c r="D38" s="43">
        <v>0.50727526951154289</v>
      </c>
      <c r="E38" s="43">
        <v>0.47643979057591629</v>
      </c>
      <c r="F38" s="43">
        <v>0.4329594101665013</v>
      </c>
      <c r="G38" s="43">
        <v>0.13358703861838894</v>
      </c>
      <c r="H38" s="43">
        <v>0.75907308186787026</v>
      </c>
      <c r="I38" s="43">
        <v>0</v>
      </c>
      <c r="J38" s="43">
        <v>0.13137065473466553</v>
      </c>
      <c r="K38" s="43">
        <v>3.8957105739956532E-2</v>
      </c>
      <c r="L38" s="43">
        <v>5.8583156197317306E-2</v>
      </c>
      <c r="M38" s="43">
        <v>0.13843743880947718</v>
      </c>
      <c r="N38" s="43">
        <v>0.17868500976579146</v>
      </c>
      <c r="O38" s="43">
        <v>0.1135434373587148</v>
      </c>
      <c r="P38" s="45">
        <v>1.7850263259278285E-2</v>
      </c>
    </row>
    <row r="39" spans="1:16" s="6" customFormat="1" x14ac:dyDescent="0.15">
      <c r="A39" s="1" t="s">
        <v>38</v>
      </c>
      <c r="B39" s="43">
        <v>0.48437048585014864</v>
      </c>
      <c r="C39" s="43">
        <v>0.55569233701412701</v>
      </c>
      <c r="D39" s="43">
        <v>0.69797618935287309</v>
      </c>
      <c r="E39" s="43">
        <v>0.47237118895664493</v>
      </c>
      <c r="F39" s="43">
        <v>0.55512930224977475</v>
      </c>
      <c r="G39" s="43">
        <v>0.32013371697087872</v>
      </c>
      <c r="H39" s="43">
        <v>0.69754282410443147</v>
      </c>
      <c r="I39" s="43">
        <v>0.28147028250349482</v>
      </c>
      <c r="J39" s="43">
        <v>0.56951948716217804</v>
      </c>
      <c r="K39" s="43">
        <v>0.24105005920439368</v>
      </c>
      <c r="L39" s="43">
        <v>0.49972418253409667</v>
      </c>
      <c r="M39" s="43">
        <v>0.47111228720119963</v>
      </c>
      <c r="N39" s="43">
        <v>0.51626606179599432</v>
      </c>
      <c r="O39" s="43">
        <v>0.25410513550940272</v>
      </c>
      <c r="P39" s="45">
        <v>1.9142212189616252E-2</v>
      </c>
    </row>
    <row r="40" spans="1:16" s="6" customFormat="1" x14ac:dyDescent="0.15">
      <c r="A40" s="1" t="s">
        <v>39</v>
      </c>
      <c r="B40" s="43">
        <v>3.8160477586403466E-2</v>
      </c>
      <c r="C40" s="43">
        <v>0.44974093272732385</v>
      </c>
      <c r="D40" s="43">
        <v>0.39745651376656316</v>
      </c>
      <c r="E40" s="43">
        <v>0.51188938913777138</v>
      </c>
      <c r="F40" s="43">
        <v>0.47568370553129302</v>
      </c>
      <c r="G40" s="43">
        <v>0</v>
      </c>
      <c r="H40" s="43">
        <v>0.74910800831016544</v>
      </c>
      <c r="I40" s="43">
        <v>0</v>
      </c>
      <c r="J40" s="43">
        <v>0.16967037852068692</v>
      </c>
      <c r="K40" s="43">
        <v>3.8168968578356485E-2</v>
      </c>
      <c r="L40" s="43">
        <v>0.11755501703077435</v>
      </c>
      <c r="M40" s="43">
        <v>0.14395886889460155</v>
      </c>
      <c r="N40" s="43">
        <v>0.24699979190561647</v>
      </c>
      <c r="O40" s="43">
        <v>0.12606739290217334</v>
      </c>
      <c r="P40" s="45">
        <v>1.2916122088106404E-2</v>
      </c>
    </row>
    <row r="41" spans="1:16" s="6" customFormat="1" x14ac:dyDescent="0.15">
      <c r="A41" s="1" t="s">
        <v>40</v>
      </c>
      <c r="B41" s="43">
        <v>8.4589047708918258E-2</v>
      </c>
      <c r="C41" s="43">
        <v>0.55042634025549364</v>
      </c>
      <c r="D41" s="43">
        <v>0.45954346686784986</v>
      </c>
      <c r="E41" s="43">
        <v>0.59694122999710342</v>
      </c>
      <c r="F41" s="43">
        <v>0.59025661479904246</v>
      </c>
      <c r="G41" s="43">
        <v>0</v>
      </c>
      <c r="H41" s="43">
        <v>0.69605565998382057</v>
      </c>
      <c r="I41" s="43">
        <v>7.873776168267542E-2</v>
      </c>
      <c r="J41" s="43">
        <v>0.35041767687478109</v>
      </c>
      <c r="K41" s="43">
        <v>9.8904105902037937E-2</v>
      </c>
      <c r="L41" s="43">
        <v>0.19012554888501002</v>
      </c>
      <c r="M41" s="43">
        <v>0.25029619127158315</v>
      </c>
      <c r="N41" s="43">
        <v>0.26679550567081012</v>
      </c>
      <c r="O41" s="43">
        <v>7.5299733817254355E-2</v>
      </c>
      <c r="P41" s="45">
        <v>1.7704413274033527E-2</v>
      </c>
    </row>
    <row r="42" spans="1:16" s="6" customFormat="1" x14ac:dyDescent="0.15">
      <c r="A42" s="1" t="s">
        <v>41</v>
      </c>
      <c r="B42" s="43">
        <v>2.9239230000580523E-2</v>
      </c>
      <c r="C42" s="43">
        <v>0.26917423258935669</v>
      </c>
      <c r="D42" s="43">
        <v>0.47542053351480962</v>
      </c>
      <c r="E42" s="43">
        <v>0.43535371008889573</v>
      </c>
      <c r="F42" s="43">
        <v>0.3849679189743116</v>
      </c>
      <c r="G42" s="43">
        <v>0</v>
      </c>
      <c r="H42" s="43">
        <v>0.74763299669360195</v>
      </c>
      <c r="I42" s="43">
        <v>0</v>
      </c>
      <c r="J42" s="43">
        <v>0.17237020895472419</v>
      </c>
      <c r="K42" s="43">
        <v>6.677221678784763E-2</v>
      </c>
      <c r="L42" s="43">
        <v>0.11173200026495868</v>
      </c>
      <c r="M42" s="43">
        <v>0.24861752465651898</v>
      </c>
      <c r="N42" s="43">
        <v>0.17439465466467716</v>
      </c>
      <c r="O42" s="43">
        <v>0.1588685798528254</v>
      </c>
      <c r="P42" s="45">
        <v>1.6714546879080701E-2</v>
      </c>
    </row>
    <row r="43" spans="1:16" s="6" customFormat="1" x14ac:dyDescent="0.15">
      <c r="A43" s="1" t="s">
        <v>42</v>
      </c>
      <c r="B43" s="43">
        <v>7.53854088319416E-2</v>
      </c>
      <c r="C43" s="43">
        <v>0.72642884368362548</v>
      </c>
      <c r="D43" s="43">
        <v>0.77204915883598424</v>
      </c>
      <c r="E43" s="43">
        <v>0.77643397303285355</v>
      </c>
      <c r="F43" s="43">
        <v>0.64286982313280172</v>
      </c>
      <c r="G43" s="43">
        <v>8.0299666772868053E-2</v>
      </c>
      <c r="H43" s="43">
        <v>0.66980429119763507</v>
      </c>
      <c r="I43" s="43">
        <v>0</v>
      </c>
      <c r="J43" s="43">
        <v>0.27003286379240832</v>
      </c>
      <c r="K43" s="43">
        <v>3.7858057389601581E-2</v>
      </c>
      <c r="L43" s="43">
        <v>0.14664646817384802</v>
      </c>
      <c r="M43" s="43">
        <v>0.18071654373024237</v>
      </c>
      <c r="N43" s="43">
        <v>0.25333823053242543</v>
      </c>
      <c r="O43" s="43">
        <v>0</v>
      </c>
      <c r="P43" s="45">
        <v>2.0650871208629115E-2</v>
      </c>
    </row>
    <row r="44" spans="1:16" s="6" customFormat="1" x14ac:dyDescent="0.15">
      <c r="A44" s="1" t="s">
        <v>43</v>
      </c>
      <c r="B44" s="43">
        <v>0</v>
      </c>
      <c r="C44" s="43">
        <v>0.61465206299512387</v>
      </c>
      <c r="D44" s="43">
        <v>0.53690796950127417</v>
      </c>
      <c r="E44" s="43">
        <v>0.48171326516509916</v>
      </c>
      <c r="F44" s="43">
        <v>0.47313902963447002</v>
      </c>
      <c r="G44" s="43">
        <v>0</v>
      </c>
      <c r="H44" s="43">
        <v>0.74739228402187485</v>
      </c>
      <c r="I44" s="43">
        <v>0</v>
      </c>
      <c r="J44" s="43">
        <v>0.20033186977562031</v>
      </c>
      <c r="K44" s="43">
        <v>4.6130720135369341E-2</v>
      </c>
      <c r="L44" s="43">
        <v>0.14479884914926336</v>
      </c>
      <c r="M44" s="43">
        <v>0.17962944615079759</v>
      </c>
      <c r="N44" s="43">
        <v>0.24460373840788188</v>
      </c>
      <c r="O44" s="43">
        <v>0.11733722518805449</v>
      </c>
      <c r="P44" s="45">
        <v>2.0115984052192823E-2</v>
      </c>
    </row>
    <row r="45" spans="1:16" s="6" customFormat="1" x14ac:dyDescent="0.15">
      <c r="A45" s="1" t="s">
        <v>44</v>
      </c>
      <c r="B45" s="43">
        <v>3.3115751304043005E-2</v>
      </c>
      <c r="C45" s="43">
        <v>0.41529016225698001</v>
      </c>
      <c r="D45" s="43">
        <v>0.61521208612819955</v>
      </c>
      <c r="E45" s="43">
        <v>0.60895912413420072</v>
      </c>
      <c r="F45" s="43">
        <v>0.53725301744237541</v>
      </c>
      <c r="G45" s="43">
        <v>0.62300887190354493</v>
      </c>
      <c r="H45" s="43">
        <v>0.7739622495252122</v>
      </c>
      <c r="I45" s="43">
        <v>0.21912562498193627</v>
      </c>
      <c r="J45" s="43">
        <v>0.22798658902417507</v>
      </c>
      <c r="K45" s="43">
        <v>7.4267369659136911E-2</v>
      </c>
      <c r="L45" s="43">
        <v>0.10564663579672232</v>
      </c>
      <c r="M45" s="43">
        <v>0.21904409787577306</v>
      </c>
      <c r="N45" s="43">
        <v>0.20172103905261632</v>
      </c>
      <c r="O45" s="43">
        <v>6.7669115911432834E-2</v>
      </c>
      <c r="P45" s="45">
        <v>1.8271224027382731E-2</v>
      </c>
    </row>
    <row r="46" spans="1:16" s="6" customFormat="1" x14ac:dyDescent="0.15">
      <c r="A46" s="1" t="s">
        <v>45</v>
      </c>
      <c r="B46" s="43">
        <v>0</v>
      </c>
      <c r="C46" s="43">
        <v>0.44817721150022777</v>
      </c>
      <c r="D46" s="43">
        <v>0.47653754965622713</v>
      </c>
      <c r="E46" s="43">
        <v>0.43379451264213637</v>
      </c>
      <c r="F46" s="43">
        <v>0.33898149295927565</v>
      </c>
      <c r="G46" s="43">
        <v>0</v>
      </c>
      <c r="H46" s="43">
        <v>0.76673544054612131</v>
      </c>
      <c r="I46" s="43">
        <v>0</v>
      </c>
      <c r="J46" s="43">
        <v>0.10783623523947078</v>
      </c>
      <c r="K46" s="43">
        <v>0</v>
      </c>
      <c r="L46" s="43">
        <v>4.0744102358319254E-2</v>
      </c>
      <c r="M46" s="43">
        <v>0.17801998183469572</v>
      </c>
      <c r="N46" s="43">
        <v>0.18267862197959733</v>
      </c>
      <c r="O46" s="43">
        <v>0.12608440964487494</v>
      </c>
      <c r="P46" s="45">
        <v>1.6558200840266907E-2</v>
      </c>
    </row>
    <row r="47" spans="1:16" s="6" customFormat="1" x14ac:dyDescent="0.15">
      <c r="A47" s="1" t="s">
        <v>46</v>
      </c>
      <c r="B47" s="43">
        <v>8.1968367261896088E-2</v>
      </c>
      <c r="C47" s="43">
        <v>0.76112018099343581</v>
      </c>
      <c r="D47" s="43">
        <v>0.80173430635460829</v>
      </c>
      <c r="E47" s="43">
        <v>0.66296199779242737</v>
      </c>
      <c r="F47" s="43">
        <v>0.77355931267164646</v>
      </c>
      <c r="G47" s="43">
        <v>0.15633321731058539</v>
      </c>
      <c r="H47" s="43">
        <v>0.63489368506375976</v>
      </c>
      <c r="I47" s="43">
        <v>0</v>
      </c>
      <c r="J47" s="43">
        <v>0.38584908061154949</v>
      </c>
      <c r="K47" s="43">
        <v>7.8403568367534676E-2</v>
      </c>
      <c r="L47" s="43">
        <v>6.5458089810937786E-2</v>
      </c>
      <c r="M47" s="43">
        <v>0.45874780573434759</v>
      </c>
      <c r="N47" s="43">
        <v>0.58292191400250626</v>
      </c>
      <c r="O47" s="43">
        <v>0</v>
      </c>
      <c r="P47" s="45">
        <v>2.1597934110650287E-2</v>
      </c>
    </row>
    <row r="48" spans="1:16" s="6" customFormat="1" x14ac:dyDescent="0.15">
      <c r="A48" s="1" t="s">
        <v>47</v>
      </c>
      <c r="B48" s="43">
        <v>0</v>
      </c>
      <c r="C48" s="43">
        <v>0.41309113108237899</v>
      </c>
      <c r="D48" s="43">
        <v>0.58408981646864444</v>
      </c>
      <c r="E48" s="43">
        <v>0.43867754939372322</v>
      </c>
      <c r="F48" s="43">
        <v>0.53286413168432323</v>
      </c>
      <c r="G48" s="43">
        <v>0.64006167941164716</v>
      </c>
      <c r="H48" s="43">
        <v>0.72611103806328781</v>
      </c>
      <c r="I48" s="43">
        <v>0</v>
      </c>
      <c r="J48" s="43">
        <v>0.13920201256416229</v>
      </c>
      <c r="K48" s="43">
        <v>1.9388027590654645E-2</v>
      </c>
      <c r="L48" s="43">
        <v>9.3141378570143943E-2</v>
      </c>
      <c r="M48" s="43">
        <v>0.20871718672610204</v>
      </c>
      <c r="N48" s="43">
        <v>0.24247546180689961</v>
      </c>
      <c r="O48" s="43">
        <v>0.12629146534766916</v>
      </c>
      <c r="P48" s="45">
        <v>2.0212060967528166E-2</v>
      </c>
    </row>
    <row r="49" spans="1:16" s="6" customFormat="1" x14ac:dyDescent="0.15">
      <c r="A49" s="1" t="s">
        <v>48</v>
      </c>
      <c r="B49" s="43">
        <v>5.4094020111628699E-2</v>
      </c>
      <c r="C49" s="43">
        <v>0.43781556274779954</v>
      </c>
      <c r="D49" s="43">
        <v>0.4717214288506702</v>
      </c>
      <c r="E49" s="43">
        <v>0.60149491278525891</v>
      </c>
      <c r="F49" s="43">
        <v>0.47638553759078456</v>
      </c>
      <c r="G49" s="43">
        <v>0</v>
      </c>
      <c r="H49" s="43">
        <v>0.77379095652588026</v>
      </c>
      <c r="I49" s="43">
        <v>0</v>
      </c>
      <c r="J49" s="43">
        <v>0.14102257715952093</v>
      </c>
      <c r="K49" s="43">
        <v>0</v>
      </c>
      <c r="L49" s="43">
        <v>0.1038407265192436</v>
      </c>
      <c r="M49" s="43">
        <v>0.10961164692507978</v>
      </c>
      <c r="N49" s="43">
        <v>0.16540071341984264</v>
      </c>
      <c r="O49" s="43">
        <v>0.13396135665825329</v>
      </c>
      <c r="P49" s="45">
        <v>1.692744075395736E-2</v>
      </c>
    </row>
    <row r="50" spans="1:16" s="6" customFormat="1" x14ac:dyDescent="0.15">
      <c r="A50" s="1" t="s">
        <v>49</v>
      </c>
      <c r="B50" s="43">
        <v>4.1874827204440912E-2</v>
      </c>
      <c r="C50" s="43">
        <v>0.54442902206260391</v>
      </c>
      <c r="D50" s="43">
        <v>0.57844954057112985</v>
      </c>
      <c r="E50" s="43">
        <v>0.63408662956285489</v>
      </c>
      <c r="F50" s="43">
        <v>0.59787735176216905</v>
      </c>
      <c r="G50" s="43">
        <v>0</v>
      </c>
      <c r="H50" s="43">
        <v>0.76414214576297146</v>
      </c>
      <c r="I50" s="43">
        <v>0</v>
      </c>
      <c r="J50" s="43">
        <v>3.8647715840513006E-2</v>
      </c>
      <c r="K50" s="43">
        <v>0.10069861010920846</v>
      </c>
      <c r="L50" s="43">
        <v>0.27489659394905014</v>
      </c>
      <c r="M50" s="43">
        <v>0.31824819548558481</v>
      </c>
      <c r="N50" s="43">
        <v>0.40159119344337874</v>
      </c>
      <c r="O50" s="43">
        <v>0</v>
      </c>
      <c r="P50" s="45">
        <v>1.8866435112093464E-2</v>
      </c>
    </row>
    <row r="51" spans="1:16" s="6" customFormat="1" x14ac:dyDescent="0.15">
      <c r="A51" s="1" t="s">
        <v>50</v>
      </c>
      <c r="B51" s="43">
        <v>4.9197898015286734E-2</v>
      </c>
      <c r="C51" s="43">
        <v>0.43975602330989</v>
      </c>
      <c r="D51" s="43">
        <v>0.51485191202652481</v>
      </c>
      <c r="E51" s="43">
        <v>0.47182357390552027</v>
      </c>
      <c r="F51" s="43">
        <v>0.346033788222535</v>
      </c>
      <c r="G51" s="43">
        <v>0.22703473939361868</v>
      </c>
      <c r="H51" s="43">
        <v>0.74702054485586455</v>
      </c>
      <c r="I51" s="43">
        <v>0</v>
      </c>
      <c r="J51" s="43">
        <v>0.12386940500425178</v>
      </c>
      <c r="K51" s="43">
        <v>3.1920350484775602E-2</v>
      </c>
      <c r="L51" s="43">
        <v>7.944709847779366E-2</v>
      </c>
      <c r="M51" s="43">
        <v>0.14437365045259698</v>
      </c>
      <c r="N51" s="43">
        <v>0.18624378404008826</v>
      </c>
      <c r="O51" s="43">
        <v>0.14018765104073347</v>
      </c>
      <c r="P51" s="45">
        <v>1.6187527642636E-2</v>
      </c>
    </row>
    <row r="52" spans="1:16" s="6" customFormat="1" x14ac:dyDescent="0.15">
      <c r="A52" s="1" t="s">
        <v>51</v>
      </c>
      <c r="B52" s="43">
        <v>0.21170871814147174</v>
      </c>
      <c r="C52" s="43">
        <v>0.49402673766186422</v>
      </c>
      <c r="D52" s="43">
        <v>0.5616069178830051</v>
      </c>
      <c r="E52" s="43">
        <v>0.49629262743091568</v>
      </c>
      <c r="F52" s="43">
        <v>0.46936261903488308</v>
      </c>
      <c r="G52" s="43">
        <v>0</v>
      </c>
      <c r="H52" s="43">
        <v>0.76059590817006351</v>
      </c>
      <c r="I52" s="43">
        <v>0</v>
      </c>
      <c r="J52" s="43">
        <v>8.3369419709096185E-2</v>
      </c>
      <c r="K52" s="43">
        <v>6.2847595063488013E-2</v>
      </c>
      <c r="L52" s="43">
        <v>7.3115688736552761E-2</v>
      </c>
      <c r="M52" s="43">
        <v>0.25988666384334608</v>
      </c>
      <c r="N52" s="43">
        <v>0.18026649040744033</v>
      </c>
      <c r="O52" s="43">
        <v>0.11476920910970882</v>
      </c>
      <c r="P52" s="45">
        <v>1.7147707979626486E-2</v>
      </c>
    </row>
    <row r="53" spans="1:16" s="6" customFormat="1" x14ac:dyDescent="0.15">
      <c r="A53" s="1" t="s">
        <v>52</v>
      </c>
      <c r="B53" s="43">
        <v>4.8527187684852952E-2</v>
      </c>
      <c r="C53" s="43">
        <v>0.49388235235969946</v>
      </c>
      <c r="D53" s="43">
        <v>0.52790951871281344</v>
      </c>
      <c r="E53" s="43">
        <v>0.553204862050797</v>
      </c>
      <c r="F53" s="43">
        <v>0.47517835550897891</v>
      </c>
      <c r="G53" s="43">
        <v>0</v>
      </c>
      <c r="H53" s="43">
        <v>0.75752251929593117</v>
      </c>
      <c r="I53" s="43">
        <v>0</v>
      </c>
      <c r="J53" s="43">
        <v>0.15567870699430764</v>
      </c>
      <c r="K53" s="43">
        <v>3.2303089159828734E-2</v>
      </c>
      <c r="L53" s="43">
        <v>0.16067673926133111</v>
      </c>
      <c r="M53" s="43">
        <v>0.15259793476479269</v>
      </c>
      <c r="N53" s="43">
        <v>0.3184008783734269</v>
      </c>
      <c r="O53" s="43">
        <v>0.11718659788554441</v>
      </c>
      <c r="P53" s="45">
        <v>1.2113055181695828E-2</v>
      </c>
    </row>
    <row r="54" spans="1:16" s="6" customFormat="1" x14ac:dyDescent="0.15">
      <c r="A54" s="1" t="s">
        <v>53</v>
      </c>
      <c r="B54" s="43">
        <v>3.7961473800678915E-2</v>
      </c>
      <c r="C54" s="43">
        <v>0.42504880122327143</v>
      </c>
      <c r="D54" s="43">
        <v>0.69243871372688903</v>
      </c>
      <c r="E54" s="43">
        <v>0.65912538944091748</v>
      </c>
      <c r="F54" s="43">
        <v>0.43886305478789878</v>
      </c>
      <c r="G54" s="43">
        <v>0</v>
      </c>
      <c r="H54" s="43">
        <v>0.76191159372793771</v>
      </c>
      <c r="I54" s="43">
        <v>0</v>
      </c>
      <c r="J54" s="43">
        <v>0.12598616031625806</v>
      </c>
      <c r="K54" s="43">
        <v>6.732727539067114E-2</v>
      </c>
      <c r="L54" s="43">
        <v>0.15421577043800544</v>
      </c>
      <c r="M54" s="43">
        <v>0.2405143808241543</v>
      </c>
      <c r="N54" s="43">
        <v>0.31411608151336934</v>
      </c>
      <c r="O54" s="43">
        <v>8.7899161297759432E-2</v>
      </c>
      <c r="P54" s="45">
        <v>1.5799086757990868E-2</v>
      </c>
    </row>
    <row r="55" spans="1:16" s="6" customFormat="1" x14ac:dyDescent="0.15">
      <c r="A55" s="1" t="s">
        <v>54</v>
      </c>
      <c r="B55" s="43">
        <v>9.1069204544024965E-2</v>
      </c>
      <c r="C55" s="43">
        <v>0.49166602076729632</v>
      </c>
      <c r="D55" s="43">
        <v>0.51858064736995257</v>
      </c>
      <c r="E55" s="43">
        <v>0.53779556486103741</v>
      </c>
      <c r="F55" s="43">
        <v>0.57112049740005977</v>
      </c>
      <c r="G55" s="43">
        <v>0</v>
      </c>
      <c r="H55" s="43">
        <v>0.79142857596993976</v>
      </c>
      <c r="I55" s="43">
        <v>0</v>
      </c>
      <c r="J55" s="43">
        <v>0.18967452027880546</v>
      </c>
      <c r="K55" s="43">
        <v>7.7124500416729552E-2</v>
      </c>
      <c r="L55" s="43">
        <v>0.17292016019613476</v>
      </c>
      <c r="M55" s="43">
        <v>0.20285218027241983</v>
      </c>
      <c r="N55" s="43">
        <v>0.26746209563014339</v>
      </c>
      <c r="O55" s="43">
        <v>6.2515264219274433E-2</v>
      </c>
      <c r="P55" s="45">
        <v>1.0133805588351042E-2</v>
      </c>
    </row>
    <row r="56" spans="1:16" s="6" customFormat="1" x14ac:dyDescent="0.15">
      <c r="A56" s="1" t="s">
        <v>55</v>
      </c>
      <c r="B56" s="43">
        <v>0</v>
      </c>
      <c r="C56" s="43">
        <v>0.42245667140242271</v>
      </c>
      <c r="D56" s="43">
        <v>0.55090794850630487</v>
      </c>
      <c r="E56" s="43">
        <v>0.65992870489836208</v>
      </c>
      <c r="F56" s="43">
        <v>0.42590328984849291</v>
      </c>
      <c r="G56" s="43">
        <v>0</v>
      </c>
      <c r="H56" s="43">
        <v>0.77555465956576586</v>
      </c>
      <c r="I56" s="43">
        <v>0</v>
      </c>
      <c r="J56" s="43">
        <v>0.1419924948553444</v>
      </c>
      <c r="K56" s="43">
        <v>9.4641770091809213E-2</v>
      </c>
      <c r="L56" s="43">
        <v>0.10435858055632571</v>
      </c>
      <c r="M56" s="43">
        <v>0.17056979958135288</v>
      </c>
      <c r="N56" s="43">
        <v>0.21169175164323847</v>
      </c>
      <c r="O56" s="43">
        <v>8.5938661584418041E-2</v>
      </c>
      <c r="P56" s="45">
        <v>2.4478694469628286E-2</v>
      </c>
    </row>
    <row r="57" spans="1:16" s="6" customFormat="1" x14ac:dyDescent="0.15">
      <c r="A57" s="1" t="s">
        <v>56</v>
      </c>
      <c r="B57" s="43">
        <v>0.60707936967331633</v>
      </c>
      <c r="C57" s="43">
        <v>0.77002171265545549</v>
      </c>
      <c r="D57" s="43">
        <v>0.7380098705963456</v>
      </c>
      <c r="E57" s="43">
        <v>0.80058761311438009</v>
      </c>
      <c r="F57" s="43">
        <v>0.73277661189292864</v>
      </c>
      <c r="G57" s="43">
        <v>0.52227338698131542</v>
      </c>
      <c r="H57" s="43">
        <v>0.76186918453260333</v>
      </c>
      <c r="I57" s="43">
        <v>0.22035721115036777</v>
      </c>
      <c r="J57" s="43">
        <v>0.70231443799633408</v>
      </c>
      <c r="K57" s="43">
        <v>0.23403919157240277</v>
      </c>
      <c r="L57" s="43">
        <v>0.47015297792509442</v>
      </c>
      <c r="M57" s="43">
        <v>0.18687300175273258</v>
      </c>
      <c r="N57" s="43">
        <v>0.50561266850307762</v>
      </c>
      <c r="O57" s="43">
        <v>7.9895780725612014E-2</v>
      </c>
      <c r="P57" s="45">
        <v>1.5682739972960793E-2</v>
      </c>
    </row>
    <row r="58" spans="1:16" s="6" customFormat="1" x14ac:dyDescent="0.15">
      <c r="A58" s="1" t="s">
        <v>57</v>
      </c>
      <c r="B58" s="43">
        <v>8.2477012235493627E-2</v>
      </c>
      <c r="C58" s="43">
        <v>0.41336423095019109</v>
      </c>
      <c r="D58" s="43">
        <v>0.58298783011209421</v>
      </c>
      <c r="E58" s="43">
        <v>0.51345793951544094</v>
      </c>
      <c r="F58" s="43">
        <v>0.48356725983194515</v>
      </c>
      <c r="G58" s="43">
        <v>0</v>
      </c>
      <c r="H58" s="43">
        <v>0.76286788255790239</v>
      </c>
      <c r="I58" s="43">
        <v>0</v>
      </c>
      <c r="J58" s="43">
        <v>0.13595832773202016</v>
      </c>
      <c r="K58" s="43">
        <v>5.2031540354577868E-2</v>
      </c>
      <c r="L58" s="43">
        <v>0.13024446628015932</v>
      </c>
      <c r="M58" s="43">
        <v>0.16801172600923076</v>
      </c>
      <c r="N58" s="43">
        <v>0.21951265521323104</v>
      </c>
      <c r="O58" s="43">
        <v>0.16431400227424223</v>
      </c>
      <c r="P58" s="45">
        <v>1.8848437903434032E-2</v>
      </c>
    </row>
    <row r="59" spans="1:16" s="6" customFormat="1" x14ac:dyDescent="0.15">
      <c r="A59" s="1" t="s">
        <v>58</v>
      </c>
      <c r="B59" s="43">
        <v>3.3913395868938108E-2</v>
      </c>
      <c r="C59" s="43">
        <v>0.50082458409468145</v>
      </c>
      <c r="D59" s="43">
        <v>0.63242906182558423</v>
      </c>
      <c r="E59" s="43">
        <v>0.5371241996027657</v>
      </c>
      <c r="F59" s="43">
        <v>0.40411497200816204</v>
      </c>
      <c r="G59" s="43">
        <v>0</v>
      </c>
      <c r="H59" s="43">
        <v>0.80312415694588835</v>
      </c>
      <c r="I59" s="43">
        <v>0</v>
      </c>
      <c r="J59" s="43">
        <v>0.14616060741573406</v>
      </c>
      <c r="K59" s="43">
        <v>5.2233592869635276E-2</v>
      </c>
      <c r="L59" s="43">
        <v>0.11115909624464718</v>
      </c>
      <c r="M59" s="43">
        <v>0.16831457688877083</v>
      </c>
      <c r="N59" s="43">
        <v>0.16158591015451915</v>
      </c>
      <c r="O59" s="43">
        <v>7.0146607962469631E-2</v>
      </c>
      <c r="P59" s="45">
        <v>1.6275167785234898E-2</v>
      </c>
    </row>
    <row r="60" spans="1:16" s="6" customFormat="1" x14ac:dyDescent="0.15">
      <c r="A60" s="1" t="s">
        <v>59</v>
      </c>
      <c r="B60" s="43">
        <v>0</v>
      </c>
      <c r="C60" s="43">
        <v>0.39416387190560442</v>
      </c>
      <c r="D60" s="43">
        <v>0.53239899544828895</v>
      </c>
      <c r="E60" s="43">
        <v>0.63696433972154509</v>
      </c>
      <c r="F60" s="43">
        <v>0.44391838904250508</v>
      </c>
      <c r="G60" s="43">
        <v>0</v>
      </c>
      <c r="H60" s="43">
        <v>0.75080312735425458</v>
      </c>
      <c r="I60" s="43">
        <v>0</v>
      </c>
      <c r="J60" s="43">
        <v>0.10361165404470585</v>
      </c>
      <c r="K60" s="43">
        <v>2.1928960070407361E-2</v>
      </c>
      <c r="L60" s="43">
        <v>7.1944346096892278E-2</v>
      </c>
      <c r="M60" s="43">
        <v>0.17344919061424618</v>
      </c>
      <c r="N60" s="43">
        <v>0.19608560177223838</v>
      </c>
      <c r="O60" s="43">
        <v>0.1260816982455365</v>
      </c>
      <c r="P60" s="45">
        <v>2.1583386233789789E-2</v>
      </c>
    </row>
    <row r="61" spans="1:16" s="6" customFormat="1" x14ac:dyDescent="0.15">
      <c r="A61" s="1" t="s">
        <v>60</v>
      </c>
      <c r="B61" s="43">
        <v>3.7298388647473667E-2</v>
      </c>
      <c r="C61" s="43">
        <v>0.56020215983866506</v>
      </c>
      <c r="D61" s="43">
        <v>0.78780928924330906</v>
      </c>
      <c r="E61" s="43">
        <v>0.71519151941839199</v>
      </c>
      <c r="F61" s="43">
        <v>0.79388243253168056</v>
      </c>
      <c r="G61" s="43">
        <v>0</v>
      </c>
      <c r="H61" s="43">
        <v>0.61680387883716736</v>
      </c>
      <c r="I61" s="43">
        <v>0</v>
      </c>
      <c r="J61" s="43">
        <v>5.847740565712669E-2</v>
      </c>
      <c r="K61" s="43">
        <v>1.3591081355489207E-2</v>
      </c>
      <c r="L61" s="43">
        <v>7.3328229135382297E-2</v>
      </c>
      <c r="M61" s="43">
        <v>0.16165673431169217</v>
      </c>
      <c r="N61" s="43">
        <v>0.2130578895169879</v>
      </c>
      <c r="O61" s="43">
        <v>0.12073527363876896</v>
      </c>
      <c r="P61" s="45">
        <v>1.5693553830577116E-2</v>
      </c>
    </row>
    <row r="62" spans="1:16" s="6" customFormat="1" x14ac:dyDescent="0.15">
      <c r="A62" s="1" t="s">
        <v>61</v>
      </c>
      <c r="B62" s="43">
        <v>2.2709923065351138E-2</v>
      </c>
      <c r="C62" s="43">
        <v>0.50945511972085722</v>
      </c>
      <c r="D62" s="43">
        <v>0.41669222676086776</v>
      </c>
      <c r="E62" s="43">
        <v>0.60853163002472721</v>
      </c>
      <c r="F62" s="43">
        <v>0.38734203306559245</v>
      </c>
      <c r="G62" s="43">
        <v>0</v>
      </c>
      <c r="H62" s="43">
        <v>0.75371388536988149</v>
      </c>
      <c r="I62" s="43">
        <v>0</v>
      </c>
      <c r="J62" s="43">
        <v>6.1278377695651941E-2</v>
      </c>
      <c r="K62" s="43">
        <v>1.7038007863695935E-2</v>
      </c>
      <c r="L62" s="43">
        <v>7.8702128794688825E-2</v>
      </c>
      <c r="M62" s="43">
        <v>0.13319690907424941</v>
      </c>
      <c r="N62" s="43">
        <v>0.19553076694857993</v>
      </c>
      <c r="O62" s="43">
        <v>0.1555030673238659</v>
      </c>
      <c r="P62" s="45">
        <v>1.8979438941147092E-2</v>
      </c>
    </row>
    <row r="63" spans="1:16" s="6" customFormat="1" x14ac:dyDescent="0.15">
      <c r="A63" s="1" t="s">
        <v>62</v>
      </c>
      <c r="B63" s="43">
        <v>7.8510873571691855E-2</v>
      </c>
      <c r="C63" s="43">
        <v>0.60952341327554749</v>
      </c>
      <c r="D63" s="43">
        <v>0.72780845716795795</v>
      </c>
      <c r="E63" s="43">
        <v>0.71960989398727737</v>
      </c>
      <c r="F63" s="43">
        <v>0.49851270806248388</v>
      </c>
      <c r="G63" s="43">
        <v>0.12821475203086602</v>
      </c>
      <c r="H63" s="43">
        <v>0.68711978484596459</v>
      </c>
      <c r="I63" s="43">
        <v>0</v>
      </c>
      <c r="J63" s="43">
        <v>0.15492099203963283</v>
      </c>
      <c r="K63" s="43">
        <v>2.8014725689144291E-2</v>
      </c>
      <c r="L63" s="43">
        <v>4.2260451004040613E-2</v>
      </c>
      <c r="M63" s="43">
        <v>0.15923390721150524</v>
      </c>
      <c r="N63" s="43">
        <v>0.23419283358094328</v>
      </c>
      <c r="O63" s="43">
        <v>4.8752600701017786E-2</v>
      </c>
      <c r="P63" s="45">
        <v>2.0622422197225349E-2</v>
      </c>
    </row>
    <row r="64" spans="1:16" s="6" customFormat="1" x14ac:dyDescent="0.15">
      <c r="A64" s="1" t="s">
        <v>63</v>
      </c>
      <c r="B64" s="43">
        <v>0</v>
      </c>
      <c r="C64" s="43">
        <v>0.31756684455072626</v>
      </c>
      <c r="D64" s="43">
        <v>0.4518850551768433</v>
      </c>
      <c r="E64" s="43">
        <v>0.49829920907295056</v>
      </c>
      <c r="F64" s="43">
        <v>0.4671394978206338</v>
      </c>
      <c r="G64" s="43">
        <v>0</v>
      </c>
      <c r="H64" s="43">
        <v>0.74871611411889205</v>
      </c>
      <c r="I64" s="43">
        <v>0</v>
      </c>
      <c r="J64" s="43">
        <v>5.8763384822169688E-2</v>
      </c>
      <c r="K64" s="43">
        <v>1.8473646814480132E-2</v>
      </c>
      <c r="L64" s="43">
        <v>7.7548373323021211E-2</v>
      </c>
      <c r="M64" s="43">
        <v>0.14279133578345468</v>
      </c>
      <c r="N64" s="43">
        <v>0.19915750437131671</v>
      </c>
      <c r="O64" s="43">
        <v>0.18771401546897823</v>
      </c>
      <c r="P64" s="45">
        <v>1.6272727272727272E-2</v>
      </c>
    </row>
    <row r="65" spans="1:16" s="6" customFormat="1" x14ac:dyDescent="0.15">
      <c r="A65" s="1" t="s">
        <v>64</v>
      </c>
      <c r="B65" s="43">
        <v>0</v>
      </c>
      <c r="C65" s="43">
        <v>0.72295464864539083</v>
      </c>
      <c r="D65" s="43">
        <v>0.90914375040702489</v>
      </c>
      <c r="E65" s="43">
        <v>0.92110351735559937</v>
      </c>
      <c r="F65" s="43">
        <v>0.7795414944683714</v>
      </c>
      <c r="G65" s="43">
        <v>0.73101434094654139</v>
      </c>
      <c r="H65" s="43">
        <v>0.65359733611878967</v>
      </c>
      <c r="I65" s="43">
        <v>0</v>
      </c>
      <c r="J65" s="43">
        <v>5.4401541815033726E-2</v>
      </c>
      <c r="K65" s="43">
        <v>0</v>
      </c>
      <c r="L65" s="43">
        <v>4.560659181470942E-2</v>
      </c>
      <c r="M65" s="43">
        <v>0.13285287233796028</v>
      </c>
      <c r="N65" s="43">
        <v>0.10802615262544205</v>
      </c>
      <c r="O65" s="43">
        <v>0</v>
      </c>
      <c r="P65" s="45">
        <v>2.3027239539455208E-2</v>
      </c>
    </row>
    <row r="66" spans="1:16" s="6" customFormat="1" x14ac:dyDescent="0.15">
      <c r="A66" s="1" t="s">
        <v>65</v>
      </c>
      <c r="B66" s="43">
        <v>0</v>
      </c>
      <c r="C66" s="43">
        <v>0.4273597651963803</v>
      </c>
      <c r="D66" s="43">
        <v>0.47556536638911234</v>
      </c>
      <c r="E66" s="43">
        <v>0.51156530944875622</v>
      </c>
      <c r="F66" s="43">
        <v>0.49579921574693225</v>
      </c>
      <c r="G66" s="43">
        <v>0.11933822045253932</v>
      </c>
      <c r="H66" s="43">
        <v>0.75439475345988716</v>
      </c>
      <c r="I66" s="43">
        <v>0</v>
      </c>
      <c r="J66" s="43">
        <v>0.14212491601158767</v>
      </c>
      <c r="K66" s="43">
        <v>4.1652362970591598E-2</v>
      </c>
      <c r="L66" s="43">
        <v>0.14405505641648275</v>
      </c>
      <c r="M66" s="43">
        <v>0.18678526048284627</v>
      </c>
      <c r="N66" s="43">
        <v>0.22698601166146157</v>
      </c>
      <c r="O66" s="43">
        <v>0.13922431814269201</v>
      </c>
      <c r="P66" s="45">
        <v>2.0296505471231911E-2</v>
      </c>
    </row>
    <row r="67" spans="1:16" s="6" customFormat="1" x14ac:dyDescent="0.15">
      <c r="A67" s="1" t="s">
        <v>66</v>
      </c>
      <c r="B67" s="43">
        <v>0.20024953665250933</v>
      </c>
      <c r="C67" s="43">
        <v>0.78594613710024053</v>
      </c>
      <c r="D67" s="43">
        <v>0.91778656126482216</v>
      </c>
      <c r="E67" s="43">
        <v>0.78380806095043787</v>
      </c>
      <c r="F67" s="43">
        <v>0.9157276853103522</v>
      </c>
      <c r="G67" s="43">
        <v>0.56511418530354263</v>
      </c>
      <c r="H67" s="43">
        <v>0.73691688630238772</v>
      </c>
      <c r="I67" s="43">
        <v>0</v>
      </c>
      <c r="J67" s="43">
        <v>9.003188962870376E-2</v>
      </c>
      <c r="K67" s="43">
        <v>8.488648085647614E-2</v>
      </c>
      <c r="L67" s="43">
        <v>0.10325846263458395</v>
      </c>
      <c r="M67" s="43">
        <v>0.25796496323863122</v>
      </c>
      <c r="N67" s="43">
        <v>0.50198836553306447</v>
      </c>
      <c r="O67" s="43">
        <v>6.2635457303857819E-2</v>
      </c>
      <c r="P67" s="45">
        <v>1.5880429705744978E-2</v>
      </c>
    </row>
    <row r="68" spans="1:16" s="6" customFormat="1" x14ac:dyDescent="0.15">
      <c r="A68" s="1" t="s">
        <v>67</v>
      </c>
      <c r="B68" s="43">
        <v>0</v>
      </c>
      <c r="C68" s="43">
        <v>0.41448845414802782</v>
      </c>
      <c r="D68" s="43">
        <v>0.5391576795309917</v>
      </c>
      <c r="E68" s="43">
        <v>0.54357329492562623</v>
      </c>
      <c r="F68" s="43">
        <v>0.45392258000801194</v>
      </c>
      <c r="G68" s="43">
        <v>0</v>
      </c>
      <c r="H68" s="43">
        <v>0.74721448707469262</v>
      </c>
      <c r="I68" s="43">
        <v>0</v>
      </c>
      <c r="J68" s="43">
        <v>8.602705773004235E-2</v>
      </c>
      <c r="K68" s="43">
        <v>3.6499845839975328E-2</v>
      </c>
      <c r="L68" s="43">
        <v>8.6327154595834121E-2</v>
      </c>
      <c r="M68" s="43">
        <v>0.17650813916374081</v>
      </c>
      <c r="N68" s="43">
        <v>0.26689981793786199</v>
      </c>
      <c r="O68" s="43">
        <v>0.10020725827581824</v>
      </c>
      <c r="P68" s="45">
        <v>1.8028385116992712E-2</v>
      </c>
    </row>
    <row r="69" spans="1:16" s="6" customFormat="1" x14ac:dyDescent="0.15">
      <c r="A69" s="1" t="s">
        <v>68</v>
      </c>
      <c r="B69" s="43">
        <v>0</v>
      </c>
      <c r="C69" s="43">
        <v>0.54479362329837278</v>
      </c>
      <c r="D69" s="43">
        <v>0.71185236814191233</v>
      </c>
      <c r="E69" s="43">
        <v>0.57287559085881856</v>
      </c>
      <c r="F69" s="43">
        <v>0.73236803764325475</v>
      </c>
      <c r="G69" s="43">
        <v>0.11790772929744046</v>
      </c>
      <c r="H69" s="43">
        <v>0.74714284899461925</v>
      </c>
      <c r="I69" s="43">
        <v>0</v>
      </c>
      <c r="J69" s="43">
        <v>0.21459528000151407</v>
      </c>
      <c r="K69" s="43">
        <v>0.15510700529958585</v>
      </c>
      <c r="L69" s="43">
        <v>0.30890563174155777</v>
      </c>
      <c r="M69" s="43">
        <v>0.41510966693744922</v>
      </c>
      <c r="N69" s="43">
        <v>0.4812633033589892</v>
      </c>
      <c r="O69" s="43">
        <v>7.3608160324027477E-2</v>
      </c>
      <c r="P69" s="45">
        <v>1.9934217083624042E-2</v>
      </c>
    </row>
    <row r="70" spans="1:16" s="6" customFormat="1" x14ac:dyDescent="0.15">
      <c r="A70" s="1" t="s">
        <v>69</v>
      </c>
      <c r="B70" s="43">
        <v>0</v>
      </c>
      <c r="C70" s="43">
        <v>0.43562098552396916</v>
      </c>
      <c r="D70" s="43">
        <v>0.54536281400082298</v>
      </c>
      <c r="E70" s="43">
        <v>0.49442601614273307</v>
      </c>
      <c r="F70" s="43">
        <v>0.45253287188373137</v>
      </c>
      <c r="G70" s="43">
        <v>0</v>
      </c>
      <c r="H70" s="43">
        <v>0.75375411493010025</v>
      </c>
      <c r="I70" s="43">
        <v>0</v>
      </c>
      <c r="J70" s="43">
        <v>0.12549560399309626</v>
      </c>
      <c r="K70" s="43">
        <v>2.9101018625915607E-2</v>
      </c>
      <c r="L70" s="43">
        <v>0.11719364591086918</v>
      </c>
      <c r="M70" s="43">
        <v>0.13797048961763858</v>
      </c>
      <c r="N70" s="43">
        <v>0.22444795802087084</v>
      </c>
      <c r="O70" s="43">
        <v>0.14666507693389463</v>
      </c>
      <c r="P70" s="45">
        <v>1.9895098571170194E-2</v>
      </c>
    </row>
    <row r="71" spans="1:16" s="6" customFormat="1" x14ac:dyDescent="0.15">
      <c r="A71" s="1" t="s">
        <v>70</v>
      </c>
      <c r="B71" s="44"/>
      <c r="C71" s="44"/>
      <c r="D71" s="44"/>
      <c r="E71" s="44"/>
      <c r="F71" s="44"/>
      <c r="G71" s="44"/>
      <c r="H71" s="44"/>
      <c r="I71" s="44"/>
      <c r="J71" s="43">
        <v>0.51370682189085215</v>
      </c>
      <c r="K71" s="46"/>
      <c r="L71" s="43">
        <v>0.35810663289812672</v>
      </c>
      <c r="M71" s="44"/>
      <c r="N71" s="43">
        <v>0.5899607958255213</v>
      </c>
      <c r="O71" s="43">
        <v>2.189112271509077E-2</v>
      </c>
      <c r="P71" s="45">
        <v>2.206514471296208E-2</v>
      </c>
    </row>
    <row r="72" spans="1:16" s="6" customFormat="1" x14ac:dyDescent="0.15">
      <c r="A72" s="1" t="s">
        <v>71</v>
      </c>
      <c r="B72" s="43">
        <v>8.7239129780349658E-2</v>
      </c>
      <c r="C72" s="43">
        <v>0.42115032787451129</v>
      </c>
      <c r="D72" s="44"/>
      <c r="E72" s="44"/>
      <c r="F72" s="44"/>
      <c r="G72" s="44"/>
      <c r="H72" s="43">
        <v>0.83510137703445064</v>
      </c>
      <c r="I72" s="43">
        <v>0</v>
      </c>
      <c r="J72" s="43">
        <v>0.10380667908416617</v>
      </c>
      <c r="K72" s="43">
        <v>0</v>
      </c>
      <c r="L72" s="43">
        <v>6.2860562249272209E-2</v>
      </c>
      <c r="M72" s="43">
        <v>0.19772596258969929</v>
      </c>
      <c r="N72" s="43">
        <v>0.18789463361668779</v>
      </c>
      <c r="O72" s="43">
        <v>0.10659585495080377</v>
      </c>
      <c r="P72" s="45">
        <v>2.0510138864679565E-2</v>
      </c>
    </row>
    <row r="73" spans="1:16" s="6" customFormat="1" x14ac:dyDescent="0.15">
      <c r="A73" s="1" t="s">
        <v>72</v>
      </c>
      <c r="B73" s="43">
        <v>0.44959813040224772</v>
      </c>
      <c r="C73" s="43">
        <v>0.64666629604850423</v>
      </c>
      <c r="D73" s="43">
        <v>0.70175710616411324</v>
      </c>
      <c r="E73" s="43">
        <v>0.89590902430782937</v>
      </c>
      <c r="F73" s="43">
        <v>0.86262797142534609</v>
      </c>
      <c r="G73" s="43">
        <v>0.68233241312327997</v>
      </c>
      <c r="H73" s="43">
        <v>0.69485281504177765</v>
      </c>
      <c r="I73" s="43">
        <v>0</v>
      </c>
      <c r="J73" s="43">
        <v>7.7894020188656987E-2</v>
      </c>
      <c r="K73" s="43">
        <v>0.22474704231224543</v>
      </c>
      <c r="L73" s="43">
        <v>0.41023530356569227</v>
      </c>
      <c r="M73" s="43">
        <v>0.61131133906293322</v>
      </c>
      <c r="N73" s="43">
        <v>0.73958987919584551</v>
      </c>
      <c r="O73" s="43">
        <v>5.7865883055680148E-2</v>
      </c>
      <c r="P73" s="45">
        <v>1.8310383327130628E-2</v>
      </c>
    </row>
    <row r="74" spans="1:16" s="6" customFormat="1" x14ac:dyDescent="0.15">
      <c r="A74" s="1" t="s">
        <v>73</v>
      </c>
      <c r="B74" s="43">
        <v>3.6734636456624073E-2</v>
      </c>
      <c r="C74" s="43">
        <v>0.53533280447573828</v>
      </c>
      <c r="D74" s="43">
        <v>0.54712694411238705</v>
      </c>
      <c r="E74" s="43">
        <v>0.800690187810705</v>
      </c>
      <c r="F74" s="43">
        <v>0.43231225255438499</v>
      </c>
      <c r="G74" s="43">
        <v>0</v>
      </c>
      <c r="H74" s="43">
        <v>0.74673166988259121</v>
      </c>
      <c r="I74" s="43">
        <v>0</v>
      </c>
      <c r="J74" s="43">
        <v>3.1633311814073597E-2</v>
      </c>
      <c r="K74" s="43">
        <v>3.9441048808574714E-2</v>
      </c>
      <c r="L74" s="43">
        <v>0.12661901978901727</v>
      </c>
      <c r="M74" s="43">
        <v>0.20391200203106202</v>
      </c>
      <c r="N74" s="43">
        <v>0.32657958039638779</v>
      </c>
      <c r="O74" s="43">
        <v>0.15346793282781479</v>
      </c>
      <c r="P74" s="45">
        <v>1.120896717373899E-2</v>
      </c>
    </row>
    <row r="75" spans="1:16" s="6" customFormat="1" x14ac:dyDescent="0.15">
      <c r="A75" s="1" t="s">
        <v>74</v>
      </c>
      <c r="B75" s="43">
        <v>0</v>
      </c>
      <c r="C75" s="43">
        <v>0.22382694106668993</v>
      </c>
      <c r="D75" s="43">
        <v>0.22944587321245566</v>
      </c>
      <c r="E75" s="43">
        <v>0.21428612686712856</v>
      </c>
      <c r="F75" s="43">
        <v>0.11624085588036365</v>
      </c>
      <c r="G75" s="43">
        <v>0</v>
      </c>
      <c r="H75" s="43">
        <v>0.71732941246563564</v>
      </c>
      <c r="I75" s="43">
        <v>0</v>
      </c>
      <c r="J75" s="43">
        <v>3.9847184099195576E-2</v>
      </c>
      <c r="K75" s="43">
        <v>0</v>
      </c>
      <c r="L75" s="43">
        <v>0.10189379044512085</v>
      </c>
      <c r="M75" s="43">
        <v>0.13383195233540388</v>
      </c>
      <c r="N75" s="43">
        <v>9.2431462773490486E-2</v>
      </c>
      <c r="O75" s="43">
        <v>0</v>
      </c>
      <c r="P75" s="45">
        <v>1.8484288354898338E-2</v>
      </c>
    </row>
    <row r="76" spans="1:16" s="6" customFormat="1" x14ac:dyDescent="0.15">
      <c r="A76" s="1" t="s">
        <v>75</v>
      </c>
      <c r="B76" s="43">
        <v>0</v>
      </c>
      <c r="C76" s="43">
        <v>0.43923828079939853</v>
      </c>
      <c r="D76" s="43">
        <v>0.49821021592014408</v>
      </c>
      <c r="E76" s="43">
        <v>0.47457049574866322</v>
      </c>
      <c r="F76" s="43">
        <v>0.4374327181291246</v>
      </c>
      <c r="G76" s="43">
        <v>0</v>
      </c>
      <c r="H76" s="43">
        <v>0.74350668729244784</v>
      </c>
      <c r="I76" s="43">
        <v>0</v>
      </c>
      <c r="J76" s="43">
        <v>3.9189609182003551E-2</v>
      </c>
      <c r="K76" s="43">
        <v>0</v>
      </c>
      <c r="L76" s="43">
        <v>8.2274347865957873E-2</v>
      </c>
      <c r="M76" s="43">
        <v>0.15079940951284812</v>
      </c>
      <c r="N76" s="43">
        <v>0.14761855321734554</v>
      </c>
      <c r="O76" s="43">
        <v>0.14973092221813686</v>
      </c>
      <c r="P76" s="45">
        <v>1.68682910206168E-2</v>
      </c>
    </row>
    <row r="77" spans="1:16" s="6" customFormat="1" x14ac:dyDescent="0.15">
      <c r="A77" s="1" t="s">
        <v>76</v>
      </c>
      <c r="B77" s="43">
        <v>0.27141801413365374</v>
      </c>
      <c r="C77" s="43">
        <v>0.60593886385790663</v>
      </c>
      <c r="D77" s="43">
        <v>0.55700652188532196</v>
      </c>
      <c r="E77" s="43">
        <v>0.74784805414732003</v>
      </c>
      <c r="F77" s="43">
        <v>0.52780706446042935</v>
      </c>
      <c r="G77" s="43">
        <v>0.1352013190623545</v>
      </c>
      <c r="H77" s="43">
        <v>0.70720225198220354</v>
      </c>
      <c r="I77" s="43">
        <v>0</v>
      </c>
      <c r="J77" s="43">
        <v>0.38662629009331934</v>
      </c>
      <c r="K77" s="43">
        <v>7.4472765395812074E-2</v>
      </c>
      <c r="L77" s="43">
        <v>0.15757294031432198</v>
      </c>
      <c r="M77" s="43">
        <v>0.36082206517908477</v>
      </c>
      <c r="N77" s="43">
        <v>0.32435539878174585</v>
      </c>
      <c r="O77" s="43">
        <v>7.2495835236153355E-2</v>
      </c>
      <c r="P77" s="45">
        <v>1.6097240473061762E-2</v>
      </c>
    </row>
    <row r="78" spans="1:16" s="6" customFormat="1" x14ac:dyDescent="0.15">
      <c r="A78" s="1" t="s">
        <v>77</v>
      </c>
      <c r="B78" s="43">
        <v>0</v>
      </c>
      <c r="C78" s="43">
        <v>0.41368474625441409</v>
      </c>
      <c r="D78" s="43">
        <v>0.38046925756603978</v>
      </c>
      <c r="E78" s="43">
        <v>0.42023223227934831</v>
      </c>
      <c r="F78" s="43">
        <v>0.25825474328449294</v>
      </c>
      <c r="G78" s="43">
        <v>0</v>
      </c>
      <c r="H78" s="43">
        <v>0.76635525071043864</v>
      </c>
      <c r="I78" s="43">
        <v>0</v>
      </c>
      <c r="J78" s="43">
        <v>0.12064639572213805</v>
      </c>
      <c r="K78" s="43">
        <v>3.1620944178849163E-2</v>
      </c>
      <c r="L78" s="43">
        <v>0.10172521870165482</v>
      </c>
      <c r="M78" s="43">
        <v>0.13105743108059728</v>
      </c>
      <c r="N78" s="43">
        <v>0.23665953575784235</v>
      </c>
      <c r="O78" s="43">
        <v>0.10448591373028895</v>
      </c>
      <c r="P78" s="45">
        <v>1.7057944253934757E-2</v>
      </c>
    </row>
    <row r="79" spans="1:16" s="6" customFormat="1" x14ac:dyDescent="0.15">
      <c r="A79" s="1" t="s">
        <v>78</v>
      </c>
      <c r="B79" s="43">
        <v>8.9691273397664154E-2</v>
      </c>
      <c r="C79" s="43">
        <v>0.79264475768954501</v>
      </c>
      <c r="D79" s="43">
        <v>0.74598560337063513</v>
      </c>
      <c r="E79" s="43">
        <v>0.6711729288437468</v>
      </c>
      <c r="F79" s="43">
        <v>0.70812619239229413</v>
      </c>
      <c r="G79" s="43">
        <v>0.28509681145315435</v>
      </c>
      <c r="H79" s="43">
        <v>0.6832616533178576</v>
      </c>
      <c r="I79" s="43">
        <v>0.23279487362535353</v>
      </c>
      <c r="J79" s="43">
        <v>0.53123702484321655</v>
      </c>
      <c r="K79" s="43">
        <v>0.10222473091071878</v>
      </c>
      <c r="L79" s="43">
        <v>0.25424498306954219</v>
      </c>
      <c r="M79" s="43">
        <v>0.25899947393471784</v>
      </c>
      <c r="N79" s="43">
        <v>0.28743071780190038</v>
      </c>
      <c r="O79" s="43">
        <v>0.17915504328583065</v>
      </c>
      <c r="P79" s="45">
        <v>1.772967994473866E-2</v>
      </c>
    </row>
    <row r="80" spans="1:16" s="6" customFormat="1" x14ac:dyDescent="0.15">
      <c r="A80" s="1" t="s">
        <v>79</v>
      </c>
      <c r="B80" s="43">
        <v>5.4206221543385752E-2</v>
      </c>
      <c r="C80" s="43">
        <v>0.58093439029304783</v>
      </c>
      <c r="D80" s="43">
        <v>0.59788478183552562</v>
      </c>
      <c r="E80" s="43">
        <v>0.55657735331702629</v>
      </c>
      <c r="F80" s="43">
        <v>0.5421858422464455</v>
      </c>
      <c r="G80" s="43">
        <v>0</v>
      </c>
      <c r="H80" s="43">
        <v>0.7382704155176516</v>
      </c>
      <c r="I80" s="43">
        <v>0</v>
      </c>
      <c r="J80" s="43">
        <v>0.28814281994291868</v>
      </c>
      <c r="K80" s="43">
        <v>4.3598035692897351E-2</v>
      </c>
      <c r="L80" s="43">
        <v>0.21428529770649066</v>
      </c>
      <c r="M80" s="43">
        <v>0.14026936974987098</v>
      </c>
      <c r="N80" s="43">
        <v>0.26916601171760751</v>
      </c>
      <c r="O80" s="43">
        <v>0.18100447236165626</v>
      </c>
      <c r="P80" s="45">
        <v>1.3560975609756097E-2</v>
      </c>
    </row>
    <row r="81" spans="1:16" s="6" customFormat="1" x14ac:dyDescent="0.15">
      <c r="A81" s="1" t="s">
        <v>80</v>
      </c>
      <c r="B81" s="43">
        <v>0.21940462743367656</v>
      </c>
      <c r="C81" s="43">
        <v>0.55174443115777427</v>
      </c>
      <c r="D81" s="43">
        <v>0.67169896291887576</v>
      </c>
      <c r="E81" s="43">
        <v>0.64047823893647038</v>
      </c>
      <c r="F81" s="43">
        <v>0.63592430953773449</v>
      </c>
      <c r="G81" s="43">
        <v>0</v>
      </c>
      <c r="H81" s="43">
        <v>0.70631277512050006</v>
      </c>
      <c r="I81" s="43">
        <v>0.17578616848804626</v>
      </c>
      <c r="J81" s="43">
        <v>0.39055354893006561</v>
      </c>
      <c r="K81" s="43">
        <v>3.9017429917463133E-2</v>
      </c>
      <c r="L81" s="43">
        <v>0.23145364542886138</v>
      </c>
      <c r="M81" s="43">
        <v>0.33967566667360582</v>
      </c>
      <c r="N81" s="43">
        <v>0.33638025816347494</v>
      </c>
      <c r="O81" s="43">
        <v>5.554487795502594E-2</v>
      </c>
      <c r="P81" s="45">
        <v>1.3362621270364269E-2</v>
      </c>
    </row>
    <row r="82" spans="1:16" s="6" customFormat="1" x14ac:dyDescent="0.15">
      <c r="A82" s="1" t="s">
        <v>81</v>
      </c>
      <c r="B82" s="43">
        <v>0</v>
      </c>
      <c r="C82" s="43">
        <v>0.41641880112949214</v>
      </c>
      <c r="D82" s="43">
        <v>0.36360756688551082</v>
      </c>
      <c r="E82" s="43">
        <v>0.50198381165261141</v>
      </c>
      <c r="F82" s="43">
        <v>0.40705696170562627</v>
      </c>
      <c r="G82" s="43">
        <v>0</v>
      </c>
      <c r="H82" s="43">
        <v>0.76824286046118107</v>
      </c>
      <c r="I82" s="43">
        <v>0</v>
      </c>
      <c r="J82" s="43">
        <v>9.0323926319826497E-2</v>
      </c>
      <c r="K82" s="43">
        <v>2.8338383777892225E-2</v>
      </c>
      <c r="L82" s="43">
        <v>5.5922992266444711E-2</v>
      </c>
      <c r="M82" s="43">
        <v>0.14727963666697563</v>
      </c>
      <c r="N82" s="43">
        <v>0.14397430140157688</v>
      </c>
      <c r="O82" s="43">
        <v>0.1950921039652791</v>
      </c>
      <c r="P82" s="45">
        <v>2.1631102016954108E-2</v>
      </c>
    </row>
    <row r="83" spans="1:16" s="6" customFormat="1" x14ac:dyDescent="0.15">
      <c r="A83" s="1" t="s">
        <v>82</v>
      </c>
      <c r="B83" s="43">
        <v>7.3778773373188278E-2</v>
      </c>
      <c r="C83" s="43">
        <v>0.58456596354444101</v>
      </c>
      <c r="D83" s="43">
        <v>0.81814408152974927</v>
      </c>
      <c r="E83" s="43">
        <v>0.5720469870951479</v>
      </c>
      <c r="F83" s="43">
        <v>0.59575477979415947</v>
      </c>
      <c r="G83" s="43">
        <v>0</v>
      </c>
      <c r="H83" s="43">
        <v>0.74033358322633558</v>
      </c>
      <c r="I83" s="43">
        <v>0</v>
      </c>
      <c r="J83" s="43">
        <v>0.12678330538503146</v>
      </c>
      <c r="K83" s="43">
        <v>3.9911760443559423E-2</v>
      </c>
      <c r="L83" s="43">
        <v>9.0931582245088294E-2</v>
      </c>
      <c r="M83" s="43">
        <v>0.21104806180351401</v>
      </c>
      <c r="N83" s="43">
        <v>0.3324768007313198</v>
      </c>
      <c r="O83" s="43">
        <v>0</v>
      </c>
      <c r="P83" s="45">
        <v>1.4163593697619846E-2</v>
      </c>
    </row>
    <row r="84" spans="1:16" s="6" customFormat="1" x14ac:dyDescent="0.15">
      <c r="A84" s="1" t="s">
        <v>83</v>
      </c>
      <c r="B84" s="43">
        <v>0</v>
      </c>
      <c r="C84" s="43">
        <v>0.43237417531430244</v>
      </c>
      <c r="D84" s="43">
        <v>0.38051231311210343</v>
      </c>
      <c r="E84" s="43">
        <v>0.59577608740188182</v>
      </c>
      <c r="F84" s="43">
        <v>0.285426291464426</v>
      </c>
      <c r="G84" s="43">
        <v>0</v>
      </c>
      <c r="H84" s="43">
        <v>0.76833294793280715</v>
      </c>
      <c r="I84" s="43">
        <v>0</v>
      </c>
      <c r="J84" s="43">
        <v>0.14910450508893583</v>
      </c>
      <c r="K84" s="43">
        <v>2.4022650450310344E-2</v>
      </c>
      <c r="L84" s="43">
        <v>0.1295337268010886</v>
      </c>
      <c r="M84" s="43">
        <v>0.13609188909287767</v>
      </c>
      <c r="N84" s="43">
        <v>0.19972090527340117</v>
      </c>
      <c r="O84" s="43">
        <v>8.4533899089532405E-2</v>
      </c>
      <c r="P84" s="45">
        <v>2.1580199066326081E-2</v>
      </c>
    </row>
    <row r="85" spans="1:16" s="6" customFormat="1" x14ac:dyDescent="0.15">
      <c r="A85" s="1" t="s">
        <v>84</v>
      </c>
      <c r="B85" s="43">
        <v>3.4720047426504641E-2</v>
      </c>
      <c r="C85" s="43">
        <v>0.33646974255947576</v>
      </c>
      <c r="D85" s="43">
        <v>0.37026801485810246</v>
      </c>
      <c r="E85" s="43">
        <v>0</v>
      </c>
      <c r="F85" s="43">
        <v>0.38737664708296093</v>
      </c>
      <c r="G85" s="43">
        <v>0</v>
      </c>
      <c r="H85" s="43">
        <v>0.78716601023667765</v>
      </c>
      <c r="I85" s="43">
        <v>0</v>
      </c>
      <c r="J85" s="43">
        <v>8.3863980787690626E-2</v>
      </c>
      <c r="K85" s="43">
        <v>0</v>
      </c>
      <c r="L85" s="43">
        <v>0.16027899302027815</v>
      </c>
      <c r="M85" s="43">
        <v>0.10103092783505156</v>
      </c>
      <c r="N85" s="43">
        <v>0.25496151434249598</v>
      </c>
      <c r="O85" s="43">
        <v>0.11629949299222615</v>
      </c>
      <c r="P85" s="45">
        <v>1.4720394736842106E-2</v>
      </c>
    </row>
    <row r="86" spans="1:16" s="6" customFormat="1" x14ac:dyDescent="0.15">
      <c r="A86" s="1" t="s">
        <v>85</v>
      </c>
      <c r="B86" s="43">
        <v>4.5810152000798146E-2</v>
      </c>
      <c r="C86" s="43">
        <v>0.50913801511396151</v>
      </c>
      <c r="D86" s="43">
        <v>0.44378471220225041</v>
      </c>
      <c r="E86" s="43">
        <v>0.61896893696018829</v>
      </c>
      <c r="F86" s="43">
        <v>0.30967749802874267</v>
      </c>
      <c r="G86" s="43">
        <v>0</v>
      </c>
      <c r="H86" s="43">
        <v>0.76501364360743163</v>
      </c>
      <c r="I86" s="43">
        <v>6.4167583792292898E-2</v>
      </c>
      <c r="J86" s="43">
        <v>8.7613586808120675E-2</v>
      </c>
      <c r="K86" s="43">
        <v>0</v>
      </c>
      <c r="L86" s="43">
        <v>7.0335872606916316E-2</v>
      </c>
      <c r="M86" s="43">
        <v>0.17696406303140236</v>
      </c>
      <c r="N86" s="43">
        <v>0.25229625743437417</v>
      </c>
      <c r="O86" s="43">
        <v>0.20095508304184595</v>
      </c>
      <c r="P86" s="45">
        <v>1.9238708612005613E-2</v>
      </c>
    </row>
    <row r="87" spans="1:16" s="6" customFormat="1" x14ac:dyDescent="0.15">
      <c r="A87" s="1" t="s">
        <v>86</v>
      </c>
      <c r="B87" s="43">
        <v>0.2192113229658863</v>
      </c>
      <c r="C87" s="43">
        <v>0.58777370320720734</v>
      </c>
      <c r="D87" s="43">
        <v>0.84668557195951433</v>
      </c>
      <c r="E87" s="43">
        <v>0.65861947364501727</v>
      </c>
      <c r="F87" s="43">
        <v>0.66798068121648324</v>
      </c>
      <c r="G87" s="43">
        <v>1</v>
      </c>
      <c r="H87" s="43">
        <v>0.73159253225864451</v>
      </c>
      <c r="I87" s="43">
        <v>0</v>
      </c>
      <c r="J87" s="43">
        <v>0.69078925971536631</v>
      </c>
      <c r="K87" s="43">
        <v>6.2669243991771401E-2</v>
      </c>
      <c r="L87" s="43">
        <v>7.2444328075532596E-2</v>
      </c>
      <c r="M87" s="43">
        <v>0.17771414211298675</v>
      </c>
      <c r="N87" s="43">
        <v>0.21202659597473408</v>
      </c>
      <c r="O87" s="43">
        <v>0</v>
      </c>
      <c r="P87" s="45">
        <v>2.0177093917840033E-2</v>
      </c>
    </row>
    <row r="88" spans="1:16" s="6" customFormat="1" x14ac:dyDescent="0.15">
      <c r="A88" s="1" t="s">
        <v>87</v>
      </c>
      <c r="B88" s="43">
        <v>0</v>
      </c>
      <c r="C88" s="43">
        <v>0.5053774630105724</v>
      </c>
      <c r="D88" s="43">
        <v>0.61294303196330546</v>
      </c>
      <c r="E88" s="43">
        <v>0.45686122440482491</v>
      </c>
      <c r="F88" s="43">
        <v>0.58907099361672066</v>
      </c>
      <c r="G88" s="43">
        <v>0</v>
      </c>
      <c r="H88" s="43">
        <v>0.74114820226414646</v>
      </c>
      <c r="I88" s="43">
        <v>0</v>
      </c>
      <c r="J88" s="43">
        <v>0.19806207323149458</v>
      </c>
      <c r="K88" s="43">
        <v>8.0766852817138565E-2</v>
      </c>
      <c r="L88" s="43">
        <v>0.15142721034715234</v>
      </c>
      <c r="M88" s="43">
        <v>0.18794398674564811</v>
      </c>
      <c r="N88" s="43">
        <v>0.28247500494951494</v>
      </c>
      <c r="O88" s="43">
        <v>0</v>
      </c>
      <c r="P88" s="45">
        <v>2.4459374343900903E-2</v>
      </c>
    </row>
    <row r="89" spans="1:16" s="6" customFormat="1" x14ac:dyDescent="0.15">
      <c r="A89" s="1" t="s">
        <v>88</v>
      </c>
      <c r="B89" s="43">
        <v>7.8510873571691855E-2</v>
      </c>
      <c r="C89" s="43">
        <v>0.54623177272696077</v>
      </c>
      <c r="D89" s="43">
        <v>0.48158461684112464</v>
      </c>
      <c r="E89" s="43">
        <v>0.44944565633033173</v>
      </c>
      <c r="F89" s="43">
        <v>0.38974721724664768</v>
      </c>
      <c r="G89" s="43">
        <v>0</v>
      </c>
      <c r="H89" s="43">
        <v>0.76045393682867379</v>
      </c>
      <c r="I89" s="43">
        <v>0</v>
      </c>
      <c r="J89" s="43">
        <v>7.4221716021260431E-2</v>
      </c>
      <c r="K89" s="43">
        <v>7.5342634528098237E-2</v>
      </c>
      <c r="L89" s="43">
        <v>0.26290503996881015</v>
      </c>
      <c r="M89" s="43">
        <v>0.23205980419223993</v>
      </c>
      <c r="N89" s="43">
        <v>0.33539394225672992</v>
      </c>
      <c r="O89" s="43">
        <v>0.1447498984095183</v>
      </c>
      <c r="P89" s="45">
        <v>1.5462239583333334E-2</v>
      </c>
    </row>
    <row r="90" spans="1:16" s="6" customFormat="1" x14ac:dyDescent="0.15">
      <c r="A90" s="1" t="s">
        <v>89</v>
      </c>
      <c r="B90" s="43">
        <v>6.7966756512585283E-2</v>
      </c>
      <c r="C90" s="43">
        <v>0.2959732053640754</v>
      </c>
      <c r="D90" s="43">
        <v>0.35649705033672446</v>
      </c>
      <c r="E90" s="43">
        <v>0.46985447827600024</v>
      </c>
      <c r="F90" s="43">
        <v>0.4946464454760876</v>
      </c>
      <c r="G90" s="43">
        <v>0</v>
      </c>
      <c r="H90" s="43">
        <v>0.7577554272381023</v>
      </c>
      <c r="I90" s="43">
        <v>0</v>
      </c>
      <c r="J90" s="43">
        <v>0.18178946997443537</v>
      </c>
      <c r="K90" s="43">
        <v>5.2868150684931517E-2</v>
      </c>
      <c r="L90" s="43">
        <v>0.13376610337996508</v>
      </c>
      <c r="M90" s="43">
        <v>0.15377595762202589</v>
      </c>
      <c r="N90" s="43">
        <v>0.20339307228024786</v>
      </c>
      <c r="O90" s="43">
        <v>0.10506771232325331</v>
      </c>
      <c r="P90" s="45">
        <v>1.4685095021203078E-2</v>
      </c>
    </row>
    <row r="91" spans="1:16" s="6" customFormat="1" x14ac:dyDescent="0.15">
      <c r="A91" s="1" t="s">
        <v>90</v>
      </c>
      <c r="B91" s="43">
        <v>0.14319676328744793</v>
      </c>
      <c r="C91" s="43">
        <v>0.82900730565753933</v>
      </c>
      <c r="D91" s="43">
        <v>0.49870522865175476</v>
      </c>
      <c r="E91" s="43">
        <v>0.6847301345836081</v>
      </c>
      <c r="F91" s="43">
        <v>0.57966102776792383</v>
      </c>
      <c r="G91" s="43">
        <v>1</v>
      </c>
      <c r="H91" s="43">
        <v>0.76610459647524176</v>
      </c>
      <c r="I91" s="43">
        <v>0.58007861777471559</v>
      </c>
      <c r="J91" s="43">
        <v>0.51779380953544873</v>
      </c>
      <c r="K91" s="43">
        <v>0.13531287317601776</v>
      </c>
      <c r="L91" s="43">
        <v>0.50817930504695696</v>
      </c>
      <c r="M91" s="43">
        <v>0.34665146482922726</v>
      </c>
      <c r="N91" s="43">
        <v>0.4900228784160352</v>
      </c>
      <c r="O91" s="43">
        <v>0</v>
      </c>
      <c r="P91" s="45">
        <v>2.4803201548001232E-2</v>
      </c>
    </row>
    <row r="92" spans="1:16" s="6" customFormat="1" x14ac:dyDescent="0.15">
      <c r="A92" s="1" t="s">
        <v>91</v>
      </c>
      <c r="B92" s="43">
        <v>0.16624701475175735</v>
      </c>
      <c r="C92" s="43">
        <v>0.46484504842901486</v>
      </c>
      <c r="D92" s="43">
        <v>0.56922713795106217</v>
      </c>
      <c r="E92" s="43">
        <v>0.40439582353527703</v>
      </c>
      <c r="F92" s="43">
        <v>0.22443019525009147</v>
      </c>
      <c r="G92" s="43">
        <v>0</v>
      </c>
      <c r="H92" s="43">
        <v>0.77057656377657224</v>
      </c>
      <c r="I92" s="43">
        <v>0</v>
      </c>
      <c r="J92" s="43">
        <v>0.15953677637061672</v>
      </c>
      <c r="K92" s="43">
        <v>3.2412790055126497E-2</v>
      </c>
      <c r="L92" s="43">
        <v>9.9942049030527044E-2</v>
      </c>
      <c r="M92" s="43">
        <v>0.11416641675701865</v>
      </c>
      <c r="N92" s="43">
        <v>0.16937706462310087</v>
      </c>
      <c r="O92" s="43">
        <v>0.10427500523557566</v>
      </c>
      <c r="P92" s="45">
        <v>2.4232016790688801E-2</v>
      </c>
    </row>
    <row r="93" spans="1:16" s="6" customFormat="1" x14ac:dyDescent="0.15">
      <c r="A93" s="1" t="s">
        <v>92</v>
      </c>
      <c r="B93" s="43">
        <v>2.4179250077552162E-2</v>
      </c>
      <c r="C93" s="43">
        <v>0.67670653218104648</v>
      </c>
      <c r="D93" s="43">
        <v>0.8388963823558343</v>
      </c>
      <c r="E93" s="43">
        <v>0.84378665740150616</v>
      </c>
      <c r="F93" s="43">
        <v>0.82087908389126241</v>
      </c>
      <c r="G93" s="43">
        <v>0</v>
      </c>
      <c r="H93" s="43">
        <v>0.83451466232602367</v>
      </c>
      <c r="I93" s="43">
        <v>0</v>
      </c>
      <c r="J93" s="43">
        <v>8.8053471404744565E-2</v>
      </c>
      <c r="K93" s="43">
        <v>7.8634574351066119E-2</v>
      </c>
      <c r="L93" s="43">
        <v>0.28880370767468894</v>
      </c>
      <c r="M93" s="43">
        <v>0.31774517292805438</v>
      </c>
      <c r="N93" s="43">
        <v>0.52505221897928744</v>
      </c>
      <c r="O93" s="43">
        <v>0</v>
      </c>
      <c r="P93" s="45">
        <v>1.8124637921046099E-2</v>
      </c>
    </row>
    <row r="94" spans="1:16" s="6" customFormat="1" x14ac:dyDescent="0.15">
      <c r="A94" s="1" t="s">
        <v>93</v>
      </c>
      <c r="B94" s="44"/>
      <c r="C94" s="44"/>
      <c r="D94" s="44"/>
      <c r="E94" s="44"/>
      <c r="F94" s="44"/>
      <c r="G94" s="44"/>
      <c r="H94" s="44"/>
      <c r="I94" s="44"/>
      <c r="J94" s="44"/>
      <c r="K94" s="46"/>
      <c r="L94" s="44"/>
      <c r="M94" s="44"/>
      <c r="N94" s="44"/>
      <c r="O94" s="43">
        <v>8.3012206063657432E-2</v>
      </c>
      <c r="P94" s="47"/>
    </row>
    <row r="95" spans="1:16" s="6" customFormat="1" x14ac:dyDescent="0.15">
      <c r="A95" s="1" t="s">
        <v>94</v>
      </c>
      <c r="B95" s="43">
        <v>7.6874921638038232E-2</v>
      </c>
      <c r="C95" s="43">
        <v>0.37210441482430884</v>
      </c>
      <c r="D95" s="43">
        <v>0.34060464555834558</v>
      </c>
      <c r="E95" s="43">
        <v>0.19460178796866703</v>
      </c>
      <c r="F95" s="43">
        <v>6.4711616531132207E-2</v>
      </c>
      <c r="G95" s="43">
        <v>0</v>
      </c>
      <c r="H95" s="43">
        <v>0.81435516984182021</v>
      </c>
      <c r="I95" s="43">
        <v>0.27540293010828915</v>
      </c>
      <c r="J95" s="43">
        <v>0.10102274103656195</v>
      </c>
      <c r="K95" s="43">
        <v>4.1369547286585893E-2</v>
      </c>
      <c r="L95" s="43">
        <v>8.2687902991357476E-2</v>
      </c>
      <c r="M95" s="43">
        <v>0.21668532483265104</v>
      </c>
      <c r="N95" s="43">
        <v>0.50769734355706519</v>
      </c>
      <c r="O95" s="43">
        <v>0</v>
      </c>
      <c r="P95" s="45">
        <v>1.61155586494953E-2</v>
      </c>
    </row>
    <row r="96" spans="1:16" s="6" customFormat="1" x14ac:dyDescent="0.15">
      <c r="A96" s="1" t="s">
        <v>95</v>
      </c>
      <c r="B96" s="43">
        <v>0.37926253484872446</v>
      </c>
      <c r="C96" s="43">
        <v>0.53318648553910242</v>
      </c>
      <c r="D96" s="43">
        <v>0.48875655777070037</v>
      </c>
      <c r="E96" s="43">
        <v>0.44205426056475955</v>
      </c>
      <c r="F96" s="43">
        <v>0.57475789470760696</v>
      </c>
      <c r="G96" s="43">
        <v>0</v>
      </c>
      <c r="H96" s="43">
        <v>0.79217927933006937</v>
      </c>
      <c r="I96" s="43">
        <v>0</v>
      </c>
      <c r="J96" s="43">
        <v>0.11295970217753422</v>
      </c>
      <c r="K96" s="43">
        <v>3.9200614911606452E-2</v>
      </c>
      <c r="L96" s="43">
        <v>8.3030296678997723E-2</v>
      </c>
      <c r="M96" s="43">
        <v>0.17441726949133082</v>
      </c>
      <c r="N96" s="43">
        <v>0.18515296681146787</v>
      </c>
      <c r="O96" s="43">
        <v>0.16277759897006758</v>
      </c>
      <c r="P96" s="45">
        <v>1.9471913548781732E-2</v>
      </c>
    </row>
    <row r="97" spans="1:16" s="6" customFormat="1" x14ac:dyDescent="0.15">
      <c r="A97" s="1" t="s">
        <v>96</v>
      </c>
      <c r="B97" s="43">
        <v>0.13384988877886439</v>
      </c>
      <c r="C97" s="43">
        <v>0.65368840462968625</v>
      </c>
      <c r="D97" s="43">
        <v>0.90124061043950465</v>
      </c>
      <c r="E97" s="43">
        <v>0.69459310413977227</v>
      </c>
      <c r="F97" s="43">
        <v>0.72434203606092007</v>
      </c>
      <c r="G97" s="43">
        <v>0</v>
      </c>
      <c r="H97" s="43">
        <v>0.66844685931847447</v>
      </c>
      <c r="I97" s="43">
        <v>0.12164566830167432</v>
      </c>
      <c r="J97" s="43">
        <v>4.6303096343748407E-2</v>
      </c>
      <c r="K97" s="43">
        <v>1.7957351290684626E-2</v>
      </c>
      <c r="L97" s="43">
        <v>8.426999069050102E-2</v>
      </c>
      <c r="M97" s="43">
        <v>8.1543330415460247E-2</v>
      </c>
      <c r="N97" s="43">
        <v>0.20880231686838135</v>
      </c>
      <c r="O97" s="43">
        <v>5.9846759163387851E-2</v>
      </c>
      <c r="P97" s="45">
        <v>1.2545302481182047E-2</v>
      </c>
    </row>
    <row r="98" spans="1:16" s="6" customFormat="1" x14ac:dyDescent="0.15">
      <c r="A98" s="1" t="s">
        <v>97</v>
      </c>
      <c r="B98" s="43">
        <v>0.22326942148432818</v>
      </c>
      <c r="C98" s="43">
        <v>0.43589229525557832</v>
      </c>
      <c r="D98" s="43">
        <v>0.33912171495541815</v>
      </c>
      <c r="E98" s="43">
        <v>0.51244012873665223</v>
      </c>
      <c r="F98" s="43">
        <v>0.28927935371543811</v>
      </c>
      <c r="G98" s="43">
        <v>0</v>
      </c>
      <c r="H98" s="43">
        <v>0.77659772167480257</v>
      </c>
      <c r="I98" s="43">
        <v>0</v>
      </c>
      <c r="J98" s="43">
        <v>0.13976617498572408</v>
      </c>
      <c r="K98" s="43">
        <v>0</v>
      </c>
      <c r="L98" s="43">
        <v>9.1193928829232745E-2</v>
      </c>
      <c r="M98" s="43">
        <v>0.11045011967559781</v>
      </c>
      <c r="N98" s="43">
        <v>0.23968145365206639</v>
      </c>
      <c r="O98" s="43">
        <v>0.15469194682181364</v>
      </c>
      <c r="P98" s="45">
        <v>1.8057816011780206E-2</v>
      </c>
    </row>
    <row r="99" spans="1:16" s="6" customFormat="1" x14ac:dyDescent="0.15">
      <c r="A99" s="1" t="s">
        <v>98</v>
      </c>
      <c r="B99" s="43">
        <v>0.1873577514440673</v>
      </c>
      <c r="C99" s="43">
        <v>0.71079148941009263</v>
      </c>
      <c r="D99" s="43">
        <v>0.74303555375041996</v>
      </c>
      <c r="E99" s="43">
        <v>0.77123033915046002</v>
      </c>
      <c r="F99" s="43">
        <v>0.67518071708032046</v>
      </c>
      <c r="G99" s="43">
        <v>0.31516114732223588</v>
      </c>
      <c r="H99" s="43">
        <v>0.64228641276390841</v>
      </c>
      <c r="I99" s="43">
        <v>0.33618916608453775</v>
      </c>
      <c r="J99" s="43">
        <v>0.55094599007004441</v>
      </c>
      <c r="K99" s="43">
        <v>6.5005372344821871E-2</v>
      </c>
      <c r="L99" s="43">
        <v>0.15246628065560403</v>
      </c>
      <c r="M99" s="43">
        <v>0.28561515508986196</v>
      </c>
      <c r="N99" s="43">
        <v>0.30440839354678573</v>
      </c>
      <c r="O99" s="43">
        <v>6.138853805771257E-2</v>
      </c>
      <c r="P99" s="45">
        <v>1.5852613538988862E-2</v>
      </c>
    </row>
    <row r="100" spans="1:16" s="6" customFormat="1" x14ac:dyDescent="0.15">
      <c r="A100" s="1" t="s">
        <v>99</v>
      </c>
      <c r="B100" s="43">
        <v>0.20020816226270019</v>
      </c>
      <c r="C100" s="43">
        <v>0.51518866061329194</v>
      </c>
      <c r="D100" s="43">
        <v>0.48525014637683472</v>
      </c>
      <c r="E100" s="43">
        <v>0.59593092010133009</v>
      </c>
      <c r="F100" s="43">
        <v>0.36722896979576791</v>
      </c>
      <c r="G100" s="43">
        <v>0</v>
      </c>
      <c r="H100" s="43">
        <v>0.76027015602865644</v>
      </c>
      <c r="I100" s="43">
        <v>0</v>
      </c>
      <c r="J100" s="43">
        <v>7.9942751993457364E-2</v>
      </c>
      <c r="K100" s="43">
        <v>2.5798991323507003E-2</v>
      </c>
      <c r="L100" s="43">
        <v>0</v>
      </c>
      <c r="M100" s="43">
        <v>0.17718892643310216</v>
      </c>
      <c r="N100" s="43">
        <v>0.21483033462389958</v>
      </c>
      <c r="O100" s="43">
        <v>0.10962216128724023</v>
      </c>
      <c r="P100" s="45">
        <v>1.7229805325576192E-2</v>
      </c>
    </row>
    <row r="101" spans="1:16" s="6" customFormat="1" x14ac:dyDescent="0.15">
      <c r="A101" s="1" t="s">
        <v>100</v>
      </c>
      <c r="B101" s="43">
        <v>0.15442893735592295</v>
      </c>
      <c r="C101" s="43">
        <v>0.76963474177760194</v>
      </c>
      <c r="D101" s="43">
        <v>0.8778338664818699</v>
      </c>
      <c r="E101" s="43">
        <v>0.67629246975357771</v>
      </c>
      <c r="F101" s="43">
        <v>0.59338431299099581</v>
      </c>
      <c r="G101" s="43">
        <v>0.82229754208910355</v>
      </c>
      <c r="H101" s="43">
        <v>0.71346916988292752</v>
      </c>
      <c r="I101" s="43">
        <v>0</v>
      </c>
      <c r="J101" s="43">
        <v>0.64705677969853559</v>
      </c>
      <c r="K101" s="43">
        <v>0.30930772982432653</v>
      </c>
      <c r="L101" s="43">
        <v>0.34685716140245854</v>
      </c>
      <c r="M101" s="43">
        <v>0.24737519917927231</v>
      </c>
      <c r="N101" s="43">
        <v>0.22822231988770655</v>
      </c>
      <c r="O101" s="43">
        <v>0</v>
      </c>
      <c r="P101" s="45">
        <v>2.1002930641484858E-2</v>
      </c>
    </row>
    <row r="102" spans="1:16" s="6" customFormat="1" x14ac:dyDescent="0.15">
      <c r="A102" s="1" t="s">
        <v>101</v>
      </c>
      <c r="B102" s="43">
        <v>0</v>
      </c>
      <c r="C102" s="44"/>
      <c r="D102" s="43">
        <v>0.35253860427576827</v>
      </c>
      <c r="E102" s="43">
        <v>0.42656467378905488</v>
      </c>
      <c r="F102" s="43">
        <v>0.38053320870957258</v>
      </c>
      <c r="G102" s="43">
        <v>0</v>
      </c>
      <c r="H102" s="43">
        <v>0.82750953598381682</v>
      </c>
      <c r="I102" s="43">
        <v>0</v>
      </c>
      <c r="J102" s="43">
        <v>2.4072481584680675E-2</v>
      </c>
      <c r="K102" s="43">
        <v>0</v>
      </c>
      <c r="L102" s="43">
        <v>8.0833976278841091E-2</v>
      </c>
      <c r="M102" s="43">
        <v>8.6867789575252624E-2</v>
      </c>
      <c r="N102" s="43">
        <v>7.602406523807656E-2</v>
      </c>
      <c r="O102" s="43">
        <v>7.8592662173305045E-2</v>
      </c>
      <c r="P102" s="45">
        <v>1.9449983070614348E-2</v>
      </c>
    </row>
    <row r="103" spans="1:16" s="6" customFormat="1" x14ac:dyDescent="0.15">
      <c r="A103" s="1" t="s">
        <v>102</v>
      </c>
      <c r="B103" s="43">
        <v>9.2717058370955327E-2</v>
      </c>
      <c r="C103" s="43">
        <v>0.64495925352683048</v>
      </c>
      <c r="D103" s="43">
        <v>0.64900729361028919</v>
      </c>
      <c r="E103" s="43">
        <v>1</v>
      </c>
      <c r="F103" s="43">
        <v>0.63495591739391055</v>
      </c>
      <c r="G103" s="43">
        <v>0</v>
      </c>
      <c r="H103" s="43">
        <v>0.67616983784467566</v>
      </c>
      <c r="I103" s="43">
        <v>9.3533906642481679E-2</v>
      </c>
      <c r="J103" s="43">
        <v>0.10638349149732455</v>
      </c>
      <c r="K103" s="43">
        <v>0</v>
      </c>
      <c r="L103" s="43">
        <v>0</v>
      </c>
      <c r="M103" s="43">
        <v>0.14979433089518079</v>
      </c>
      <c r="N103" s="43">
        <v>0</v>
      </c>
      <c r="O103" s="43">
        <v>0</v>
      </c>
      <c r="P103" s="45">
        <v>1.4190051020408163E-2</v>
      </c>
    </row>
    <row r="104" spans="1:16" s="6" customFormat="1" x14ac:dyDescent="0.15">
      <c r="A104" s="1" t="s">
        <v>103</v>
      </c>
      <c r="B104" s="43">
        <v>0.16717828992106776</v>
      </c>
      <c r="C104" s="43">
        <v>0.44230170909513861</v>
      </c>
      <c r="D104" s="43">
        <v>0.36096012014396528</v>
      </c>
      <c r="E104" s="43">
        <v>0.3577657776413174</v>
      </c>
      <c r="F104" s="43">
        <v>0.40664703567619209</v>
      </c>
      <c r="G104" s="43">
        <v>0.17689168768112581</v>
      </c>
      <c r="H104" s="43">
        <v>0.75601526565269495</v>
      </c>
      <c r="I104" s="43">
        <v>0</v>
      </c>
      <c r="J104" s="43">
        <v>0.13478007522116081</v>
      </c>
      <c r="K104" s="43">
        <v>3.1491549243685045E-2</v>
      </c>
      <c r="L104" s="43">
        <v>8.665316864440617E-2</v>
      </c>
      <c r="M104" s="43">
        <v>0.20748601599665428</v>
      </c>
      <c r="N104" s="43">
        <v>0.17997890683205775</v>
      </c>
      <c r="O104" s="43">
        <v>0.16011457805335189</v>
      </c>
      <c r="P104" s="45">
        <v>1.7663623176038912E-2</v>
      </c>
    </row>
    <row r="105" spans="1:16" s="6" customFormat="1" x14ac:dyDescent="0.15">
      <c r="A105" s="1" t="s">
        <v>104</v>
      </c>
      <c r="B105" s="43">
        <v>0.66591917800165845</v>
      </c>
      <c r="C105" s="43">
        <v>0.62705631822538477</v>
      </c>
      <c r="D105" s="43">
        <v>0.8343869000930898</v>
      </c>
      <c r="E105" s="43">
        <v>0.71100737765811939</v>
      </c>
      <c r="F105" s="43">
        <v>0.88684222423701997</v>
      </c>
      <c r="G105" s="43">
        <v>0.29851849793063084</v>
      </c>
      <c r="H105" s="43">
        <v>0.71714733584193002</v>
      </c>
      <c r="I105" s="43">
        <v>6.9177087211381938E-2</v>
      </c>
      <c r="J105" s="43">
        <v>0.50040324266110647</v>
      </c>
      <c r="K105" s="43">
        <v>8.5330813337249539E-2</v>
      </c>
      <c r="L105" s="43">
        <v>0.19064414009936972</v>
      </c>
      <c r="M105" s="43">
        <v>0.44533454323753346</v>
      </c>
      <c r="N105" s="43">
        <v>0.53204597748193094</v>
      </c>
      <c r="O105" s="43">
        <v>0</v>
      </c>
      <c r="P105" s="45">
        <v>1.7634740438664167E-2</v>
      </c>
    </row>
    <row r="106" spans="1:16" s="6" customFormat="1" x14ac:dyDescent="0.15">
      <c r="A106" s="1" t="s">
        <v>105</v>
      </c>
      <c r="B106" s="43">
        <v>0</v>
      </c>
      <c r="C106" s="43">
        <v>0.22430506860474012</v>
      </c>
      <c r="D106" s="43">
        <v>0.51994428980527996</v>
      </c>
      <c r="E106" s="43">
        <v>0.370405467798613</v>
      </c>
      <c r="F106" s="43">
        <v>0.19346686107720765</v>
      </c>
      <c r="G106" s="43">
        <v>0</v>
      </c>
      <c r="H106" s="43">
        <v>0.74681862278180344</v>
      </c>
      <c r="I106" s="43">
        <v>0</v>
      </c>
      <c r="J106" s="43">
        <v>0.12486952346862884</v>
      </c>
      <c r="K106" s="43">
        <v>1.9701979021233086E-2</v>
      </c>
      <c r="L106" s="43">
        <v>4.4136449170632648E-2</v>
      </c>
      <c r="M106" s="43">
        <v>0.15571327884460823</v>
      </c>
      <c r="N106" s="43">
        <v>0.1823457158765325</v>
      </c>
      <c r="O106" s="43">
        <v>0.13625689592179846</v>
      </c>
      <c r="P106" s="45">
        <v>2.5535939470365698E-2</v>
      </c>
    </row>
    <row r="107" spans="1:16" s="6" customFormat="1" x14ac:dyDescent="0.15">
      <c r="A107" s="1" t="s">
        <v>106</v>
      </c>
      <c r="B107" s="43">
        <v>0.24430917015848003</v>
      </c>
      <c r="C107" s="43">
        <v>0.61654320660018969</v>
      </c>
      <c r="D107" s="43">
        <v>0.49648553770557979</v>
      </c>
      <c r="E107" s="43">
        <v>0.70557507835501954</v>
      </c>
      <c r="F107" s="43">
        <v>0.66321593597379169</v>
      </c>
      <c r="G107" s="43">
        <v>0.62334090637331108</v>
      </c>
      <c r="H107" s="43">
        <v>0.67121654429247857</v>
      </c>
      <c r="I107" s="43">
        <v>8.2528788337781475E-2</v>
      </c>
      <c r="J107" s="43">
        <v>0.42654527460650721</v>
      </c>
      <c r="K107" s="43">
        <v>4.4401158059050337E-2</v>
      </c>
      <c r="L107" s="43">
        <v>0.11898894146927169</v>
      </c>
      <c r="M107" s="43">
        <v>0.20798052269838194</v>
      </c>
      <c r="N107" s="43">
        <v>0.27939713594698629</v>
      </c>
      <c r="O107" s="43">
        <v>0</v>
      </c>
      <c r="P107" s="45">
        <v>1.979337646036497E-2</v>
      </c>
    </row>
    <row r="108" spans="1:16" s="6" customFormat="1" x14ac:dyDescent="0.15">
      <c r="A108" s="1" t="s">
        <v>107</v>
      </c>
      <c r="B108" s="43">
        <v>5.9931703203016343E-2</v>
      </c>
      <c r="C108" s="43">
        <v>0.22989245829939609</v>
      </c>
      <c r="D108" s="43">
        <v>0.38676309988944446</v>
      </c>
      <c r="E108" s="43">
        <v>0.29037427034451185</v>
      </c>
      <c r="F108" s="43">
        <v>0.24903494698281969</v>
      </c>
      <c r="G108" s="43">
        <v>0</v>
      </c>
      <c r="H108" s="43">
        <v>0.74392512699943936</v>
      </c>
      <c r="I108" s="43">
        <v>0</v>
      </c>
      <c r="J108" s="43">
        <v>8.4067216470988484E-2</v>
      </c>
      <c r="K108" s="43">
        <v>1.8090460207708211E-2</v>
      </c>
      <c r="L108" s="43">
        <v>9.1394975948690532E-2</v>
      </c>
      <c r="M108" s="43">
        <v>0.15018110894399558</v>
      </c>
      <c r="N108" s="43">
        <v>0.21198718092954333</v>
      </c>
      <c r="O108" s="43">
        <v>0.1007246482043537</v>
      </c>
      <c r="P108" s="45">
        <v>2.0390662220104813E-2</v>
      </c>
    </row>
    <row r="109" spans="1:16" s="6" customFormat="1" x14ac:dyDescent="0.15">
      <c r="A109" s="1" t="s">
        <v>108</v>
      </c>
      <c r="B109" s="43">
        <v>7.288262795819192E-2</v>
      </c>
      <c r="C109" s="43">
        <v>0.59704396692565087</v>
      </c>
      <c r="D109" s="43">
        <v>0.69629247164904795</v>
      </c>
      <c r="E109" s="43">
        <v>0.58901430572474167</v>
      </c>
      <c r="F109" s="43">
        <v>0.65037388731431223</v>
      </c>
      <c r="G109" s="43">
        <v>0</v>
      </c>
      <c r="H109" s="43">
        <v>0.73639054261298331</v>
      </c>
      <c r="I109" s="43">
        <v>6.3004788861891634E-2</v>
      </c>
      <c r="J109" s="43">
        <v>0.28137661751577048</v>
      </c>
      <c r="K109" s="43">
        <v>5.1282833366376394E-2</v>
      </c>
      <c r="L109" s="43">
        <v>0.16836252063822285</v>
      </c>
      <c r="M109" s="43">
        <v>0.18624653639744132</v>
      </c>
      <c r="N109" s="43">
        <v>0.20048334305985754</v>
      </c>
      <c r="O109" s="43">
        <v>5.5032751811835451E-2</v>
      </c>
      <c r="P109" s="45">
        <v>1.7534160018955847E-2</v>
      </c>
    </row>
    <row r="110" spans="1:16" s="6" customFormat="1" x14ac:dyDescent="0.15">
      <c r="A110" s="1" t="s">
        <v>109</v>
      </c>
      <c r="B110" s="43">
        <v>3.291178986488446E-2</v>
      </c>
      <c r="C110" s="43">
        <v>0.48979591836734698</v>
      </c>
      <c r="D110" s="43">
        <v>0.66188304648127716</v>
      </c>
      <c r="E110" s="44"/>
      <c r="F110" s="43">
        <v>0.41224795785455487</v>
      </c>
      <c r="G110" s="43">
        <v>0</v>
      </c>
      <c r="H110" s="43">
        <v>0.83250130019965929</v>
      </c>
      <c r="I110" s="43">
        <v>0</v>
      </c>
      <c r="J110" s="43">
        <v>0.1840246992554096</v>
      </c>
      <c r="K110" s="43">
        <v>5.3571849291156104E-2</v>
      </c>
      <c r="L110" s="43">
        <v>0.10993099587171047</v>
      </c>
      <c r="M110" s="43">
        <v>0.32071212354419987</v>
      </c>
      <c r="N110" s="43">
        <v>0.22803419975217998</v>
      </c>
      <c r="O110" s="43">
        <v>9.6495691162909014E-2</v>
      </c>
      <c r="P110" s="45">
        <v>1.0165010484091531E-2</v>
      </c>
    </row>
    <row r="111" spans="1:16" s="6" customFormat="1" x14ac:dyDescent="0.15">
      <c r="A111" s="1" t="s">
        <v>110</v>
      </c>
      <c r="B111" s="43">
        <v>0</v>
      </c>
      <c r="C111" s="43">
        <v>0.40223651888967427</v>
      </c>
      <c r="D111" s="43">
        <v>0.72717585425437747</v>
      </c>
      <c r="E111" s="43">
        <v>0.4090307476665328</v>
      </c>
      <c r="F111" s="43">
        <v>0.54075507556443614</v>
      </c>
      <c r="G111" s="43">
        <v>0</v>
      </c>
      <c r="H111" s="43">
        <v>0.74808723191001569</v>
      </c>
      <c r="I111" s="43">
        <v>7.2056252557020986E-2</v>
      </c>
      <c r="J111" s="43">
        <v>0.18972142365743128</v>
      </c>
      <c r="K111" s="43">
        <v>7.9345051204554123E-2</v>
      </c>
      <c r="L111" s="43">
        <v>0.14271095970604891</v>
      </c>
      <c r="M111" s="43">
        <v>0.28131999256672824</v>
      </c>
      <c r="N111" s="43">
        <v>0.27629800038462488</v>
      </c>
      <c r="O111" s="43">
        <v>0.15462451483308379</v>
      </c>
      <c r="P111" s="45">
        <v>1.0841283607979185E-2</v>
      </c>
    </row>
    <row r="112" spans="1:16" s="6" customFormat="1" x14ac:dyDescent="0.15">
      <c r="A112" s="1" t="s">
        <v>111</v>
      </c>
      <c r="B112" s="43">
        <v>4.8066721195209029E-2</v>
      </c>
      <c r="C112" s="44"/>
      <c r="D112" s="44"/>
      <c r="E112" s="44"/>
      <c r="F112" s="44"/>
      <c r="G112" s="44"/>
      <c r="H112" s="43">
        <v>0.84758329381419284</v>
      </c>
      <c r="I112" s="43">
        <v>0</v>
      </c>
      <c r="J112" s="43">
        <v>0.10098307735484469</v>
      </c>
      <c r="K112" s="43">
        <v>2.4484884420533121E-2</v>
      </c>
      <c r="L112" s="43">
        <v>8.3194082623241197E-2</v>
      </c>
      <c r="M112" s="43">
        <v>0.16756228627259404</v>
      </c>
      <c r="N112" s="43">
        <v>0.15995029175867367</v>
      </c>
      <c r="O112" s="43">
        <v>9.8215510097005188E-2</v>
      </c>
      <c r="P112" s="45">
        <v>1.2912551192483739E-2</v>
      </c>
    </row>
    <row r="113" spans="1:16" s="6" customFormat="1" x14ac:dyDescent="0.15">
      <c r="A113" s="1" t="s">
        <v>112</v>
      </c>
      <c r="B113" s="43">
        <v>9.1153624922774457E-2</v>
      </c>
      <c r="C113" s="43">
        <v>0.68113465045980381</v>
      </c>
      <c r="D113" s="43">
        <v>0.68726977772155295</v>
      </c>
      <c r="E113" s="43">
        <v>0.51837312052411999</v>
      </c>
      <c r="F113" s="43">
        <v>0.41480579981944149</v>
      </c>
      <c r="G113" s="43">
        <v>0.79506359432838491</v>
      </c>
      <c r="H113" s="43">
        <v>0.70973703431617929</v>
      </c>
      <c r="I113" s="43">
        <v>0.22108322116535459</v>
      </c>
      <c r="J113" s="43">
        <v>0.50421545306487325</v>
      </c>
      <c r="K113" s="43">
        <v>0.15336998125600515</v>
      </c>
      <c r="L113" s="43">
        <v>0.25777465011668121</v>
      </c>
      <c r="M113" s="43">
        <v>0.48547093750273262</v>
      </c>
      <c r="N113" s="43">
        <v>0.3402406035208696</v>
      </c>
      <c r="O113" s="43">
        <v>0</v>
      </c>
      <c r="P113" s="45">
        <v>2.3270846800258566E-2</v>
      </c>
    </row>
    <row r="114" spans="1:16" s="6" customFormat="1" x14ac:dyDescent="0.15">
      <c r="A114" s="1" t="s">
        <v>113</v>
      </c>
      <c r="B114" s="43">
        <v>6.111050797812332E-2</v>
      </c>
      <c r="C114" s="43">
        <v>0.38099525954595398</v>
      </c>
      <c r="D114" s="43">
        <v>0.38410325376723226</v>
      </c>
      <c r="E114" s="43">
        <v>0.49578634456852355</v>
      </c>
      <c r="F114" s="43">
        <v>0.39447063658018749</v>
      </c>
      <c r="G114" s="43">
        <v>0</v>
      </c>
      <c r="H114" s="43">
        <v>0.77100605270225564</v>
      </c>
      <c r="I114" s="43">
        <v>0</v>
      </c>
      <c r="J114" s="43">
        <v>0.13824451694852935</v>
      </c>
      <c r="K114" s="43">
        <v>2.5838792533348916E-2</v>
      </c>
      <c r="L114" s="43">
        <v>0.14283536827929746</v>
      </c>
      <c r="M114" s="43">
        <v>0.17895869312873364</v>
      </c>
      <c r="N114" s="43">
        <v>0.23158169228373698</v>
      </c>
      <c r="O114" s="43">
        <v>0.10767801891020622</v>
      </c>
      <c r="P114" s="45">
        <v>2.0503144654088052E-2</v>
      </c>
    </row>
    <row r="115" spans="1:16" s="6" customFormat="1" x14ac:dyDescent="0.15">
      <c r="A115" s="1" t="s">
        <v>114</v>
      </c>
      <c r="B115" s="43">
        <v>3.2708740602173117E-2</v>
      </c>
      <c r="C115" s="43">
        <v>0.39332146278495189</v>
      </c>
      <c r="D115" s="43">
        <v>0.39635339708607542</v>
      </c>
      <c r="E115" s="43">
        <v>0.49681361374269772</v>
      </c>
      <c r="F115" s="43">
        <v>0.37267157216912655</v>
      </c>
      <c r="G115" s="43">
        <v>0</v>
      </c>
      <c r="H115" s="43">
        <v>0.82545052397342467</v>
      </c>
      <c r="I115" s="43">
        <v>0</v>
      </c>
      <c r="J115" s="43">
        <v>5.6866513695395429E-2</v>
      </c>
      <c r="K115" s="43">
        <v>3.2045739065343366E-2</v>
      </c>
      <c r="L115" s="43">
        <v>9.319536887425213E-2</v>
      </c>
      <c r="M115" s="43">
        <v>0.16478829338714174</v>
      </c>
      <c r="N115" s="43">
        <v>0.24685849810389365</v>
      </c>
      <c r="O115" s="43">
        <v>0.1178917411861445</v>
      </c>
      <c r="P115" s="45">
        <v>1.5703292770221904E-2</v>
      </c>
    </row>
    <row r="116" spans="1:16" s="6" customFormat="1" x14ac:dyDescent="0.15">
      <c r="A116" s="1" t="s">
        <v>115</v>
      </c>
      <c r="B116" s="43">
        <v>0.43044649830940196</v>
      </c>
      <c r="C116" s="44"/>
      <c r="D116" s="44"/>
      <c r="E116" s="44"/>
      <c r="F116" s="44"/>
      <c r="G116" s="44"/>
      <c r="H116" s="43">
        <v>0.8198896134777921</v>
      </c>
      <c r="I116" s="44"/>
      <c r="J116" s="44"/>
      <c r="K116" s="46"/>
      <c r="L116" s="44"/>
      <c r="M116" s="44"/>
      <c r="N116" s="44"/>
      <c r="O116" s="43">
        <v>5.0677411276574165E-2</v>
      </c>
      <c r="P116" s="45">
        <v>0</v>
      </c>
    </row>
    <row r="117" spans="1:16" s="6" customFormat="1" x14ac:dyDescent="0.15">
      <c r="A117" s="1" t="s">
        <v>116</v>
      </c>
      <c r="B117" s="43">
        <v>6.0839725366017033E-2</v>
      </c>
      <c r="C117" s="43">
        <v>0.53969734849556206</v>
      </c>
      <c r="D117" s="43">
        <v>0.42632476890480436</v>
      </c>
      <c r="E117" s="43">
        <v>0.6065568168265929</v>
      </c>
      <c r="F117" s="43">
        <v>0.44660322490614912</v>
      </c>
      <c r="G117" s="43">
        <v>0</v>
      </c>
      <c r="H117" s="43">
        <v>0.72031045435014307</v>
      </c>
      <c r="I117" s="43">
        <v>0</v>
      </c>
      <c r="J117" s="43">
        <v>7.8144883799579151E-2</v>
      </c>
      <c r="K117" s="43">
        <v>0.11615717451718435</v>
      </c>
      <c r="L117" s="43">
        <v>9.4866565682489218E-2</v>
      </c>
      <c r="M117" s="43">
        <v>0.26687991700527364</v>
      </c>
      <c r="N117" s="43">
        <v>0.41824552994499636</v>
      </c>
      <c r="O117" s="43">
        <v>0</v>
      </c>
      <c r="P117" s="45">
        <v>1.7612143621679479E-2</v>
      </c>
    </row>
    <row r="118" spans="1:16" s="6" customFormat="1" x14ac:dyDescent="0.15">
      <c r="A118" s="1" t="s">
        <v>117</v>
      </c>
      <c r="B118" s="43">
        <v>2.7817185041984195E-2</v>
      </c>
      <c r="C118" s="43">
        <v>0.2068287694750526</v>
      </c>
      <c r="D118" s="43">
        <v>0.37316454059379001</v>
      </c>
      <c r="E118" s="43">
        <v>0</v>
      </c>
      <c r="F118" s="43">
        <v>0.17117989898334782</v>
      </c>
      <c r="G118" s="43">
        <v>0</v>
      </c>
      <c r="H118" s="43">
        <v>0.76498970033736424</v>
      </c>
      <c r="I118" s="43">
        <v>0</v>
      </c>
      <c r="J118" s="43">
        <v>8.5587589411174905E-2</v>
      </c>
      <c r="K118" s="43">
        <v>2.0148430747220648E-2</v>
      </c>
      <c r="L118" s="43">
        <v>9.2700673262854805E-2</v>
      </c>
      <c r="M118" s="43">
        <v>0.14698784311072019</v>
      </c>
      <c r="N118" s="43">
        <v>0.23770851273193455</v>
      </c>
      <c r="O118" s="43">
        <v>0.15166041651925752</v>
      </c>
      <c r="P118" s="45">
        <v>2.447293145460324E-2</v>
      </c>
    </row>
    <row r="119" spans="1:16" s="6" customFormat="1" x14ac:dyDescent="0.15">
      <c r="A119" s="1" t="s">
        <v>118</v>
      </c>
      <c r="B119" s="43">
        <v>4.8688228356922637E-2</v>
      </c>
      <c r="C119" s="43">
        <v>0.51443612208045086</v>
      </c>
      <c r="D119" s="43">
        <v>0.77833934820767581</v>
      </c>
      <c r="E119" s="43">
        <v>0.78620631230360072</v>
      </c>
      <c r="F119" s="43">
        <v>0.69307781147247749</v>
      </c>
      <c r="G119" s="43">
        <v>0.53834771208159371</v>
      </c>
      <c r="H119" s="43">
        <v>0.82368184308876524</v>
      </c>
      <c r="I119" s="43">
        <v>0.3118089341729301</v>
      </c>
      <c r="J119" s="43">
        <v>0.1790278270482539</v>
      </c>
      <c r="K119" s="43">
        <v>4.0785178276169072E-2</v>
      </c>
      <c r="L119" s="43">
        <v>0.12223170911608189</v>
      </c>
      <c r="M119" s="43">
        <v>0.2002946050451114</v>
      </c>
      <c r="N119" s="43">
        <v>0.13070326447698075</v>
      </c>
      <c r="O119" s="43">
        <v>5.8917415882336448E-2</v>
      </c>
      <c r="P119" s="45">
        <v>1.7314152812473081E-2</v>
      </c>
    </row>
    <row r="120" spans="1:16" s="6" customFormat="1" x14ac:dyDescent="0.15">
      <c r="A120" s="1" t="s">
        <v>119</v>
      </c>
      <c r="B120" s="43">
        <v>0</v>
      </c>
      <c r="C120" s="43">
        <v>0.45315586623231957</v>
      </c>
      <c r="D120" s="43">
        <v>0.41665357099717903</v>
      </c>
      <c r="E120" s="43">
        <v>0.4328120404936513</v>
      </c>
      <c r="F120" s="43">
        <v>0.32201757294520461</v>
      </c>
      <c r="G120" s="43">
        <v>0</v>
      </c>
      <c r="H120" s="43">
        <v>0.74104170547902193</v>
      </c>
      <c r="I120" s="43">
        <v>0</v>
      </c>
      <c r="J120" s="43">
        <v>5.974474381897775E-2</v>
      </c>
      <c r="K120" s="43">
        <v>0</v>
      </c>
      <c r="L120" s="43">
        <v>0.11909672151541645</v>
      </c>
      <c r="M120" s="43">
        <v>0.12934234857360641</v>
      </c>
      <c r="N120" s="43">
        <v>0.20589645841180002</v>
      </c>
      <c r="O120" s="43">
        <v>0.20667319634709899</v>
      </c>
      <c r="P120" s="45">
        <v>1.5631262525050101E-2</v>
      </c>
    </row>
    <row r="121" spans="1:16" s="6" customFormat="1" x14ac:dyDescent="0.15">
      <c r="A121" s="1" t="s">
        <v>120</v>
      </c>
      <c r="B121" s="43">
        <v>0</v>
      </c>
      <c r="C121" s="43">
        <v>0.33498990890107183</v>
      </c>
      <c r="D121" s="43">
        <v>0.36347885793911711</v>
      </c>
      <c r="E121" s="43">
        <v>0.29060139713897187</v>
      </c>
      <c r="F121" s="43">
        <v>0.36203686310169808</v>
      </c>
      <c r="G121" s="43">
        <v>0.46657886453213893</v>
      </c>
      <c r="H121" s="43">
        <v>0.69913085662760299</v>
      </c>
      <c r="I121" s="43">
        <v>0</v>
      </c>
      <c r="J121" s="43">
        <v>0.42902743142144645</v>
      </c>
      <c r="K121" s="43">
        <v>0.21835325506128106</v>
      </c>
      <c r="L121" s="43">
        <v>0.29165126879402364</v>
      </c>
      <c r="M121" s="43">
        <v>0.4815996258966373</v>
      </c>
      <c r="N121" s="43">
        <v>0.54033531105923516</v>
      </c>
      <c r="O121" s="43">
        <v>5.0510133883029287E-2</v>
      </c>
      <c r="P121" s="45">
        <v>1.8764263375876934E-2</v>
      </c>
    </row>
    <row r="122" spans="1:16" s="6" customFormat="1" x14ac:dyDescent="0.15">
      <c r="A122" s="1" t="s">
        <v>121</v>
      </c>
      <c r="B122" s="43">
        <v>0</v>
      </c>
      <c r="C122" s="43">
        <v>0.32039619550052639</v>
      </c>
      <c r="D122" s="43">
        <v>0.20764917720021112</v>
      </c>
      <c r="E122" s="43">
        <v>0.63086056747843289</v>
      </c>
      <c r="F122" s="43">
        <v>0.29945661493763676</v>
      </c>
      <c r="G122" s="43">
        <v>0</v>
      </c>
      <c r="H122" s="43">
        <v>0.77125941057006775</v>
      </c>
      <c r="I122" s="43">
        <v>0</v>
      </c>
      <c r="J122" s="43">
        <v>9.8954921693562806E-2</v>
      </c>
      <c r="K122" s="43">
        <v>3.3413149974736933E-2</v>
      </c>
      <c r="L122" s="43">
        <v>0.15039771346823347</v>
      </c>
      <c r="M122" s="43">
        <v>0.21757684101262903</v>
      </c>
      <c r="N122" s="43">
        <v>0.20836749100952529</v>
      </c>
      <c r="O122" s="43">
        <v>0.16811487544190101</v>
      </c>
      <c r="P122" s="45">
        <v>1.8393393393393392E-2</v>
      </c>
    </row>
    <row r="123" spans="1:16" s="6" customFormat="1" x14ac:dyDescent="0.15">
      <c r="A123" s="1" t="s">
        <v>122</v>
      </c>
      <c r="B123" s="43">
        <v>0.12360499200104241</v>
      </c>
      <c r="C123" s="43">
        <v>0.49732179567572821</v>
      </c>
      <c r="D123" s="43">
        <v>0.73575417121247966</v>
      </c>
      <c r="E123" s="43">
        <v>0.47753934553520255</v>
      </c>
      <c r="F123" s="43">
        <v>0.59356231394019132</v>
      </c>
      <c r="G123" s="43">
        <v>0.67487580865882091</v>
      </c>
      <c r="H123" s="43">
        <v>0.78444426420318025</v>
      </c>
      <c r="I123" s="43">
        <v>0</v>
      </c>
      <c r="J123" s="43">
        <v>0.32259516455731646</v>
      </c>
      <c r="K123" s="43">
        <v>7.0344562829625881E-2</v>
      </c>
      <c r="L123" s="43">
        <v>0.18323481366753744</v>
      </c>
      <c r="M123" s="43">
        <v>0.22121176638955029</v>
      </c>
      <c r="N123" s="43">
        <v>0.25361180780664172</v>
      </c>
      <c r="O123" s="43">
        <v>6.4876392513398995E-2</v>
      </c>
      <c r="P123" s="45">
        <v>2.1822849807445442E-2</v>
      </c>
    </row>
    <row r="124" spans="1:16" s="6" customFormat="1" x14ac:dyDescent="0.15">
      <c r="A124" s="1" t="s">
        <v>123</v>
      </c>
      <c r="B124" s="43">
        <v>5.5718311928141001E-2</v>
      </c>
      <c r="C124" s="44"/>
      <c r="D124" s="44"/>
      <c r="E124" s="44"/>
      <c r="F124" s="44"/>
      <c r="G124" s="44"/>
      <c r="H124" s="43">
        <v>0.8233754192544932</v>
      </c>
      <c r="I124" s="43">
        <v>0</v>
      </c>
      <c r="J124" s="43">
        <v>0.13649464647175402</v>
      </c>
      <c r="K124" s="43">
        <v>3.5495195205843766E-2</v>
      </c>
      <c r="L124" s="43">
        <v>0.12661975019608138</v>
      </c>
      <c r="M124" s="43">
        <v>0.17143901547459486</v>
      </c>
      <c r="N124" s="43">
        <v>0.18422574513067871</v>
      </c>
      <c r="O124" s="43">
        <v>8.9395629794140855E-2</v>
      </c>
      <c r="P124" s="45">
        <v>1.8847100772561336E-2</v>
      </c>
    </row>
    <row r="125" spans="1:16" s="6" customFormat="1" x14ac:dyDescent="0.15">
      <c r="A125" s="1" t="s">
        <v>124</v>
      </c>
      <c r="B125" s="43">
        <v>0.49994724260179751</v>
      </c>
      <c r="C125" s="43">
        <v>0.43957250306465062</v>
      </c>
      <c r="D125" s="43">
        <v>1</v>
      </c>
      <c r="E125" s="44"/>
      <c r="F125" s="43">
        <v>0.81904593840383555</v>
      </c>
      <c r="G125" s="43">
        <v>0</v>
      </c>
      <c r="H125" s="43">
        <v>0.71922299295778969</v>
      </c>
      <c r="I125" s="43">
        <v>0</v>
      </c>
      <c r="J125" s="43">
        <v>5.5649669021463559E-2</v>
      </c>
      <c r="K125" s="43">
        <v>8.3712352104531026E-2</v>
      </c>
      <c r="L125" s="43">
        <v>0.34716248092132651</v>
      </c>
      <c r="M125" s="43">
        <v>0.50204414003893072</v>
      </c>
      <c r="N125" s="43">
        <v>0.38003910207546115</v>
      </c>
      <c r="O125" s="43">
        <v>0</v>
      </c>
      <c r="P125" s="45">
        <v>1.3952876135316572E-2</v>
      </c>
    </row>
    <row r="126" spans="1:16" s="6" customFormat="1" x14ac:dyDescent="0.15">
      <c r="A126" s="1" t="s">
        <v>125</v>
      </c>
      <c r="B126" s="44"/>
      <c r="C126" s="44"/>
      <c r="D126" s="44"/>
      <c r="E126" s="44"/>
      <c r="F126" s="44"/>
      <c r="G126" s="44"/>
      <c r="H126" s="43">
        <v>0.79101874431653318</v>
      </c>
      <c r="I126" s="44"/>
      <c r="J126" s="43">
        <v>6.6040939825249306E-2</v>
      </c>
      <c r="K126" s="46"/>
      <c r="L126" s="43">
        <v>0</v>
      </c>
      <c r="M126" s="44"/>
      <c r="N126" s="43">
        <v>0</v>
      </c>
      <c r="O126" s="43">
        <v>0.12918922469802011</v>
      </c>
      <c r="P126" s="45">
        <v>1.5263291783261256E-2</v>
      </c>
    </row>
    <row r="127" spans="1:16" s="6" customFormat="1" x14ac:dyDescent="0.15">
      <c r="A127" s="1" t="s">
        <v>126</v>
      </c>
      <c r="B127" s="43">
        <v>4.975771600244272E-2</v>
      </c>
      <c r="C127" s="43">
        <v>0.84681717683800983</v>
      </c>
      <c r="D127" s="43">
        <v>0.55128718764666151</v>
      </c>
      <c r="E127" s="43">
        <v>0.4348968998915696</v>
      </c>
      <c r="F127" s="43">
        <v>0.63850772343269335</v>
      </c>
      <c r="G127" s="43">
        <v>1</v>
      </c>
      <c r="H127" s="43">
        <v>0.67446592065106814</v>
      </c>
      <c r="I127" s="43">
        <v>0</v>
      </c>
      <c r="J127" s="43">
        <v>0.69448700944946506</v>
      </c>
      <c r="K127" s="43">
        <v>0.2209498440090048</v>
      </c>
      <c r="L127" s="43">
        <v>0.41342724810961984</v>
      </c>
      <c r="M127" s="43">
        <v>0.57181041788904108</v>
      </c>
      <c r="N127" s="43">
        <v>0.45959656229000379</v>
      </c>
      <c r="O127" s="43">
        <v>0</v>
      </c>
      <c r="P127" s="45">
        <v>1.7143916226485034E-2</v>
      </c>
    </row>
    <row r="128" spans="1:16" s="6" customFormat="1" x14ac:dyDescent="0.15">
      <c r="A128" s="1" t="s">
        <v>127</v>
      </c>
      <c r="B128" s="43">
        <v>6.054570418523738E-2</v>
      </c>
      <c r="C128" s="44"/>
      <c r="D128" s="43">
        <v>0.42895594176630042</v>
      </c>
      <c r="E128" s="44"/>
      <c r="F128" s="43">
        <v>0.37096052181368938</v>
      </c>
      <c r="G128" s="43">
        <v>0</v>
      </c>
      <c r="H128" s="43">
        <v>0.83241099561451282</v>
      </c>
      <c r="I128" s="43">
        <v>0</v>
      </c>
      <c r="J128" s="43">
        <v>0.10745664136926192</v>
      </c>
      <c r="K128" s="43">
        <v>0</v>
      </c>
      <c r="L128" s="43">
        <v>0.18127807564121143</v>
      </c>
      <c r="M128" s="43">
        <v>0.16385995613141399</v>
      </c>
      <c r="N128" s="43">
        <v>0.12008647486828149</v>
      </c>
      <c r="O128" s="43">
        <v>0.17454567158033299</v>
      </c>
      <c r="P128" s="45">
        <v>1.3033443453862516E-2</v>
      </c>
    </row>
    <row r="129" spans="1:16" s="6" customFormat="1" x14ac:dyDescent="0.15">
      <c r="A129" s="1" t="s">
        <v>128</v>
      </c>
      <c r="B129" s="43">
        <v>4.7172244399267114E-2</v>
      </c>
      <c r="C129" s="43">
        <v>0.54554023017986142</v>
      </c>
      <c r="D129" s="43">
        <v>0.36468869168692697</v>
      </c>
      <c r="E129" s="43">
        <v>0</v>
      </c>
      <c r="F129" s="43">
        <v>0.41641000840285641</v>
      </c>
      <c r="G129" s="43">
        <v>0</v>
      </c>
      <c r="H129" s="43">
        <v>0.78923116618186362</v>
      </c>
      <c r="I129" s="43">
        <v>0.20806796177983075</v>
      </c>
      <c r="J129" s="43">
        <v>0.23555678788467557</v>
      </c>
      <c r="K129" s="43">
        <v>4.3980416540268838E-2</v>
      </c>
      <c r="L129" s="43">
        <v>0.23556513762418832</v>
      </c>
      <c r="M129" s="43">
        <v>0.25273297005777801</v>
      </c>
      <c r="N129" s="43">
        <v>0.32856421006649228</v>
      </c>
      <c r="O129" s="43">
        <v>8.9722472382139748E-2</v>
      </c>
      <c r="P129" s="45">
        <v>1.1352399034848306E-2</v>
      </c>
    </row>
    <row r="130" spans="1:16" s="6" customFormat="1" x14ac:dyDescent="0.15">
      <c r="A130" s="1" t="s">
        <v>129</v>
      </c>
      <c r="B130" s="43">
        <v>2.7482642682605116E-2</v>
      </c>
      <c r="C130" s="43">
        <v>0.16698406885875733</v>
      </c>
      <c r="D130" s="43">
        <v>0.51660325010303354</v>
      </c>
      <c r="E130" s="43">
        <v>0.42804537826772038</v>
      </c>
      <c r="F130" s="43">
        <v>0.61993072868264498</v>
      </c>
      <c r="G130" s="44"/>
      <c r="H130" s="43">
        <v>0.74943265057891073</v>
      </c>
      <c r="I130" s="43">
        <v>0</v>
      </c>
      <c r="J130" s="43">
        <v>0.1244017106243016</v>
      </c>
      <c r="K130" s="43">
        <v>1.8358673069872492E-2</v>
      </c>
      <c r="L130" s="43">
        <v>4.3862001521860879E-2</v>
      </c>
      <c r="M130" s="43">
        <v>9.8907924020495835E-2</v>
      </c>
      <c r="N130" s="43">
        <v>0.15322421887995397</v>
      </c>
      <c r="O130" s="43">
        <v>0.17188146462556886</v>
      </c>
      <c r="P130" s="45">
        <v>2.0613472729065982E-2</v>
      </c>
    </row>
    <row r="131" spans="1:16" s="6" customFormat="1" x14ac:dyDescent="0.15">
      <c r="A131" s="1" t="s">
        <v>130</v>
      </c>
      <c r="B131" s="43">
        <v>6.0341318862770013E-2</v>
      </c>
      <c r="C131" s="43">
        <v>0.81339085436455516</v>
      </c>
      <c r="D131" s="43">
        <v>0.75124453934700042</v>
      </c>
      <c r="E131" s="43">
        <v>0.59432562077170448</v>
      </c>
      <c r="F131" s="43">
        <v>0.57050991159855036</v>
      </c>
      <c r="G131" s="43">
        <v>0.77962735386215631</v>
      </c>
      <c r="H131" s="43">
        <v>0.67356345664937611</v>
      </c>
      <c r="I131" s="43">
        <v>0.30210021580174029</v>
      </c>
      <c r="J131" s="43">
        <v>0.54863261773774674</v>
      </c>
      <c r="K131" s="43">
        <v>0.11101215713512615</v>
      </c>
      <c r="L131" s="43">
        <v>0.32106110450059494</v>
      </c>
      <c r="M131" s="43">
        <v>0.32297641500262492</v>
      </c>
      <c r="N131" s="43">
        <v>0.34012207497515085</v>
      </c>
      <c r="O131" s="43">
        <v>5.8551174721284384E-2</v>
      </c>
      <c r="P131" s="45">
        <v>2.4032825322391559E-2</v>
      </c>
    </row>
    <row r="132" spans="1:16" s="6" customFormat="1" x14ac:dyDescent="0.15">
      <c r="A132" s="1" t="s">
        <v>131</v>
      </c>
      <c r="B132" s="43">
        <v>0</v>
      </c>
      <c r="C132" s="43">
        <v>0.36672034108530194</v>
      </c>
      <c r="D132" s="43">
        <v>0.30378136840984871</v>
      </c>
      <c r="E132" s="43">
        <v>0.38534485220740194</v>
      </c>
      <c r="F132" s="43">
        <v>0.34143180084708225</v>
      </c>
      <c r="G132" s="43">
        <v>0</v>
      </c>
      <c r="H132" s="43">
        <v>0.81793389058837029</v>
      </c>
      <c r="I132" s="43">
        <v>0</v>
      </c>
      <c r="J132" s="43">
        <v>4.8907045302559356E-2</v>
      </c>
      <c r="K132" s="43">
        <v>3.0102372440688981E-2</v>
      </c>
      <c r="L132" s="43">
        <v>8.0304608199292887E-2</v>
      </c>
      <c r="M132" s="43">
        <v>0.13801700785703697</v>
      </c>
      <c r="N132" s="43">
        <v>0.13371005607499198</v>
      </c>
      <c r="O132" s="43">
        <v>8.7109108689263068E-2</v>
      </c>
      <c r="P132" s="45">
        <v>1.3327186622522108E-2</v>
      </c>
    </row>
    <row r="133" spans="1:16" s="6" customFormat="1" x14ac:dyDescent="0.15">
      <c r="A133" s="1" t="s">
        <v>132</v>
      </c>
      <c r="B133" s="43">
        <v>0</v>
      </c>
      <c r="C133" s="43">
        <v>0.75847735130208183</v>
      </c>
      <c r="D133" s="43">
        <v>0.7649551887059759</v>
      </c>
      <c r="E133" s="43">
        <v>0.26997218974970955</v>
      </c>
      <c r="F133" s="43">
        <v>0.75888261020534331</v>
      </c>
      <c r="G133" s="43">
        <v>0</v>
      </c>
      <c r="H133" s="43">
        <v>0.58541497702502898</v>
      </c>
      <c r="I133" s="43">
        <v>0</v>
      </c>
      <c r="J133" s="43">
        <v>2.5299756386759409E-2</v>
      </c>
      <c r="K133" s="43">
        <v>2.8215658942287003E-2</v>
      </c>
      <c r="L133" s="43">
        <v>4.9250029526396601E-2</v>
      </c>
      <c r="M133" s="43">
        <v>0.40552181008758809</v>
      </c>
      <c r="N133" s="43">
        <v>0.5132877672992181</v>
      </c>
      <c r="O133" s="43">
        <v>0</v>
      </c>
      <c r="P133" s="45">
        <v>2.1846888195336884E-2</v>
      </c>
    </row>
    <row r="134" spans="1:16" s="6" customFormat="1" x14ac:dyDescent="0.15">
      <c r="A134" s="1" t="s">
        <v>133</v>
      </c>
      <c r="B134" s="43">
        <v>0</v>
      </c>
      <c r="C134" s="43">
        <v>0.33262449624847568</v>
      </c>
      <c r="D134" s="43">
        <v>0.43131075771078747</v>
      </c>
      <c r="E134" s="43">
        <v>0.57416523599481084</v>
      </c>
      <c r="F134" s="43">
        <v>0.41826105594175356</v>
      </c>
      <c r="G134" s="43">
        <v>0</v>
      </c>
      <c r="H134" s="43">
        <v>0.76766169194612766</v>
      </c>
      <c r="I134" s="43">
        <v>0</v>
      </c>
      <c r="J134" s="43">
        <v>0.12612997481610275</v>
      </c>
      <c r="K134" s="43">
        <v>2.9080966880009936E-2</v>
      </c>
      <c r="L134" s="43">
        <v>6.8456960039094267E-2</v>
      </c>
      <c r="M134" s="43">
        <v>0.16848732911124017</v>
      </c>
      <c r="N134" s="43">
        <v>0.23383937786541795</v>
      </c>
      <c r="O134" s="43">
        <v>0.13968100531657807</v>
      </c>
      <c r="P134" s="45">
        <v>2.5773593641484682E-2</v>
      </c>
    </row>
    <row r="135" spans="1:16" s="6" customFormat="1" x14ac:dyDescent="0.15">
      <c r="A135" s="1" t="s">
        <v>134</v>
      </c>
      <c r="B135" s="43">
        <v>0.30086455089636155</v>
      </c>
      <c r="C135" s="43">
        <v>0.67439237881186831</v>
      </c>
      <c r="D135" s="43">
        <v>0.53239023686441678</v>
      </c>
      <c r="E135" s="43">
        <v>0.73902389024902904</v>
      </c>
      <c r="F135" s="43">
        <v>0.65338753939210203</v>
      </c>
      <c r="G135" s="43">
        <v>0</v>
      </c>
      <c r="H135" s="43">
        <v>0.78527972002839097</v>
      </c>
      <c r="I135" s="43">
        <v>0.28608163212515286</v>
      </c>
      <c r="J135" s="43">
        <v>0.46951784585271211</v>
      </c>
      <c r="K135" s="43">
        <v>0.10156834604152834</v>
      </c>
      <c r="L135" s="43">
        <v>0.16391611707670134</v>
      </c>
      <c r="M135" s="43">
        <v>0.27175434555344896</v>
      </c>
      <c r="N135" s="43">
        <v>0.44020841036166219</v>
      </c>
      <c r="O135" s="43">
        <v>9.1705420568722398E-2</v>
      </c>
      <c r="P135" s="45">
        <v>2.3683101559207755E-2</v>
      </c>
    </row>
    <row r="136" spans="1:16" s="6" customFormat="1" x14ac:dyDescent="0.15">
      <c r="A136" s="1" t="s">
        <v>135</v>
      </c>
      <c r="B136" s="43">
        <v>0.25776226178306066</v>
      </c>
      <c r="C136" s="43">
        <v>0.53599740251632355</v>
      </c>
      <c r="D136" s="43">
        <v>0.50488113562937742</v>
      </c>
      <c r="E136" s="43">
        <v>0.70145612368062871</v>
      </c>
      <c r="F136" s="43">
        <v>0.51547612502965834</v>
      </c>
      <c r="G136" s="43">
        <v>0</v>
      </c>
      <c r="H136" s="43">
        <v>0.75442530314962575</v>
      </c>
      <c r="I136" s="43">
        <v>5.6342409196421792E-2</v>
      </c>
      <c r="J136" s="43">
        <v>0.3604885080935506</v>
      </c>
      <c r="K136" s="43">
        <v>8.5780554257812974E-2</v>
      </c>
      <c r="L136" s="43">
        <v>0.19479753153197452</v>
      </c>
      <c r="M136" s="43">
        <v>0.22425345773597311</v>
      </c>
      <c r="N136" s="43">
        <v>0.32665507630322599</v>
      </c>
      <c r="O136" s="43">
        <v>7.7121508628357927E-2</v>
      </c>
      <c r="P136" s="45">
        <v>2.1033096195484071E-2</v>
      </c>
    </row>
    <row r="137" spans="1:16" s="6" customFormat="1" x14ac:dyDescent="0.15">
      <c r="A137" s="1" t="s">
        <v>136</v>
      </c>
      <c r="B137" s="43">
        <v>5.9937859742371952E-2</v>
      </c>
      <c r="C137" s="43">
        <v>0.36950284882476708</v>
      </c>
      <c r="D137" s="43">
        <v>0.6202294595227027</v>
      </c>
      <c r="E137" s="43">
        <v>0.59814150415774014</v>
      </c>
      <c r="F137" s="43">
        <v>0.47749373537955475</v>
      </c>
      <c r="G137" s="43">
        <v>0</v>
      </c>
      <c r="H137" s="43">
        <v>0.7466324887409892</v>
      </c>
      <c r="I137" s="43">
        <v>0</v>
      </c>
      <c r="J137" s="43">
        <v>0.27236902642475647</v>
      </c>
      <c r="K137" s="43">
        <v>5.9213920965073039E-2</v>
      </c>
      <c r="L137" s="43">
        <v>0.22101705247661044</v>
      </c>
      <c r="M137" s="43">
        <v>0.21493836364582067</v>
      </c>
      <c r="N137" s="43">
        <v>0.26234540480834639</v>
      </c>
      <c r="O137" s="43">
        <v>0.12316731023525125</v>
      </c>
      <c r="P137" s="45">
        <v>1.9594873914840844E-2</v>
      </c>
    </row>
    <row r="138" spans="1:16" s="6" customFormat="1" x14ac:dyDescent="0.15">
      <c r="A138" s="1" t="s">
        <v>137</v>
      </c>
      <c r="B138" s="44"/>
      <c r="C138" s="43">
        <v>0.51834253877073233</v>
      </c>
      <c r="D138" s="43">
        <v>0.51537447497375832</v>
      </c>
      <c r="E138" s="43">
        <v>0.52610905999399304</v>
      </c>
      <c r="F138" s="43">
        <v>0.4071123365964861</v>
      </c>
      <c r="G138" s="43">
        <v>0</v>
      </c>
      <c r="H138" s="43">
        <v>0.74791004997456267</v>
      </c>
      <c r="I138" s="43">
        <v>0</v>
      </c>
      <c r="J138" s="43">
        <v>0.12476746392449511</v>
      </c>
      <c r="K138" s="43">
        <v>3.2537543319214476E-2</v>
      </c>
      <c r="L138" s="43">
        <v>0.18738253536648963</v>
      </c>
      <c r="M138" s="43">
        <v>0.21840986835285581</v>
      </c>
      <c r="N138" s="43">
        <v>0.2484510096838955</v>
      </c>
      <c r="O138" s="43">
        <v>0.1200349202213247</v>
      </c>
      <c r="P138" s="45">
        <v>1.700728883807346E-2</v>
      </c>
    </row>
    <row r="139" spans="1:16" s="6" customFormat="1" x14ac:dyDescent="0.15">
      <c r="A139" s="1" t="s">
        <v>138</v>
      </c>
      <c r="B139" s="43">
        <v>0.18298541918962996</v>
      </c>
      <c r="C139" s="43">
        <v>0.44714705006737343</v>
      </c>
      <c r="D139" s="43">
        <v>0.47805828696635105</v>
      </c>
      <c r="E139" s="43">
        <v>0.5368736152108573</v>
      </c>
      <c r="F139" s="43">
        <v>0.45798573220712963</v>
      </c>
      <c r="G139" s="43">
        <v>0</v>
      </c>
      <c r="H139" s="43">
        <v>0.8211893480619824</v>
      </c>
      <c r="I139" s="43">
        <v>0</v>
      </c>
      <c r="J139" s="43">
        <v>0.11293181618615863</v>
      </c>
      <c r="K139" s="43">
        <v>3.0483405483405477E-2</v>
      </c>
      <c r="L139" s="43">
        <v>0.10032922809275964</v>
      </c>
      <c r="M139" s="43">
        <v>0.15904948707712072</v>
      </c>
      <c r="N139" s="43">
        <v>0.12651379489760367</v>
      </c>
      <c r="O139" s="43">
        <v>0.10231458382249353</v>
      </c>
      <c r="P139" s="45">
        <v>1.8073793000149784E-2</v>
      </c>
    </row>
    <row r="140" spans="1:16" s="6" customFormat="1" x14ac:dyDescent="0.15">
      <c r="A140" s="1" t="s">
        <v>139</v>
      </c>
      <c r="B140" s="43">
        <v>5.1787839909262806E-2</v>
      </c>
      <c r="C140" s="43">
        <v>0.39316050198400604</v>
      </c>
      <c r="D140" s="43">
        <v>0.4622628748574209</v>
      </c>
      <c r="E140" s="43">
        <v>0.52328304969896244</v>
      </c>
      <c r="F140" s="43">
        <v>0.41565831204138304</v>
      </c>
      <c r="G140" s="43">
        <v>0</v>
      </c>
      <c r="H140" s="43">
        <v>0.74304372011788511</v>
      </c>
      <c r="I140" s="43">
        <v>0</v>
      </c>
      <c r="J140" s="43">
        <v>6.8621814462687378E-2</v>
      </c>
      <c r="K140" s="43">
        <v>2.8094242559488853E-2</v>
      </c>
      <c r="L140" s="43">
        <v>7.2526442392727014E-2</v>
      </c>
      <c r="M140" s="43">
        <v>0.11759072523857272</v>
      </c>
      <c r="N140" s="43">
        <v>0.14500264668070006</v>
      </c>
      <c r="O140" s="43">
        <v>0.15309174558949204</v>
      </c>
      <c r="P140" s="45">
        <v>2.0270868372134196E-2</v>
      </c>
    </row>
    <row r="141" spans="1:16" s="6" customFormat="1" x14ac:dyDescent="0.15">
      <c r="A141" s="1" t="s">
        <v>140</v>
      </c>
      <c r="B141" s="43">
        <v>7.3084136364594682E-2</v>
      </c>
      <c r="C141" s="43">
        <v>0.69943659281699921</v>
      </c>
      <c r="D141" s="43">
        <v>0.66948901414646023</v>
      </c>
      <c r="E141" s="43">
        <v>0.6979257217815763</v>
      </c>
      <c r="F141" s="43">
        <v>0.69312478003423084</v>
      </c>
      <c r="G141" s="43">
        <v>0</v>
      </c>
      <c r="H141" s="43">
        <v>0.77468978915953834</v>
      </c>
      <c r="I141" s="43">
        <v>0</v>
      </c>
      <c r="J141" s="43">
        <v>0.12685595498209007</v>
      </c>
      <c r="K141" s="43">
        <v>2.7050917994571041E-2</v>
      </c>
      <c r="L141" s="43">
        <v>6.4735568297207946E-2</v>
      </c>
      <c r="M141" s="43">
        <v>0.28620498105070785</v>
      </c>
      <c r="N141" s="43">
        <v>0.37391295826943804</v>
      </c>
      <c r="O141" s="43">
        <v>4.2748960483975092E-2</v>
      </c>
      <c r="P141" s="45">
        <v>1.9303557910673733E-2</v>
      </c>
    </row>
    <row r="142" spans="1:16" s="6" customFormat="1" x14ac:dyDescent="0.15">
      <c r="A142" s="1" t="s">
        <v>141</v>
      </c>
      <c r="B142" s="43">
        <v>4.9449025948853628E-2</v>
      </c>
      <c r="C142" s="43">
        <v>0.3321538287802846</v>
      </c>
      <c r="D142" s="43">
        <v>0.57601614807642698</v>
      </c>
      <c r="E142" s="43">
        <v>0.58803970775308478</v>
      </c>
      <c r="F142" s="43">
        <v>0.52561669829222013</v>
      </c>
      <c r="G142" s="43">
        <v>0</v>
      </c>
      <c r="H142" s="43">
        <v>0.76075783017123766</v>
      </c>
      <c r="I142" s="43">
        <v>0</v>
      </c>
      <c r="J142" s="43">
        <v>8.7620450107244605E-2</v>
      </c>
      <c r="K142" s="43">
        <v>1.6306122098317839E-2</v>
      </c>
      <c r="L142" s="43">
        <v>0.14084960646002542</v>
      </c>
      <c r="M142" s="43">
        <v>0.13535116074052309</v>
      </c>
      <c r="N142" s="43">
        <v>0.2539072619952496</v>
      </c>
      <c r="O142" s="43">
        <v>0.14196669366828352</v>
      </c>
      <c r="P142" s="45">
        <v>1.7370706671930518E-2</v>
      </c>
    </row>
    <row r="143" spans="1:16" s="6" customFormat="1" x14ac:dyDescent="0.15">
      <c r="A143" s="1" t="s">
        <v>142</v>
      </c>
      <c r="B143" s="43">
        <v>0.18628129230325083</v>
      </c>
      <c r="C143" s="43">
        <v>0.73534708195704646</v>
      </c>
      <c r="D143" s="43">
        <v>0.70519462937182198</v>
      </c>
      <c r="E143" s="43">
        <v>0.55194791709656477</v>
      </c>
      <c r="F143" s="43">
        <v>0.79292875074727853</v>
      </c>
      <c r="G143" s="44"/>
      <c r="H143" s="43">
        <v>0.7245681796202309</v>
      </c>
      <c r="I143" s="43">
        <v>5.2894945840250007E-2</v>
      </c>
      <c r="J143" s="43">
        <v>6.1960179424646017E-2</v>
      </c>
      <c r="K143" s="43">
        <v>2.1868561816016784E-2</v>
      </c>
      <c r="L143" s="43">
        <v>8.8362018223341887E-2</v>
      </c>
      <c r="M143" s="43">
        <v>0.23368243875070133</v>
      </c>
      <c r="N143" s="43">
        <v>0.34646139293027822</v>
      </c>
      <c r="O143" s="43">
        <v>0</v>
      </c>
      <c r="P143" s="45">
        <v>1.1294794126707055E-2</v>
      </c>
    </row>
    <row r="144" spans="1:16" s="6" customFormat="1" x14ac:dyDescent="0.15">
      <c r="A144" s="1" t="s">
        <v>143</v>
      </c>
      <c r="B144" s="43">
        <v>0</v>
      </c>
      <c r="C144" s="44"/>
      <c r="D144" s="43">
        <v>0.47124917382683412</v>
      </c>
      <c r="E144" s="44"/>
      <c r="F144" s="43">
        <v>0.3926098882713015</v>
      </c>
      <c r="G144" s="43">
        <v>0</v>
      </c>
      <c r="H144" s="43">
        <v>0.77916347260454166</v>
      </c>
      <c r="I144" s="43">
        <v>0</v>
      </c>
      <c r="J144" s="43">
        <v>5.7715274888957474E-2</v>
      </c>
      <c r="K144" s="43">
        <v>4.0689800463478497E-2</v>
      </c>
      <c r="L144" s="43">
        <v>9.0751485597724835E-2</v>
      </c>
      <c r="M144" s="43">
        <v>3.5712283455738077E-2</v>
      </c>
      <c r="N144" s="43">
        <v>0.11861826363251383</v>
      </c>
      <c r="O144" s="43">
        <v>0.10492095448694676</v>
      </c>
      <c r="P144" s="45">
        <v>1.6282536406375416E-2</v>
      </c>
    </row>
    <row r="145" spans="1:16" s="6" customFormat="1" x14ac:dyDescent="0.15">
      <c r="A145" s="1" t="s">
        <v>144</v>
      </c>
      <c r="B145" s="43">
        <v>0.1994695587005148</v>
      </c>
      <c r="C145" s="43">
        <v>0.54219135348230707</v>
      </c>
      <c r="D145" s="43">
        <v>0.7176567163171107</v>
      </c>
      <c r="E145" s="43">
        <v>0.68323752730088649</v>
      </c>
      <c r="F145" s="43">
        <v>0.67359837740508766</v>
      </c>
      <c r="G145" s="43">
        <v>0</v>
      </c>
      <c r="H145" s="43">
        <v>0.73320066906980297</v>
      </c>
      <c r="I145" s="43">
        <v>7.0022110767669829E-2</v>
      </c>
      <c r="J145" s="43">
        <v>0.17325362259652111</v>
      </c>
      <c r="K145" s="43">
        <v>7.6101302774801635E-2</v>
      </c>
      <c r="L145" s="43">
        <v>0.16940134979831553</v>
      </c>
      <c r="M145" s="43">
        <v>0.21933048276138309</v>
      </c>
      <c r="N145" s="43">
        <v>0.24696045857826135</v>
      </c>
      <c r="O145" s="43">
        <v>0</v>
      </c>
      <c r="P145" s="45">
        <v>1.7271835132482826E-2</v>
      </c>
    </row>
    <row r="146" spans="1:16" s="6" customFormat="1" x14ac:dyDescent="0.15">
      <c r="A146" s="1" t="s">
        <v>145</v>
      </c>
      <c r="B146" s="43">
        <v>4.1803627476287374E-2</v>
      </c>
      <c r="C146" s="44"/>
      <c r="D146" s="44"/>
      <c r="E146" s="44"/>
      <c r="F146" s="44"/>
      <c r="G146" s="44"/>
      <c r="H146" s="43">
        <v>0.81905167162268833</v>
      </c>
      <c r="I146" s="43">
        <v>0</v>
      </c>
      <c r="J146" s="43">
        <v>9.8687200540682862E-2</v>
      </c>
      <c r="K146" s="43">
        <v>5.1342554241868954E-2</v>
      </c>
      <c r="L146" s="43">
        <v>0.10672441243240191</v>
      </c>
      <c r="M146" s="43">
        <v>0.16404028519000996</v>
      </c>
      <c r="N146" s="43">
        <v>8.0320381755763601E-2</v>
      </c>
      <c r="O146" s="43">
        <v>0.12211565243650237</v>
      </c>
      <c r="P146" s="45">
        <v>1.522335912153731E-2</v>
      </c>
    </row>
    <row r="147" spans="1:16" s="6" customFormat="1" x14ac:dyDescent="0.15">
      <c r="A147" s="1" t="s">
        <v>146</v>
      </c>
      <c r="B147" s="43">
        <v>6.1625704752832702E-2</v>
      </c>
      <c r="C147" s="43">
        <v>0.50926351971594097</v>
      </c>
      <c r="D147" s="43">
        <v>0.68385338531785933</v>
      </c>
      <c r="E147" s="44"/>
      <c r="F147" s="43">
        <v>0.55530125410491149</v>
      </c>
      <c r="G147" s="44"/>
      <c r="H147" s="43">
        <v>0.74949994696407196</v>
      </c>
      <c r="I147" s="43">
        <v>0</v>
      </c>
      <c r="J147" s="43">
        <v>0.55496263004111401</v>
      </c>
      <c r="K147" s="43">
        <v>5.5673472454403725E-2</v>
      </c>
      <c r="L147" s="43">
        <v>0.22927551085876902</v>
      </c>
      <c r="M147" s="43">
        <v>0.19453771649605539</v>
      </c>
      <c r="N147" s="43">
        <v>0.26666543328320508</v>
      </c>
      <c r="O147" s="43">
        <v>6.888517177979174E-2</v>
      </c>
      <c r="P147" s="45">
        <v>2.3166653071212986E-2</v>
      </c>
    </row>
    <row r="148" spans="1:16" s="6" customFormat="1" x14ac:dyDescent="0.15">
      <c r="A148" s="1" t="s">
        <v>147</v>
      </c>
      <c r="B148" s="43">
        <v>0.27266478031633051</v>
      </c>
      <c r="C148" s="43">
        <v>0.42032722019344704</v>
      </c>
      <c r="D148" s="44"/>
      <c r="E148" s="43">
        <v>0.56646030994135155</v>
      </c>
      <c r="F148" s="44"/>
      <c r="G148" s="44"/>
      <c r="H148" s="43">
        <v>0.74402189938785968</v>
      </c>
      <c r="I148" s="43">
        <v>0</v>
      </c>
      <c r="J148" s="43">
        <v>0.15620169176523718</v>
      </c>
      <c r="K148" s="43">
        <v>0.11278525980529915</v>
      </c>
      <c r="L148" s="43">
        <v>0.40517967777063096</v>
      </c>
      <c r="M148" s="43">
        <v>0.49414443721535461</v>
      </c>
      <c r="N148" s="43">
        <v>0.49091896138120589</v>
      </c>
      <c r="O148" s="43">
        <v>7.9637094669775782E-2</v>
      </c>
      <c r="P148" s="45">
        <v>2.8945357279327476E-2</v>
      </c>
    </row>
    <row r="149" spans="1:16" s="6" customFormat="1" x14ac:dyDescent="0.15">
      <c r="A149" s="1" t="s">
        <v>148</v>
      </c>
      <c r="B149" s="43">
        <v>6.2198769626335332E-2</v>
      </c>
      <c r="C149" s="43">
        <v>0.73548316340161335</v>
      </c>
      <c r="D149" s="43">
        <v>0.68835266620299673</v>
      </c>
      <c r="E149" s="43">
        <v>0.66921993897111554</v>
      </c>
      <c r="F149" s="43">
        <v>0.55452381503071713</v>
      </c>
      <c r="G149" s="43">
        <v>1</v>
      </c>
      <c r="H149" s="43">
        <v>0.62183845913269498</v>
      </c>
      <c r="I149" s="43">
        <v>0.35748227480206607</v>
      </c>
      <c r="J149" s="43">
        <v>6.1242008352200041E-2</v>
      </c>
      <c r="K149" s="43">
        <v>0</v>
      </c>
      <c r="L149" s="43">
        <v>0.72774406990071783</v>
      </c>
      <c r="M149" s="43">
        <v>0.65855680532819993</v>
      </c>
      <c r="N149" s="43">
        <v>0.72675399423197096</v>
      </c>
      <c r="O149" s="43">
        <v>0</v>
      </c>
      <c r="P149" s="45">
        <v>2.2758812101026923E-2</v>
      </c>
    </row>
    <row r="150" spans="1:16" s="6" customFormat="1" x14ac:dyDescent="0.15">
      <c r="A150" s="1" t="s">
        <v>149</v>
      </c>
      <c r="B150" s="43">
        <v>0.18575039658069767</v>
      </c>
      <c r="C150" s="43">
        <v>0.42007599674682533</v>
      </c>
      <c r="D150" s="43">
        <v>0.43060039202226763</v>
      </c>
      <c r="E150" s="43">
        <v>0.7785576547202816</v>
      </c>
      <c r="F150" s="43">
        <v>0.50431708876731662</v>
      </c>
      <c r="G150" s="43">
        <v>0</v>
      </c>
      <c r="H150" s="43">
        <v>0.7500316561986452</v>
      </c>
      <c r="I150" s="43">
        <v>0</v>
      </c>
      <c r="J150" s="43">
        <v>0.12356867639876269</v>
      </c>
      <c r="K150" s="43">
        <v>5.5095476336407385E-2</v>
      </c>
      <c r="L150" s="43">
        <v>9.4952561669829225E-2</v>
      </c>
      <c r="M150" s="43">
        <v>0.22058475098327257</v>
      </c>
      <c r="N150" s="43">
        <v>0.22006432197996939</v>
      </c>
      <c r="O150" s="43">
        <v>7.902727286717276E-2</v>
      </c>
      <c r="P150" s="45">
        <v>1.65016501650165E-2</v>
      </c>
    </row>
    <row r="151" spans="1:16" s="6" customFormat="1" x14ac:dyDescent="0.15">
      <c r="A151" s="1" t="s">
        <v>150</v>
      </c>
      <c r="B151" s="43">
        <v>0.14594241001447766</v>
      </c>
      <c r="C151" s="43">
        <v>0.86089630315943344</v>
      </c>
      <c r="D151" s="43">
        <v>0.76913837030668186</v>
      </c>
      <c r="E151" s="43">
        <v>0.7963893511389406</v>
      </c>
      <c r="F151" s="43">
        <v>0.70091746109226372</v>
      </c>
      <c r="G151" s="43">
        <v>0.23259516240106093</v>
      </c>
      <c r="H151" s="43">
        <v>0.57618739567681776</v>
      </c>
      <c r="I151" s="43">
        <v>0.71202929038357665</v>
      </c>
      <c r="J151" s="43">
        <v>5.2919813877574974E-2</v>
      </c>
      <c r="K151" s="43">
        <v>1.6428787949945137E-2</v>
      </c>
      <c r="L151" s="43">
        <v>5.2203870511096685E-2</v>
      </c>
      <c r="M151" s="43">
        <v>0.10719847497251275</v>
      </c>
      <c r="N151" s="43">
        <v>7.4816666201280843E-2</v>
      </c>
      <c r="O151" s="43">
        <v>0.44512190807303398</v>
      </c>
      <c r="P151" s="45">
        <v>1.9339207048458151E-2</v>
      </c>
    </row>
    <row r="152" spans="1:16" s="6" customFormat="1" x14ac:dyDescent="0.15">
      <c r="A152" s="1" t="s">
        <v>151</v>
      </c>
      <c r="B152" s="43">
        <v>0</v>
      </c>
      <c r="C152" s="43">
        <v>0.4096372771406161</v>
      </c>
      <c r="D152" s="43">
        <v>0.26916373847343222</v>
      </c>
      <c r="E152" s="43">
        <v>0.32350145497469462</v>
      </c>
      <c r="F152" s="43">
        <v>0.2990093751174695</v>
      </c>
      <c r="G152" s="43">
        <v>0</v>
      </c>
      <c r="H152" s="43">
        <v>0.73419186993441465</v>
      </c>
      <c r="I152" s="43">
        <v>6.0172407303589491E-2</v>
      </c>
      <c r="J152" s="43">
        <v>8.4084803496077276E-2</v>
      </c>
      <c r="K152" s="43">
        <v>0</v>
      </c>
      <c r="L152" s="43">
        <v>9.5859188802628281E-2</v>
      </c>
      <c r="M152" s="43">
        <v>0.1248529988239906</v>
      </c>
      <c r="N152" s="43">
        <v>0.12643184942001989</v>
      </c>
      <c r="O152" s="43">
        <v>0.13180201468443201</v>
      </c>
      <c r="P152" s="45">
        <v>1.5425297487880123E-2</v>
      </c>
    </row>
    <row r="153" spans="1:16" s="6" customFormat="1" x14ac:dyDescent="0.15">
      <c r="A153" s="1" t="s">
        <v>152</v>
      </c>
      <c r="B153" s="43">
        <v>0.39926205004098719</v>
      </c>
      <c r="C153" s="43">
        <v>0.79885210927086336</v>
      </c>
      <c r="D153" s="43">
        <v>0.91496367248088373</v>
      </c>
      <c r="E153" s="43">
        <v>0.91867287408403242</v>
      </c>
      <c r="F153" s="43">
        <v>0.81706805271848471</v>
      </c>
      <c r="G153" s="43">
        <v>0</v>
      </c>
      <c r="H153" s="43">
        <v>0.60817773532923314</v>
      </c>
      <c r="I153" s="43">
        <v>0.43070337078534038</v>
      </c>
      <c r="J153" s="43">
        <v>0.76233030197652341</v>
      </c>
      <c r="K153" s="43">
        <v>0.38329426304277464</v>
      </c>
      <c r="L153" s="43">
        <v>0.7960769035904981</v>
      </c>
      <c r="M153" s="43">
        <v>0.57899463919840577</v>
      </c>
      <c r="N153" s="43">
        <v>0.32376029102048631</v>
      </c>
      <c r="O153" s="43">
        <v>0</v>
      </c>
      <c r="P153" s="45">
        <v>2.0400794367214297E-2</v>
      </c>
    </row>
    <row r="154" spans="1:16" s="6" customFormat="1" x14ac:dyDescent="0.15">
      <c r="A154" s="1" t="s">
        <v>153</v>
      </c>
      <c r="B154" s="43">
        <v>0</v>
      </c>
      <c r="C154" s="43">
        <v>0.25722074580076276</v>
      </c>
      <c r="D154" s="43">
        <v>0.20254342968947261</v>
      </c>
      <c r="E154" s="43">
        <v>0.47135342613909015</v>
      </c>
      <c r="F154" s="43">
        <v>0.27981156337231011</v>
      </c>
      <c r="G154" s="43">
        <v>0</v>
      </c>
      <c r="H154" s="43">
        <v>0.81441595895032071</v>
      </c>
      <c r="I154" s="43">
        <v>0.15435055127682629</v>
      </c>
      <c r="J154" s="43">
        <v>7.2582503902653556E-2</v>
      </c>
      <c r="K154" s="43">
        <v>6.1766720592307575E-2</v>
      </c>
      <c r="L154" s="43">
        <v>0.1005384553564253</v>
      </c>
      <c r="M154" s="43">
        <v>0.15886542941781176</v>
      </c>
      <c r="N154" s="43">
        <v>6.7408460580017968E-2</v>
      </c>
      <c r="O154" s="43">
        <v>8.795068025623265E-2</v>
      </c>
      <c r="P154" s="45">
        <v>2.5136781253225972E-2</v>
      </c>
    </row>
    <row r="155" spans="1:16" s="6" customFormat="1" x14ac:dyDescent="0.15">
      <c r="A155" s="1" t="s">
        <v>154</v>
      </c>
      <c r="B155" s="43">
        <v>0.3899399078099739</v>
      </c>
      <c r="C155" s="43">
        <v>0.65444455492437315</v>
      </c>
      <c r="D155" s="43">
        <v>0.65280218691267911</v>
      </c>
      <c r="E155" s="43">
        <v>0.67138742768627213</v>
      </c>
      <c r="F155" s="43">
        <v>0.41647070385654367</v>
      </c>
      <c r="G155" s="43">
        <v>0.69388472804059376</v>
      </c>
      <c r="H155" s="43">
        <v>0.66236891872171877</v>
      </c>
      <c r="I155" s="43">
        <v>8.3565189907790993E-2</v>
      </c>
      <c r="J155" s="43">
        <v>0.25190241582171419</v>
      </c>
      <c r="K155" s="43">
        <v>2.1209318854567557E-2</v>
      </c>
      <c r="L155" s="43">
        <v>8.9271848467270654E-2</v>
      </c>
      <c r="M155" s="43">
        <v>0.15612528977759904</v>
      </c>
      <c r="N155" s="43">
        <v>0.18478213736247534</v>
      </c>
      <c r="O155" s="43">
        <v>0</v>
      </c>
      <c r="P155" s="45">
        <v>2.0477815699658702E-2</v>
      </c>
    </row>
    <row r="156" spans="1:16" s="6" customFormat="1" x14ac:dyDescent="0.15">
      <c r="A156" s="1" t="s">
        <v>155</v>
      </c>
      <c r="B156" s="43">
        <v>0</v>
      </c>
      <c r="C156" s="43">
        <v>0.32378112843229123</v>
      </c>
      <c r="D156" s="43">
        <v>0.27607791083336519</v>
      </c>
      <c r="E156" s="43">
        <v>0</v>
      </c>
      <c r="F156" s="43">
        <v>0.32540770951202402</v>
      </c>
      <c r="G156" s="43">
        <v>0.15527635041467489</v>
      </c>
      <c r="H156" s="43">
        <v>0.75260549578587099</v>
      </c>
      <c r="I156" s="43">
        <v>0</v>
      </c>
      <c r="J156" s="43">
        <v>4.7874171921115954E-2</v>
      </c>
      <c r="K156" s="43">
        <v>3.1007751937984496E-2</v>
      </c>
      <c r="L156" s="43">
        <v>0.14617321588793161</v>
      </c>
      <c r="M156" s="43">
        <v>0.16123040941036196</v>
      </c>
      <c r="N156" s="43">
        <v>0.18847355309413286</v>
      </c>
      <c r="O156" s="43">
        <v>6.4347974145552406E-2</v>
      </c>
      <c r="P156" s="45">
        <v>1.3230429988974642E-2</v>
      </c>
    </row>
    <row r="157" spans="1:16" s="6" customFormat="1" x14ac:dyDescent="0.15">
      <c r="A157" s="1" t="s">
        <v>156</v>
      </c>
      <c r="B157" s="43">
        <v>0.11193569508928514</v>
      </c>
      <c r="C157" s="43">
        <v>0.93516668996474217</v>
      </c>
      <c r="D157" s="43">
        <v>0.85812190516807407</v>
      </c>
      <c r="E157" s="43">
        <v>0.66121843159076787</v>
      </c>
      <c r="F157" s="43">
        <v>0.75075047090812885</v>
      </c>
      <c r="G157" s="43">
        <v>0</v>
      </c>
      <c r="H157" s="43">
        <v>0.71302977564852099</v>
      </c>
      <c r="I157" s="43">
        <v>0</v>
      </c>
      <c r="J157" s="43">
        <v>4.7860208312114981E-2</v>
      </c>
      <c r="K157" s="43">
        <v>0.20495231218220658</v>
      </c>
      <c r="L157" s="43">
        <v>0.22263117213584302</v>
      </c>
      <c r="M157" s="43">
        <v>0.22796135035190268</v>
      </c>
      <c r="N157" s="43">
        <v>0.63996860798840627</v>
      </c>
      <c r="O157" s="43">
        <v>0</v>
      </c>
      <c r="P157" s="45">
        <v>8.6054950751684803E-3</v>
      </c>
    </row>
    <row r="158" spans="1:16" s="6" customFormat="1" x14ac:dyDescent="0.15">
      <c r="A158" s="1" t="s">
        <v>157</v>
      </c>
      <c r="B158" s="43">
        <v>0</v>
      </c>
      <c r="C158" s="43">
        <v>0.5980035290772393</v>
      </c>
      <c r="D158" s="43">
        <v>0.69556067104505293</v>
      </c>
      <c r="E158" s="43">
        <v>0.57755343776730939</v>
      </c>
      <c r="F158" s="43">
        <v>0.38613371047711303</v>
      </c>
      <c r="G158" s="43">
        <v>0</v>
      </c>
      <c r="H158" s="43">
        <v>0.79955459545091612</v>
      </c>
      <c r="I158" s="43">
        <v>0</v>
      </c>
      <c r="J158" s="43">
        <v>0.11857871736670464</v>
      </c>
      <c r="K158" s="43">
        <v>0</v>
      </c>
      <c r="L158" s="43">
        <v>0.10542385406740437</v>
      </c>
      <c r="M158" s="43">
        <v>0.18121153400019108</v>
      </c>
      <c r="N158" s="43">
        <v>0.26618781766338712</v>
      </c>
      <c r="O158" s="43">
        <v>0</v>
      </c>
      <c r="P158" s="45">
        <v>1.0754115772703134E-2</v>
      </c>
    </row>
    <row r="159" spans="1:16" s="6" customFormat="1" x14ac:dyDescent="0.15">
      <c r="A159" s="1" t="s">
        <v>158</v>
      </c>
      <c r="B159" s="43">
        <v>0.11767128549417641</v>
      </c>
      <c r="C159" s="43">
        <v>0.5007425754999566</v>
      </c>
      <c r="D159" s="43">
        <v>0.58056482592432024</v>
      </c>
      <c r="E159" s="43">
        <v>0.54195030175921088</v>
      </c>
      <c r="F159" s="43">
        <v>0.62107231632277404</v>
      </c>
      <c r="G159" s="43">
        <v>0</v>
      </c>
      <c r="H159" s="43">
        <v>0.72910339573126215</v>
      </c>
      <c r="I159" s="43">
        <v>0.1000006417654553</v>
      </c>
      <c r="J159" s="43">
        <v>0.28905412220698906</v>
      </c>
      <c r="K159" s="43">
        <v>9.1639736784823261E-2</v>
      </c>
      <c r="L159" s="43">
        <v>0.24113663407406366</v>
      </c>
      <c r="M159" s="43">
        <v>0.29209544272305782</v>
      </c>
      <c r="N159" s="43">
        <v>0.40227375861855269</v>
      </c>
      <c r="O159" s="43">
        <v>9.7627454337635408E-2</v>
      </c>
      <c r="P159" s="45">
        <v>1.6249105225483177E-2</v>
      </c>
    </row>
    <row r="160" spans="1:16" s="6" customFormat="1" x14ac:dyDescent="0.15">
      <c r="A160" s="1" t="s">
        <v>159</v>
      </c>
      <c r="B160" s="43">
        <v>3.6896063646751569E-2</v>
      </c>
      <c r="C160" s="43">
        <v>0.36360604348947673</v>
      </c>
      <c r="D160" s="43">
        <v>0.39826375031660272</v>
      </c>
      <c r="E160" s="43">
        <v>0.4108261230072589</v>
      </c>
      <c r="F160" s="43">
        <v>0.3570676243187535</v>
      </c>
      <c r="G160" s="43">
        <v>8.4427934859763659E-2</v>
      </c>
      <c r="H160" s="43">
        <v>0.80935635845147103</v>
      </c>
      <c r="I160" s="43">
        <v>0</v>
      </c>
      <c r="J160" s="43">
        <v>8.743001140921855E-2</v>
      </c>
      <c r="K160" s="43">
        <v>3.3581342889887386E-2</v>
      </c>
      <c r="L160" s="43">
        <v>0.18592913928188898</v>
      </c>
      <c r="M160" s="43">
        <v>0.13365513264981782</v>
      </c>
      <c r="N160" s="43">
        <v>0.15744670837720648</v>
      </c>
      <c r="O160" s="43">
        <v>0.1384157261255258</v>
      </c>
      <c r="P160" s="45">
        <v>2.4727941552138151E-2</v>
      </c>
    </row>
    <row r="161" spans="1:16" s="6" customFormat="1" x14ac:dyDescent="0.15">
      <c r="A161" s="1" t="s">
        <v>160</v>
      </c>
      <c r="B161" s="43">
        <v>0.10067484327788552</v>
      </c>
      <c r="C161" s="43">
        <v>0.6572603568600216</v>
      </c>
      <c r="D161" s="43">
        <v>0.73655219284847839</v>
      </c>
      <c r="E161" s="43">
        <v>0.69031511608741347</v>
      </c>
      <c r="F161" s="43">
        <v>0.6590371888659986</v>
      </c>
      <c r="G161" s="43">
        <v>0</v>
      </c>
      <c r="H161" s="43">
        <v>0.68087316124402819</v>
      </c>
      <c r="I161" s="43">
        <v>0</v>
      </c>
      <c r="J161" s="43">
        <v>0.15203154851299028</v>
      </c>
      <c r="K161" s="43">
        <v>0.18928222037030326</v>
      </c>
      <c r="L161" s="43">
        <v>0.27078877954711328</v>
      </c>
      <c r="M161" s="43">
        <v>0.41414497903748909</v>
      </c>
      <c r="N161" s="43">
        <v>0.63510210910980935</v>
      </c>
      <c r="O161" s="43">
        <v>0</v>
      </c>
      <c r="P161" s="45">
        <v>2.1206945630515228E-2</v>
      </c>
    </row>
    <row r="162" spans="1:16" s="6" customFormat="1" x14ac:dyDescent="0.15">
      <c r="A162" s="1" t="s">
        <v>161</v>
      </c>
      <c r="B162" s="43">
        <v>0.22633713183794144</v>
      </c>
      <c r="C162" s="43">
        <v>0.4828516444683616</v>
      </c>
      <c r="D162" s="43">
        <v>0.38545634405047857</v>
      </c>
      <c r="E162" s="43">
        <v>0.75869048255223648</v>
      </c>
      <c r="F162" s="43">
        <v>0.2221347787824742</v>
      </c>
      <c r="G162" s="43">
        <v>0</v>
      </c>
      <c r="H162" s="43">
        <v>0.72691356458624268</v>
      </c>
      <c r="I162" s="43">
        <v>0</v>
      </c>
      <c r="J162" s="43">
        <v>0.18741665739060112</v>
      </c>
      <c r="K162" s="43">
        <v>4.3615236692443021E-2</v>
      </c>
      <c r="L162" s="43">
        <v>9.3077628947564217E-2</v>
      </c>
      <c r="M162" s="43">
        <v>0.25080463355499161</v>
      </c>
      <c r="N162" s="43">
        <v>0.20336432972853419</v>
      </c>
      <c r="O162" s="43">
        <v>0.14591285658997727</v>
      </c>
      <c r="P162" s="45">
        <v>1.9922879177377891E-2</v>
      </c>
    </row>
    <row r="163" spans="1:16" s="6" customFormat="1" x14ac:dyDescent="0.15">
      <c r="A163" s="1" t="s">
        <v>162</v>
      </c>
      <c r="B163" s="43">
        <v>0.28853542951160266</v>
      </c>
      <c r="C163" s="43">
        <v>0.36991714281371435</v>
      </c>
      <c r="D163" s="43">
        <v>0.41522567979020142</v>
      </c>
      <c r="E163" s="43">
        <v>0.38388330201371973</v>
      </c>
      <c r="F163" s="43">
        <v>0.41009778603657149</v>
      </c>
      <c r="G163" s="43">
        <v>0</v>
      </c>
      <c r="H163" s="43">
        <v>0.71775662718822408</v>
      </c>
      <c r="I163" s="43">
        <v>0</v>
      </c>
      <c r="J163" s="43">
        <v>0.11269078911567366</v>
      </c>
      <c r="K163" s="43">
        <v>2.2547782492825925E-2</v>
      </c>
      <c r="L163" s="43">
        <v>9.6217777706519278E-2</v>
      </c>
      <c r="M163" s="43">
        <v>0.10875875021341982</v>
      </c>
      <c r="N163" s="43">
        <v>0.12916329491649756</v>
      </c>
      <c r="O163" s="43">
        <v>0</v>
      </c>
      <c r="P163" s="45">
        <v>1.7632752330766114E-2</v>
      </c>
    </row>
    <row r="164" spans="1:16" s="6" customFormat="1" x14ac:dyDescent="0.15">
      <c r="A164" s="1" t="s">
        <v>163</v>
      </c>
      <c r="B164" s="43">
        <v>0.15918173801565946</v>
      </c>
      <c r="C164" s="43">
        <v>0.48538037263816286</v>
      </c>
      <c r="D164" s="43">
        <v>0.47403273031144461</v>
      </c>
      <c r="E164" s="43">
        <v>0.59421528679855062</v>
      </c>
      <c r="F164" s="43">
        <v>0.32103433082309718</v>
      </c>
      <c r="G164" s="43">
        <v>0</v>
      </c>
      <c r="H164" s="43">
        <v>0.7795586259638998</v>
      </c>
      <c r="I164" s="43">
        <v>0</v>
      </c>
      <c r="J164" s="43">
        <v>5.7696900244115078E-2</v>
      </c>
      <c r="K164" s="43">
        <v>0</v>
      </c>
      <c r="L164" s="43">
        <v>7.0644655464087533E-2</v>
      </c>
      <c r="M164" s="43">
        <v>0.17958463417944889</v>
      </c>
      <c r="N164" s="43">
        <v>9.4426410576443784E-2</v>
      </c>
      <c r="O164" s="43">
        <v>0.10266049038391578</v>
      </c>
      <c r="P164" s="45">
        <v>1.5695273061037174E-2</v>
      </c>
    </row>
    <row r="165" spans="1:16" s="6" customFormat="1" x14ac:dyDescent="0.15">
      <c r="A165" s="1" t="s">
        <v>164</v>
      </c>
      <c r="B165" s="43">
        <v>0.12547991117871679</v>
      </c>
      <c r="C165" s="43">
        <v>0.43758028646769354</v>
      </c>
      <c r="D165" s="43">
        <v>0.57330045795697337</v>
      </c>
      <c r="E165" s="43">
        <v>0.54357700527262454</v>
      </c>
      <c r="F165" s="43">
        <v>0.46017153938352034</v>
      </c>
      <c r="G165" s="43">
        <v>0.15416456472270182</v>
      </c>
      <c r="H165" s="43">
        <v>0.76465228103065364</v>
      </c>
      <c r="I165" s="43">
        <v>0</v>
      </c>
      <c r="J165" s="43">
        <v>0.11679844183560882</v>
      </c>
      <c r="K165" s="43">
        <v>4.6293754004110191E-2</v>
      </c>
      <c r="L165" s="43">
        <v>0.15073442143074534</v>
      </c>
      <c r="M165" s="43">
        <v>0.18382285662000183</v>
      </c>
      <c r="N165" s="43">
        <v>0.22625384957578901</v>
      </c>
      <c r="O165" s="43">
        <v>8.3452432734729382E-2</v>
      </c>
      <c r="P165" s="45">
        <v>1.8515649209792377E-2</v>
      </c>
    </row>
    <row r="166" spans="1:16" s="6" customFormat="1" x14ac:dyDescent="0.15">
      <c r="A166" s="1" t="s">
        <v>165</v>
      </c>
      <c r="B166" s="43">
        <v>2.5728141299263044E-2</v>
      </c>
      <c r="C166" s="43">
        <v>0.36420337331331648</v>
      </c>
      <c r="D166" s="43">
        <v>0.51105522893868016</v>
      </c>
      <c r="E166" s="43">
        <v>0.44938443779759019</v>
      </c>
      <c r="F166" s="43">
        <v>0.40910601354855219</v>
      </c>
      <c r="G166" s="43">
        <v>0</v>
      </c>
      <c r="H166" s="43">
        <v>0.77260663201964663</v>
      </c>
      <c r="I166" s="43">
        <v>0</v>
      </c>
      <c r="J166" s="43">
        <v>7.6127830312933076E-2</v>
      </c>
      <c r="K166" s="43">
        <v>2.6513375932367869E-2</v>
      </c>
      <c r="L166" s="43">
        <v>0.1419545111813158</v>
      </c>
      <c r="M166" s="43">
        <v>0.1646125204114533</v>
      </c>
      <c r="N166" s="43">
        <v>0.22260817081962855</v>
      </c>
      <c r="O166" s="43">
        <v>0.13506410820842449</v>
      </c>
      <c r="P166" s="45">
        <v>1.5788993337592407E-2</v>
      </c>
    </row>
    <row r="167" spans="1:16" s="6" customFormat="1" x14ac:dyDescent="0.15">
      <c r="A167" s="1" t="s">
        <v>166</v>
      </c>
      <c r="B167" s="43">
        <v>0</v>
      </c>
      <c r="C167" s="43">
        <v>0.62510115694465995</v>
      </c>
      <c r="D167" s="43">
        <v>0.70553980764872959</v>
      </c>
      <c r="E167" s="43">
        <v>0.73561480134096169</v>
      </c>
      <c r="F167" s="43">
        <v>0.62609682050621718</v>
      </c>
      <c r="G167" s="43">
        <v>0.2007094082765721</v>
      </c>
      <c r="H167" s="43">
        <v>0.6660838424323775</v>
      </c>
      <c r="I167" s="43">
        <v>0</v>
      </c>
      <c r="J167" s="43">
        <v>0.23649059694842156</v>
      </c>
      <c r="K167" s="43">
        <v>0.1293289352077964</v>
      </c>
      <c r="L167" s="43">
        <v>0.37964900046490002</v>
      </c>
      <c r="M167" s="43">
        <v>0.39593518343899153</v>
      </c>
      <c r="N167" s="43">
        <v>0.51402385248962557</v>
      </c>
      <c r="O167" s="43">
        <v>0</v>
      </c>
      <c r="P167" s="45">
        <v>2.0486714675937424E-2</v>
      </c>
    </row>
    <row r="168" spans="1:16" s="6" customFormat="1" x14ac:dyDescent="0.15">
      <c r="A168" s="1" t="s">
        <v>167</v>
      </c>
      <c r="B168" s="43">
        <v>0</v>
      </c>
      <c r="C168" s="43">
        <v>0.49592075184879925</v>
      </c>
      <c r="D168" s="43">
        <v>0.46810278909296471</v>
      </c>
      <c r="E168" s="43">
        <v>0.45822161172612391</v>
      </c>
      <c r="F168" s="43">
        <v>0.58204835201620642</v>
      </c>
      <c r="G168" s="43">
        <v>0.34231656486402279</v>
      </c>
      <c r="H168" s="43">
        <v>0.78181228412075909</v>
      </c>
      <c r="I168" s="43">
        <v>0</v>
      </c>
      <c r="J168" s="43">
        <v>0.14425574186444534</v>
      </c>
      <c r="K168" s="43">
        <v>4.629262559030748E-2</v>
      </c>
      <c r="L168" s="43">
        <v>8.0182848500419304E-2</v>
      </c>
      <c r="M168" s="43">
        <v>0.17150915825602339</v>
      </c>
      <c r="N168" s="43">
        <v>0.19836089350342526</v>
      </c>
      <c r="O168" s="43">
        <v>0.12001902299504999</v>
      </c>
      <c r="P168" s="45">
        <v>1.6465087915438562E-2</v>
      </c>
    </row>
    <row r="169" spans="1:16" s="6" customFormat="1" x14ac:dyDescent="0.15">
      <c r="A169" s="1" t="s">
        <v>168</v>
      </c>
      <c r="B169" s="43">
        <v>0</v>
      </c>
      <c r="C169" s="43">
        <v>0.66641706641789045</v>
      </c>
      <c r="D169" s="43">
        <v>0.44776315782273829</v>
      </c>
      <c r="E169" s="43">
        <v>0.58003858887123905</v>
      </c>
      <c r="F169" s="43">
        <v>0.32519988987821402</v>
      </c>
      <c r="G169" s="43">
        <v>0.23181729635653253</v>
      </c>
      <c r="H169" s="43">
        <v>0.78350865813939696</v>
      </c>
      <c r="I169" s="43">
        <v>0</v>
      </c>
      <c r="J169" s="43">
        <v>0.16011635352635165</v>
      </c>
      <c r="K169" s="43">
        <v>5.4256785342569933E-2</v>
      </c>
      <c r="L169" s="43">
        <v>0.3028395810253649</v>
      </c>
      <c r="M169" s="43">
        <v>0.19463193774825505</v>
      </c>
      <c r="N169" s="43">
        <v>0.27341818064622558</v>
      </c>
      <c r="O169" s="43">
        <v>0.20294817023265227</v>
      </c>
      <c r="P169" s="45">
        <v>1.4119974817879306E-2</v>
      </c>
    </row>
    <row r="170" spans="1:16" s="6" customFormat="1" x14ac:dyDescent="0.15">
      <c r="A170" s="1" t="s">
        <v>169</v>
      </c>
      <c r="B170" s="43">
        <v>0</v>
      </c>
      <c r="C170" s="43">
        <v>0.38263495283355486</v>
      </c>
      <c r="D170" s="43">
        <v>0.458250469294541</v>
      </c>
      <c r="E170" s="43">
        <v>0.47567213448275469</v>
      </c>
      <c r="F170" s="43">
        <v>0.3719764654077336</v>
      </c>
      <c r="G170" s="43">
        <v>0.26699100743004828</v>
      </c>
      <c r="H170" s="43">
        <v>0.75284722358252953</v>
      </c>
      <c r="I170" s="43">
        <v>0</v>
      </c>
      <c r="J170" s="43">
        <v>8.0788788042190987E-2</v>
      </c>
      <c r="K170" s="43">
        <v>2.4836809425250753E-2</v>
      </c>
      <c r="L170" s="43">
        <v>9.9615459905308248E-2</v>
      </c>
      <c r="M170" s="43">
        <v>0.14308667321253235</v>
      </c>
      <c r="N170" s="43">
        <v>0.22149402862379813</v>
      </c>
      <c r="O170" s="43">
        <v>0.20195600000667122</v>
      </c>
      <c r="P170" s="45">
        <v>1.3458528951486698E-2</v>
      </c>
    </row>
    <row r="171" spans="1:16" s="6" customFormat="1" x14ac:dyDescent="0.15">
      <c r="A171" s="1" t="s">
        <v>170</v>
      </c>
      <c r="B171" s="43">
        <v>0.13554515397533518</v>
      </c>
      <c r="C171" s="44"/>
      <c r="D171" s="43">
        <v>1</v>
      </c>
      <c r="E171" s="44"/>
      <c r="F171" s="43">
        <v>0.84940512708353799</v>
      </c>
      <c r="G171" s="43">
        <v>0</v>
      </c>
      <c r="H171" s="43">
        <v>0.8075664970989832</v>
      </c>
      <c r="I171" s="43">
        <v>1</v>
      </c>
      <c r="J171" s="43">
        <v>0.73305742683768016</v>
      </c>
      <c r="K171" s="43">
        <v>0.28496378191419758</v>
      </c>
      <c r="L171" s="43">
        <v>0.79632402395669855</v>
      </c>
      <c r="M171" s="43">
        <v>0.77910401488141368</v>
      </c>
      <c r="N171" s="43">
        <v>0.80833754341290576</v>
      </c>
      <c r="O171" s="43">
        <v>0</v>
      </c>
      <c r="P171" s="45">
        <v>1.6819193668068267E-2</v>
      </c>
    </row>
    <row r="172" spans="1:16" s="6" customFormat="1" x14ac:dyDescent="0.15">
      <c r="A172" s="1" t="s">
        <v>171</v>
      </c>
      <c r="B172" s="43">
        <v>5.6501115149893706E-2</v>
      </c>
      <c r="C172" s="43">
        <v>0.39737263797012756</v>
      </c>
      <c r="D172" s="43">
        <v>0.45897442202926725</v>
      </c>
      <c r="E172" s="43">
        <v>0.42883039760005714</v>
      </c>
      <c r="F172" s="43">
        <v>0.42433910571162442</v>
      </c>
      <c r="G172" s="43">
        <v>7.2438069285080911E-2</v>
      </c>
      <c r="H172" s="43">
        <v>0.78360747468313774</v>
      </c>
      <c r="I172" s="43">
        <v>0</v>
      </c>
      <c r="J172" s="43">
        <v>0.12674733227925564</v>
      </c>
      <c r="K172" s="43">
        <v>5.7922140298705738E-2</v>
      </c>
      <c r="L172" s="43">
        <v>7.8451676453178465E-2</v>
      </c>
      <c r="M172" s="43">
        <v>0.20373510487561264</v>
      </c>
      <c r="N172" s="43">
        <v>0.17539826168689412</v>
      </c>
      <c r="O172" s="43">
        <v>0.13504270105286181</v>
      </c>
      <c r="P172" s="45">
        <v>1.8876159301691217E-2</v>
      </c>
    </row>
    <row r="173" spans="1:16" s="6" customFormat="1" x14ac:dyDescent="0.15">
      <c r="A173" s="1" t="s">
        <v>172</v>
      </c>
      <c r="B173" s="43">
        <v>0.14425864537953889</v>
      </c>
      <c r="C173" s="43">
        <v>0.64689557234603112</v>
      </c>
      <c r="D173" s="43">
        <v>0.55512684751165742</v>
      </c>
      <c r="E173" s="43">
        <v>0.64712250856891718</v>
      </c>
      <c r="F173" s="43">
        <v>0.53878424246409262</v>
      </c>
      <c r="G173" s="43">
        <v>0.23962834038386721</v>
      </c>
      <c r="H173" s="43">
        <v>0.73385867947525152</v>
      </c>
      <c r="I173" s="43">
        <v>0.12247564504462968</v>
      </c>
      <c r="J173" s="43">
        <v>0.45123409893296251</v>
      </c>
      <c r="K173" s="43">
        <v>0.12822556540799043</v>
      </c>
      <c r="L173" s="43">
        <v>0.37498282020840884</v>
      </c>
      <c r="M173" s="43">
        <v>0.3124532916638359</v>
      </c>
      <c r="N173" s="43">
        <v>0.30645117174722641</v>
      </c>
      <c r="O173" s="43">
        <v>7.4008367477908871E-2</v>
      </c>
      <c r="P173" s="45">
        <v>1.9549336351476491E-2</v>
      </c>
    </row>
    <row r="174" spans="1:16" s="6" customFormat="1" x14ac:dyDescent="0.15">
      <c r="A174" s="1" t="s">
        <v>173</v>
      </c>
      <c r="B174" s="43">
        <v>4.4494835661222601E-2</v>
      </c>
      <c r="C174" s="43">
        <v>0.54020876165144305</v>
      </c>
      <c r="D174" s="43">
        <v>0.41486759213414548</v>
      </c>
      <c r="E174" s="43">
        <v>0.49919678583106142</v>
      </c>
      <c r="F174" s="43">
        <v>0.27891335573564602</v>
      </c>
      <c r="G174" s="43">
        <v>0</v>
      </c>
      <c r="H174" s="43">
        <v>0.76368045146301244</v>
      </c>
      <c r="I174" s="43">
        <v>0</v>
      </c>
      <c r="J174" s="43">
        <v>0.13739923254671116</v>
      </c>
      <c r="K174" s="43">
        <v>3.1970110784000756E-2</v>
      </c>
      <c r="L174" s="43">
        <v>9.7544129676818359E-2</v>
      </c>
      <c r="M174" s="43">
        <v>0.17628738656500029</v>
      </c>
      <c r="N174" s="43">
        <v>0.17719748337664704</v>
      </c>
      <c r="O174" s="43">
        <v>0.11979750050713069</v>
      </c>
      <c r="P174" s="45">
        <v>1.9537325038880247E-2</v>
      </c>
    </row>
    <row r="175" spans="1:16" s="6" customFormat="1" x14ac:dyDescent="0.15">
      <c r="A175" s="1" t="s">
        <v>174</v>
      </c>
      <c r="B175" s="43">
        <v>5.607431561641902E-2</v>
      </c>
      <c r="C175" s="43">
        <v>0.73744205140782348</v>
      </c>
      <c r="D175" s="43">
        <v>0.76383727548123881</v>
      </c>
      <c r="E175" s="43">
        <v>0.70772697816313113</v>
      </c>
      <c r="F175" s="43">
        <v>0.77736977917670202</v>
      </c>
      <c r="G175" s="43">
        <v>0.12055602559481425</v>
      </c>
      <c r="H175" s="43">
        <v>0.72593007795187325</v>
      </c>
      <c r="I175" s="43">
        <v>6.4971856047009696E-2</v>
      </c>
      <c r="J175" s="43">
        <v>0.25430469562073482</v>
      </c>
      <c r="K175" s="43">
        <v>6.4234034626772019E-2</v>
      </c>
      <c r="L175" s="43">
        <v>0.13235250810658705</v>
      </c>
      <c r="M175" s="43">
        <v>0.18434795164486087</v>
      </c>
      <c r="N175" s="43">
        <v>0.26386696307884983</v>
      </c>
      <c r="O175" s="43">
        <v>0</v>
      </c>
      <c r="P175" s="45">
        <v>1.8517001229004508E-2</v>
      </c>
    </row>
    <row r="176" spans="1:16" s="6" customFormat="1" x14ac:dyDescent="0.15">
      <c r="A176" s="1" t="s">
        <v>175</v>
      </c>
      <c r="B176" s="43">
        <v>0</v>
      </c>
      <c r="C176" s="43">
        <v>0.41173593812421483</v>
      </c>
      <c r="D176" s="43">
        <v>0.52223199541050558</v>
      </c>
      <c r="E176" s="43">
        <v>0.39379873128123999</v>
      </c>
      <c r="F176" s="43">
        <v>0.42789632694033314</v>
      </c>
      <c r="G176" s="43">
        <v>0</v>
      </c>
      <c r="H176" s="43">
        <v>0.7470138171842291</v>
      </c>
      <c r="I176" s="43">
        <v>0</v>
      </c>
      <c r="J176" s="43">
        <v>0.26142248920020927</v>
      </c>
      <c r="K176" s="43">
        <v>3.0326513329764885E-2</v>
      </c>
      <c r="L176" s="43">
        <v>0.10922172774774316</v>
      </c>
      <c r="M176" s="43">
        <v>0.17642882499112533</v>
      </c>
      <c r="N176" s="43">
        <v>0.29150388503796221</v>
      </c>
      <c r="O176" s="43">
        <v>0.13942302333986659</v>
      </c>
      <c r="P176" s="45">
        <v>1.9361590790162218E-2</v>
      </c>
    </row>
    <row r="177" spans="1:16" s="6" customFormat="1" x14ac:dyDescent="0.15">
      <c r="A177" s="1" t="s">
        <v>176</v>
      </c>
      <c r="B177" s="43">
        <v>0</v>
      </c>
      <c r="C177" s="43">
        <v>0.69182578187573962</v>
      </c>
      <c r="D177" s="43">
        <v>0.87136946888716216</v>
      </c>
      <c r="E177" s="43">
        <v>0.78515406285895339</v>
      </c>
      <c r="F177" s="43">
        <v>0.85148970831292592</v>
      </c>
      <c r="G177" s="43">
        <v>0</v>
      </c>
      <c r="H177" s="43">
        <v>0.61115497382049278</v>
      </c>
      <c r="I177" s="43">
        <v>5.3454235297585556E-2</v>
      </c>
      <c r="J177" s="43">
        <v>0.13645978533666184</v>
      </c>
      <c r="K177" s="43">
        <v>4.0059689179516418E-2</v>
      </c>
      <c r="L177" s="43">
        <v>0.15213738457506668</v>
      </c>
      <c r="M177" s="43">
        <v>0.16412998765939943</v>
      </c>
      <c r="N177" s="43">
        <v>0.44202038887660106</v>
      </c>
      <c r="O177" s="43">
        <v>0.32863726375447899</v>
      </c>
      <c r="P177" s="45">
        <v>1.7943743937924344E-2</v>
      </c>
    </row>
    <row r="178" spans="1:16" s="6" customFormat="1" x14ac:dyDescent="0.15">
      <c r="A178" s="1" t="s">
        <v>177</v>
      </c>
      <c r="B178" s="43">
        <v>3.7266692089416846E-2</v>
      </c>
      <c r="C178" s="43">
        <v>0.49671447712041655</v>
      </c>
      <c r="D178" s="43">
        <v>0.46432931290559676</v>
      </c>
      <c r="E178" s="43">
        <v>0.63671226751734755</v>
      </c>
      <c r="F178" s="43">
        <v>0.47058164750918852</v>
      </c>
      <c r="G178" s="43">
        <v>0</v>
      </c>
      <c r="H178" s="43">
        <v>0.69238386125602036</v>
      </c>
      <c r="I178" s="43">
        <v>0</v>
      </c>
      <c r="J178" s="43">
        <v>0.1572797868701058</v>
      </c>
      <c r="K178" s="43">
        <v>5.0405686795433328E-2</v>
      </c>
      <c r="L178" s="43">
        <v>0.13251198959744906</v>
      </c>
      <c r="M178" s="43">
        <v>0.10265125764785861</v>
      </c>
      <c r="N178" s="43">
        <v>0.17690788137627156</v>
      </c>
      <c r="O178" s="43">
        <v>0.13794749403341286</v>
      </c>
      <c r="P178" s="45">
        <v>1.9118951414211098E-2</v>
      </c>
    </row>
    <row r="179" spans="1:16" s="6" customFormat="1" x14ac:dyDescent="0.15">
      <c r="A179" s="1" t="s">
        <v>178</v>
      </c>
      <c r="B179" s="43">
        <v>0.7246814069598112</v>
      </c>
      <c r="C179" s="43">
        <v>0.60207088866631608</v>
      </c>
      <c r="D179" s="43">
        <v>0.64989871001140076</v>
      </c>
      <c r="E179" s="43">
        <v>1</v>
      </c>
      <c r="F179" s="43">
        <v>1</v>
      </c>
      <c r="G179" s="43">
        <v>0.24013332640543888</v>
      </c>
      <c r="H179" s="43">
        <v>0.75041943393588462</v>
      </c>
      <c r="I179" s="43">
        <v>0.19791977527219531</v>
      </c>
      <c r="J179" s="43">
        <v>4.9065240341277357E-2</v>
      </c>
      <c r="K179" s="43">
        <v>0</v>
      </c>
      <c r="L179" s="43">
        <v>0.13174410762339878</v>
      </c>
      <c r="M179" s="43">
        <v>0.33080849662440309</v>
      </c>
      <c r="N179" s="43">
        <v>0.35560919047922224</v>
      </c>
      <c r="O179" s="43">
        <v>0</v>
      </c>
      <c r="P179" s="45">
        <v>7.9033007903300794E-3</v>
      </c>
    </row>
    <row r="180" spans="1:16" s="6" customFormat="1" x14ac:dyDescent="0.15">
      <c r="A180" s="1" t="s">
        <v>179</v>
      </c>
      <c r="B180" s="43">
        <v>0</v>
      </c>
      <c r="C180" s="43">
        <v>0.47554292355003769</v>
      </c>
      <c r="D180" s="43">
        <v>0.80704959358954564</v>
      </c>
      <c r="E180" s="43">
        <v>0.62790959881361064</v>
      </c>
      <c r="F180" s="43">
        <v>0.49613688157257491</v>
      </c>
      <c r="G180" s="43">
        <v>0</v>
      </c>
      <c r="H180" s="43">
        <v>0.75217705614386665</v>
      </c>
      <c r="I180" s="43">
        <v>0</v>
      </c>
      <c r="J180" s="43">
        <v>0.18563846808991025</v>
      </c>
      <c r="K180" s="43">
        <v>4.1388360061523237E-2</v>
      </c>
      <c r="L180" s="43">
        <v>0.10669283081190477</v>
      </c>
      <c r="M180" s="43">
        <v>0.27438414205718914</v>
      </c>
      <c r="N180" s="43">
        <v>0.22435137756629658</v>
      </c>
      <c r="O180" s="43">
        <v>0.10279444758586724</v>
      </c>
      <c r="P180" s="45">
        <v>1.5967246673490275E-2</v>
      </c>
    </row>
    <row r="181" spans="1:16" s="6" customFormat="1" x14ac:dyDescent="0.15">
      <c r="A181" s="1" t="s">
        <v>180</v>
      </c>
      <c r="B181" s="43">
        <v>0.1115273158793163</v>
      </c>
      <c r="C181" s="43">
        <v>0.75121131345379788</v>
      </c>
      <c r="D181" s="43">
        <v>0.77316325241378014</v>
      </c>
      <c r="E181" s="43">
        <v>0.76117253907749782</v>
      </c>
      <c r="F181" s="43">
        <v>0.86730556842321849</v>
      </c>
      <c r="G181" s="43">
        <v>0.33227452936367557</v>
      </c>
      <c r="H181" s="43">
        <v>0.68376816240951965</v>
      </c>
      <c r="I181" s="43">
        <v>0.19040899712620932</v>
      </c>
      <c r="J181" s="43">
        <v>0.72630444845215325</v>
      </c>
      <c r="K181" s="43">
        <v>0.15617848970251716</v>
      </c>
      <c r="L181" s="43">
        <v>0.41608386914909318</v>
      </c>
      <c r="M181" s="43">
        <v>0.56573383380054165</v>
      </c>
      <c r="N181" s="43">
        <v>0.56245296084189234</v>
      </c>
      <c r="O181" s="43">
        <v>0</v>
      </c>
      <c r="P181" s="45">
        <v>1.6092890609085354E-2</v>
      </c>
    </row>
    <row r="182" spans="1:16" s="6" customFormat="1" x14ac:dyDescent="0.15">
      <c r="A182" s="1" t="s">
        <v>181</v>
      </c>
      <c r="B182" s="43">
        <v>0</v>
      </c>
      <c r="C182" s="43">
        <v>0.52279167967508744</v>
      </c>
      <c r="D182" s="43">
        <v>0.60268964486886989</v>
      </c>
      <c r="E182" s="43">
        <v>0.62950210442199794</v>
      </c>
      <c r="F182" s="43">
        <v>0.48046979990239946</v>
      </c>
      <c r="G182" s="43">
        <v>0</v>
      </c>
      <c r="H182" s="43">
        <v>0.74928515634349235</v>
      </c>
      <c r="I182" s="43">
        <v>0</v>
      </c>
      <c r="J182" s="43">
        <v>0.12181600628197065</v>
      </c>
      <c r="K182" s="43">
        <v>3.8310566807976135E-2</v>
      </c>
      <c r="L182" s="43">
        <v>9.0857812152642978E-2</v>
      </c>
      <c r="M182" s="43">
        <v>0.11733656049643382</v>
      </c>
      <c r="N182" s="43">
        <v>0.21678228907494204</v>
      </c>
      <c r="O182" s="43">
        <v>8.2352675636710393E-2</v>
      </c>
      <c r="P182" s="45">
        <v>1.7317317317317317E-2</v>
      </c>
    </row>
    <row r="183" spans="1:16" s="6" customFormat="1" x14ac:dyDescent="0.15">
      <c r="A183" s="1" t="s">
        <v>182</v>
      </c>
      <c r="B183" s="43">
        <v>0.2551089954368353</v>
      </c>
      <c r="C183" s="43">
        <v>0.40039853580256107</v>
      </c>
      <c r="D183" s="43">
        <v>0.52458273589184501</v>
      </c>
      <c r="E183" s="43">
        <v>0.64527795370366625</v>
      </c>
      <c r="F183" s="43">
        <v>0.31754874651810583</v>
      </c>
      <c r="G183" s="43">
        <v>0</v>
      </c>
      <c r="H183" s="43">
        <v>0.70279953788543981</v>
      </c>
      <c r="I183" s="43">
        <v>0</v>
      </c>
      <c r="J183" s="43">
        <v>7.9317562213012505E-2</v>
      </c>
      <c r="K183" s="43">
        <v>3.5510482813836841E-2</v>
      </c>
      <c r="L183" s="43">
        <v>3.5974316383917744E-2</v>
      </c>
      <c r="M183" s="43">
        <v>0.19171461449942465</v>
      </c>
      <c r="N183" s="43">
        <v>0.33102703000935291</v>
      </c>
      <c r="O183" s="43">
        <v>0</v>
      </c>
      <c r="P183" s="45">
        <v>2.3932863655200996E-2</v>
      </c>
    </row>
    <row r="184" spans="1:16" s="6" customFormat="1" x14ac:dyDescent="0.15">
      <c r="A184" s="1" t="s">
        <v>183</v>
      </c>
      <c r="B184" s="43">
        <v>0</v>
      </c>
      <c r="C184" s="43">
        <v>0.46292054729745946</v>
      </c>
      <c r="D184" s="43">
        <v>0.48208398249295903</v>
      </c>
      <c r="E184" s="43">
        <v>0.8150599304199535</v>
      </c>
      <c r="F184" s="43">
        <v>0.39665080479005116</v>
      </c>
      <c r="G184" s="43">
        <v>0</v>
      </c>
      <c r="H184" s="43">
        <v>0.77083794846490505</v>
      </c>
      <c r="I184" s="43">
        <v>0</v>
      </c>
      <c r="J184" s="43">
        <v>9.0105804680238794E-2</v>
      </c>
      <c r="K184" s="43">
        <v>3.4309672354321696E-2</v>
      </c>
      <c r="L184" s="43">
        <v>0.16778257671488656</v>
      </c>
      <c r="M184" s="43">
        <v>0.14763858133372054</v>
      </c>
      <c r="N184" s="43">
        <v>0.21008275588404904</v>
      </c>
      <c r="O184" s="43">
        <v>0.15141770665849985</v>
      </c>
      <c r="P184" s="45">
        <v>2.8084252758274825E-2</v>
      </c>
    </row>
    <row r="185" spans="1:16" s="6" customFormat="1" x14ac:dyDescent="0.15">
      <c r="A185" s="1" t="s">
        <v>184</v>
      </c>
      <c r="B185" s="43">
        <v>0</v>
      </c>
      <c r="C185" s="43">
        <v>0.8714036532682562</v>
      </c>
      <c r="D185" s="43">
        <v>0.80033659483282105</v>
      </c>
      <c r="E185" s="43">
        <v>0.91175128065630495</v>
      </c>
      <c r="F185" s="43">
        <v>0.87844787598625174</v>
      </c>
      <c r="G185" s="43">
        <v>0.18421350562574137</v>
      </c>
      <c r="H185" s="43">
        <v>0.65881322188838309</v>
      </c>
      <c r="I185" s="43">
        <v>0</v>
      </c>
      <c r="J185" s="43">
        <v>7.6055242170783896E-2</v>
      </c>
      <c r="K185" s="43">
        <v>0.13583742774197827</v>
      </c>
      <c r="L185" s="43">
        <v>0.33250374522785481</v>
      </c>
      <c r="M185" s="43">
        <v>0.33829102902915209</v>
      </c>
      <c r="N185" s="43">
        <v>0.75405596719033563</v>
      </c>
      <c r="O185" s="43">
        <v>0</v>
      </c>
      <c r="P185" s="45">
        <v>1.8154950390542539E-2</v>
      </c>
    </row>
    <row r="186" spans="1:16" s="6" customFormat="1" x14ac:dyDescent="0.15">
      <c r="A186" s="1" t="s">
        <v>185</v>
      </c>
      <c r="B186" s="43">
        <v>5.918188464429467E-2</v>
      </c>
      <c r="C186" s="43">
        <v>0.47735989992591032</v>
      </c>
      <c r="D186" s="43">
        <v>0.53959271777834517</v>
      </c>
      <c r="E186" s="43">
        <v>0.55102621769023585</v>
      </c>
      <c r="F186" s="43">
        <v>0.37681388402614346</v>
      </c>
      <c r="G186" s="43">
        <v>0</v>
      </c>
      <c r="H186" s="43">
        <v>0.81740745434552708</v>
      </c>
      <c r="I186" s="43">
        <v>0</v>
      </c>
      <c r="J186" s="43">
        <v>7.6267746340023299E-2</v>
      </c>
      <c r="K186" s="43">
        <v>3.6357362729163074E-2</v>
      </c>
      <c r="L186" s="43">
        <v>6.0139303320895302E-2</v>
      </c>
      <c r="M186" s="43">
        <v>0.19278339310944465</v>
      </c>
      <c r="N186" s="43">
        <v>0.16126839210098606</v>
      </c>
      <c r="O186" s="43">
        <v>0.11135383455264655</v>
      </c>
      <c r="P186" s="45">
        <v>1.9478182636077371E-2</v>
      </c>
    </row>
    <row r="187" spans="1:16" s="6" customFormat="1" x14ac:dyDescent="0.15">
      <c r="A187" s="1" t="s">
        <v>186</v>
      </c>
      <c r="B187" s="43">
        <v>3.6843990878081302E-2</v>
      </c>
      <c r="C187" s="43">
        <v>0.39030866984147161</v>
      </c>
      <c r="D187" s="43">
        <v>0.56028103845305721</v>
      </c>
      <c r="E187" s="43">
        <v>0.81402973809725565</v>
      </c>
      <c r="F187" s="43">
        <v>0.70147136376392805</v>
      </c>
      <c r="G187" s="44"/>
      <c r="H187" s="43">
        <v>0.77186543570341226</v>
      </c>
      <c r="I187" s="43">
        <v>0.11012166743497652</v>
      </c>
      <c r="J187" s="43">
        <v>0.1170308290930859</v>
      </c>
      <c r="K187" s="43">
        <v>8.9546958566582721E-2</v>
      </c>
      <c r="L187" s="43">
        <v>0.28450637484012981</v>
      </c>
      <c r="M187" s="43">
        <v>0.43589085621418183</v>
      </c>
      <c r="N187" s="43">
        <v>0.42619003620441315</v>
      </c>
      <c r="O187" s="43">
        <v>0</v>
      </c>
      <c r="P187" s="45">
        <v>1.4531114952463267E-2</v>
      </c>
    </row>
    <row r="188" spans="1:16" s="6" customFormat="1" x14ac:dyDescent="0.15">
      <c r="A188" s="1" t="s">
        <v>187</v>
      </c>
      <c r="B188" s="43">
        <v>4.9025493511117478E-2</v>
      </c>
      <c r="C188" s="43">
        <v>0.43445152738791476</v>
      </c>
      <c r="D188" s="43">
        <v>0.4733007206288824</v>
      </c>
      <c r="E188" s="43">
        <v>0.47731244618114932</v>
      </c>
      <c r="F188" s="43">
        <v>0.35700240305733</v>
      </c>
      <c r="G188" s="43">
        <v>0</v>
      </c>
      <c r="H188" s="43">
        <v>0.77547163723604051</v>
      </c>
      <c r="I188" s="43">
        <v>0</v>
      </c>
      <c r="J188" s="43">
        <v>8.4853425000212174E-2</v>
      </c>
      <c r="K188" s="43">
        <v>3.4076273882937616E-2</v>
      </c>
      <c r="L188" s="43">
        <v>0.10486171418831693</v>
      </c>
      <c r="M188" s="43">
        <v>0.10593235865303581</v>
      </c>
      <c r="N188" s="43">
        <v>0.15523378569756133</v>
      </c>
      <c r="O188" s="43">
        <v>0.13524934274820719</v>
      </c>
      <c r="P188" s="45">
        <v>1.7195325542570951E-2</v>
      </c>
    </row>
    <row r="189" spans="1:16" s="6" customFormat="1" x14ac:dyDescent="0.15">
      <c r="A189" s="1" t="s">
        <v>188</v>
      </c>
      <c r="B189" s="43">
        <v>0.25711065700011398</v>
      </c>
      <c r="C189" s="43">
        <v>0.50579532204384525</v>
      </c>
      <c r="D189" s="43">
        <v>0.59474085860072123</v>
      </c>
      <c r="E189" s="43">
        <v>0.86125343565329038</v>
      </c>
      <c r="F189" s="43">
        <v>0.53373806190299422</v>
      </c>
      <c r="G189" s="43">
        <v>0</v>
      </c>
      <c r="H189" s="43">
        <v>0.74979928031838949</v>
      </c>
      <c r="I189" s="43">
        <v>0.29252661397756557</v>
      </c>
      <c r="J189" s="43">
        <v>0.23029917636494301</v>
      </c>
      <c r="K189" s="43">
        <v>0.12943021819461087</v>
      </c>
      <c r="L189" s="43">
        <v>0.42161294159628887</v>
      </c>
      <c r="M189" s="43">
        <v>0.47278211710181994</v>
      </c>
      <c r="N189" s="43">
        <v>0.40092820362957038</v>
      </c>
      <c r="O189" s="43">
        <v>0</v>
      </c>
      <c r="P189" s="45">
        <v>1.7918611779129533E-2</v>
      </c>
    </row>
    <row r="190" spans="1:16" s="6" customFormat="1" x14ac:dyDescent="0.15">
      <c r="A190" s="1" t="s">
        <v>189</v>
      </c>
      <c r="B190" s="43">
        <v>0</v>
      </c>
      <c r="C190" s="43">
        <v>0.35343783488647629</v>
      </c>
      <c r="D190" s="43">
        <v>0.46265569608548235</v>
      </c>
      <c r="E190" s="43">
        <v>0.40363639954199243</v>
      </c>
      <c r="F190" s="43">
        <v>0.39936930837303697</v>
      </c>
      <c r="G190" s="44"/>
      <c r="H190" s="43">
        <v>0.80477567681097029</v>
      </c>
      <c r="I190" s="43">
        <v>0</v>
      </c>
      <c r="J190" s="43">
        <v>0.15458334016402034</v>
      </c>
      <c r="K190" s="43">
        <v>0</v>
      </c>
      <c r="L190" s="43">
        <v>0.10429448925765537</v>
      </c>
      <c r="M190" s="43">
        <v>0.15453663270257156</v>
      </c>
      <c r="N190" s="43">
        <v>0.19612642576938086</v>
      </c>
      <c r="O190" s="43">
        <v>0.24330880749802325</v>
      </c>
      <c r="P190" s="45">
        <v>2.3501762632197415E-2</v>
      </c>
    </row>
    <row r="191" spans="1:16" s="6" customFormat="1" x14ac:dyDescent="0.15">
      <c r="A191" s="1" t="s">
        <v>190</v>
      </c>
      <c r="B191" s="43">
        <v>0</v>
      </c>
      <c r="C191" s="43">
        <v>0.62915187660854532</v>
      </c>
      <c r="D191" s="43">
        <v>0.50965624366016682</v>
      </c>
      <c r="E191" s="43">
        <v>0.29799901335226475</v>
      </c>
      <c r="F191" s="43">
        <v>0.5366995012018223</v>
      </c>
      <c r="G191" s="43">
        <v>0.27511694696314132</v>
      </c>
      <c r="H191" s="43">
        <v>0.82028707857060978</v>
      </c>
      <c r="I191" s="43">
        <v>0</v>
      </c>
      <c r="J191" s="43">
        <v>0.67502945345853893</v>
      </c>
      <c r="K191" s="43">
        <v>2.5341130604288501E-2</v>
      </c>
      <c r="L191" s="43">
        <v>0.22902193320791822</v>
      </c>
      <c r="M191" s="43">
        <v>0.48339598703802661</v>
      </c>
      <c r="N191" s="43">
        <v>0.52767778824123046</v>
      </c>
      <c r="O191" s="43">
        <v>0</v>
      </c>
      <c r="P191" s="45">
        <v>1.97929750097449E-2</v>
      </c>
    </row>
    <row r="192" spans="1:16" s="6" customFormat="1" x14ac:dyDescent="0.15">
      <c r="A192" s="1" t="s">
        <v>191</v>
      </c>
      <c r="B192" s="43">
        <v>0</v>
      </c>
      <c r="C192" s="43">
        <v>0.42872507952715805</v>
      </c>
      <c r="D192" s="43">
        <v>0.45047445160838145</v>
      </c>
      <c r="E192" s="43">
        <v>0.47901494295607649</v>
      </c>
      <c r="F192" s="43">
        <v>0.28980011542777728</v>
      </c>
      <c r="G192" s="43">
        <v>0</v>
      </c>
      <c r="H192" s="43">
        <v>0.79930499117912579</v>
      </c>
      <c r="I192" s="43">
        <v>0</v>
      </c>
      <c r="J192" s="43">
        <v>0.10157708466122831</v>
      </c>
      <c r="K192" s="43">
        <v>3.9737762940916216E-2</v>
      </c>
      <c r="L192" s="43">
        <v>0.10794624652393581</v>
      </c>
      <c r="M192" s="43">
        <v>0.12522758781966695</v>
      </c>
      <c r="N192" s="43">
        <v>0.21959476875951525</v>
      </c>
      <c r="O192" s="43">
        <v>0.19785109339201551</v>
      </c>
      <c r="P192" s="45">
        <v>2.3858474778866844E-2</v>
      </c>
    </row>
    <row r="193" spans="1:16" s="6" customFormat="1" x14ac:dyDescent="0.15">
      <c r="A193" s="1" t="s">
        <v>192</v>
      </c>
      <c r="B193" s="43">
        <v>0</v>
      </c>
      <c r="C193" s="43">
        <v>0.60527409799231613</v>
      </c>
      <c r="D193" s="43">
        <v>1</v>
      </c>
      <c r="E193" s="43">
        <v>0.95104232644844644</v>
      </c>
      <c r="F193" s="43">
        <v>0.77308561003673049</v>
      </c>
      <c r="G193" s="43">
        <v>0</v>
      </c>
      <c r="H193" s="43">
        <v>0.72474460611322189</v>
      </c>
      <c r="I193" s="43">
        <v>0</v>
      </c>
      <c r="J193" s="43">
        <v>3.1441261524695945E-2</v>
      </c>
      <c r="K193" s="43">
        <v>0.19539144177559886</v>
      </c>
      <c r="L193" s="43">
        <v>0.47507200092560881</v>
      </c>
      <c r="M193" s="43">
        <v>0.49501706484641639</v>
      </c>
      <c r="N193" s="43">
        <v>0.74991370657601675</v>
      </c>
      <c r="O193" s="43">
        <v>0</v>
      </c>
      <c r="P193" s="45">
        <v>1.4852124499547979E-2</v>
      </c>
    </row>
    <row r="194" spans="1:16" s="6" customFormat="1" x14ac:dyDescent="0.15">
      <c r="A194" s="1" t="s">
        <v>193</v>
      </c>
      <c r="B194" s="43">
        <v>5.8874761991752469E-2</v>
      </c>
      <c r="C194" s="43">
        <v>0.64024728409580833</v>
      </c>
      <c r="D194" s="43">
        <v>0.49567360033298424</v>
      </c>
      <c r="E194" s="43">
        <v>0.51742352756190968</v>
      </c>
      <c r="F194" s="43">
        <v>0.41269824130945237</v>
      </c>
      <c r="G194" s="43">
        <v>0</v>
      </c>
      <c r="H194" s="43">
        <v>0.74066787629064446</v>
      </c>
      <c r="I194" s="43">
        <v>0</v>
      </c>
      <c r="J194" s="43">
        <v>0.14382260299642546</v>
      </c>
      <c r="K194" s="43">
        <v>3.1894212676598088E-2</v>
      </c>
      <c r="L194" s="43">
        <v>0.16615045556278424</v>
      </c>
      <c r="M194" s="43">
        <v>0.18517027794548424</v>
      </c>
      <c r="N194" s="43">
        <v>0.22539963024935478</v>
      </c>
      <c r="O194" s="43">
        <v>0.13166746832649937</v>
      </c>
      <c r="P194" s="45">
        <v>1.6811708860759493E-2</v>
      </c>
    </row>
    <row r="195" spans="1:16" s="6" customFormat="1" x14ac:dyDescent="0.15">
      <c r="A195" s="1" t="s">
        <v>194</v>
      </c>
      <c r="B195" s="44"/>
      <c r="C195" s="43">
        <v>0.34659394758153617</v>
      </c>
      <c r="D195" s="43">
        <v>0.43552890367092434</v>
      </c>
      <c r="E195" s="43">
        <v>0.17774894177142356</v>
      </c>
      <c r="F195" s="43">
        <v>0.78471660093346884</v>
      </c>
      <c r="G195" s="44"/>
      <c r="H195" s="43">
        <v>0.75837001437360552</v>
      </c>
      <c r="I195" s="43">
        <v>0</v>
      </c>
      <c r="J195" s="43">
        <v>0.31184714423041388</v>
      </c>
      <c r="K195" s="43">
        <v>3.6882657572312738E-2</v>
      </c>
      <c r="L195" s="43">
        <v>0.11819355651434511</v>
      </c>
      <c r="M195" s="43">
        <v>0.22106750075673498</v>
      </c>
      <c r="N195" s="43">
        <v>0.25548337088541911</v>
      </c>
      <c r="O195" s="43">
        <v>6.6550430949404563E-2</v>
      </c>
      <c r="P195" s="45">
        <v>8.9221664275466288E-3</v>
      </c>
    </row>
    <row r="196" spans="1:16" s="6" customFormat="1" x14ac:dyDescent="0.15">
      <c r="A196" s="1" t="s">
        <v>195</v>
      </c>
      <c r="B196" s="43">
        <v>0</v>
      </c>
      <c r="C196" s="43">
        <v>0.34836641889053865</v>
      </c>
      <c r="D196" s="43">
        <v>0.4407073927051649</v>
      </c>
      <c r="E196" s="43">
        <v>0.31229192521306248</v>
      </c>
      <c r="F196" s="43">
        <v>0.51340249145938133</v>
      </c>
      <c r="G196" s="43">
        <v>0</v>
      </c>
      <c r="H196" s="43">
        <v>0.75427906576318826</v>
      </c>
      <c r="I196" s="43">
        <v>0</v>
      </c>
      <c r="J196" s="43">
        <v>8.3236913022102121E-2</v>
      </c>
      <c r="K196" s="43">
        <v>3.0617383422298319E-2</v>
      </c>
      <c r="L196" s="43">
        <v>0.14460358945255453</v>
      </c>
      <c r="M196" s="43">
        <v>0.14871404815701364</v>
      </c>
      <c r="N196" s="43">
        <v>0.10756949714703321</v>
      </c>
      <c r="O196" s="43">
        <v>0.14801036997629832</v>
      </c>
      <c r="P196" s="45">
        <v>2.8821876042113288E-2</v>
      </c>
    </row>
    <row r="197" spans="1:16" s="6" customFormat="1" x14ac:dyDescent="0.15">
      <c r="A197" s="1" t="s">
        <v>196</v>
      </c>
      <c r="B197" s="43">
        <v>0</v>
      </c>
      <c r="C197" s="43">
        <v>0.37988165565744503</v>
      </c>
      <c r="D197" s="43">
        <v>0.34988188811935256</v>
      </c>
      <c r="E197" s="43">
        <v>0.69418173967422203</v>
      </c>
      <c r="F197" s="43">
        <v>0.50286905676313121</v>
      </c>
      <c r="G197" s="43">
        <v>0.23618015350209198</v>
      </c>
      <c r="H197" s="43">
        <v>0.69509210800811916</v>
      </c>
      <c r="I197" s="43">
        <v>0</v>
      </c>
      <c r="J197" s="43">
        <v>0.10839183158340127</v>
      </c>
      <c r="K197" s="43">
        <v>6.5688134348582464E-2</v>
      </c>
      <c r="L197" s="43">
        <v>0.28387661459300317</v>
      </c>
      <c r="M197" s="43">
        <v>0.32154698306818963</v>
      </c>
      <c r="N197" s="43">
        <v>0.38961026747824695</v>
      </c>
      <c r="O197" s="43">
        <v>4.6430589564889803E-2</v>
      </c>
      <c r="P197" s="45">
        <v>1.6198380161983803E-2</v>
      </c>
    </row>
    <row r="198" spans="1:16" s="6" customFormat="1" x14ac:dyDescent="0.15">
      <c r="A198" s="1" t="s">
        <v>197</v>
      </c>
      <c r="B198" s="43">
        <v>0</v>
      </c>
      <c r="C198" s="43">
        <v>0.3597505291827251</v>
      </c>
      <c r="D198" s="43">
        <v>0.35935742835325157</v>
      </c>
      <c r="E198" s="43">
        <v>0.28774300473813297</v>
      </c>
      <c r="F198" s="43">
        <v>0.42670970736751257</v>
      </c>
      <c r="G198" s="43">
        <v>0</v>
      </c>
      <c r="H198" s="43">
        <v>0.73097328396213035</v>
      </c>
      <c r="I198" s="43">
        <v>0</v>
      </c>
      <c r="J198" s="43">
        <v>0.15750185309621398</v>
      </c>
      <c r="K198" s="43">
        <v>5.3399003270518608E-2</v>
      </c>
      <c r="L198" s="43">
        <v>0.1142910722271108</v>
      </c>
      <c r="M198" s="43">
        <v>0.17840351646558494</v>
      </c>
      <c r="N198" s="43">
        <v>0.16992702500018686</v>
      </c>
      <c r="O198" s="43">
        <v>0.15748427138843477</v>
      </c>
      <c r="P198" s="45">
        <v>1.4012478265316559E-2</v>
      </c>
    </row>
    <row r="199" spans="1:16" s="6" customFormat="1" x14ac:dyDescent="0.15">
      <c r="A199" s="1" t="s">
        <v>198</v>
      </c>
      <c r="B199" s="43">
        <v>6.5539395897970365E-2</v>
      </c>
      <c r="C199" s="43">
        <v>0.70030964237129556</v>
      </c>
      <c r="D199" s="43">
        <v>0.71675091511242806</v>
      </c>
      <c r="E199" s="43">
        <v>0.76001236214853995</v>
      </c>
      <c r="F199" s="43">
        <v>0.61281226970176972</v>
      </c>
      <c r="G199" s="43">
        <v>0</v>
      </c>
      <c r="H199" s="43">
        <v>0.67589353397565088</v>
      </c>
      <c r="I199" s="43">
        <v>0</v>
      </c>
      <c r="J199" s="43">
        <v>6.1410212323924976E-2</v>
      </c>
      <c r="K199" s="43">
        <v>3.6510373668088916E-2</v>
      </c>
      <c r="L199" s="43">
        <v>0.20827398724630483</v>
      </c>
      <c r="M199" s="43">
        <v>0.13098420413122722</v>
      </c>
      <c r="N199" s="43">
        <v>0.50217168817418301</v>
      </c>
      <c r="O199" s="43">
        <v>0</v>
      </c>
      <c r="P199" s="45">
        <v>1.3805424719831087E-2</v>
      </c>
    </row>
    <row r="200" spans="1:16" s="6" customFormat="1" x14ac:dyDescent="0.15">
      <c r="A200" s="1" t="s">
        <v>199</v>
      </c>
      <c r="B200" s="43">
        <v>4.0752289314531079E-2</v>
      </c>
      <c r="C200" s="43">
        <v>0.45525333573945259</v>
      </c>
      <c r="D200" s="43">
        <v>0.39351258277753015</v>
      </c>
      <c r="E200" s="43">
        <v>0.58596005052825495</v>
      </c>
      <c r="F200" s="43">
        <v>0.3720439221337587</v>
      </c>
      <c r="G200" s="43">
        <v>0</v>
      </c>
      <c r="H200" s="43">
        <v>0.72339519702799893</v>
      </c>
      <c r="I200" s="43">
        <v>0</v>
      </c>
      <c r="J200" s="43">
        <v>7.168354416728677E-2</v>
      </c>
      <c r="K200" s="43">
        <v>2.7825628019146609E-2</v>
      </c>
      <c r="L200" s="43">
        <v>0.26987577834886367</v>
      </c>
      <c r="M200" s="43">
        <v>0.14888828153888203</v>
      </c>
      <c r="N200" s="43">
        <v>0.19943018174595292</v>
      </c>
      <c r="O200" s="43">
        <v>0.16715853129960251</v>
      </c>
      <c r="P200" s="45">
        <v>1.5638328120557293E-2</v>
      </c>
    </row>
    <row r="201" spans="1:16" s="6" customFormat="1" x14ac:dyDescent="0.15">
      <c r="A201" s="1" t="s">
        <v>200</v>
      </c>
      <c r="B201" s="43">
        <v>0.1669106367662451</v>
      </c>
      <c r="C201" s="43">
        <v>0.75568101939786358</v>
      </c>
      <c r="D201" s="43">
        <v>0.769813776503386</v>
      </c>
      <c r="E201" s="43">
        <v>0.8513354404801684</v>
      </c>
      <c r="F201" s="43">
        <v>0.64863231271697241</v>
      </c>
      <c r="G201" s="43">
        <v>0.51570900208758108</v>
      </c>
      <c r="H201" s="43">
        <v>0.49931986720346033</v>
      </c>
      <c r="I201" s="43">
        <v>0.22161518156742996</v>
      </c>
      <c r="J201" s="43">
        <v>6.6448475173716201E-2</v>
      </c>
      <c r="K201" s="43">
        <v>1.8255147527064319E-2</v>
      </c>
      <c r="L201" s="43">
        <v>8.4732667512528434E-2</v>
      </c>
      <c r="M201" s="43">
        <v>0.51965890385082436</v>
      </c>
      <c r="N201" s="43">
        <v>0.20975342950924811</v>
      </c>
      <c r="O201" s="43">
        <v>0.37260742598815061</v>
      </c>
      <c r="P201" s="45">
        <v>2.1615932642487047E-2</v>
      </c>
    </row>
    <row r="202" spans="1:16" s="6" customFormat="1" x14ac:dyDescent="0.15">
      <c r="A202" s="1" t="s">
        <v>201</v>
      </c>
      <c r="B202" s="43">
        <v>0</v>
      </c>
      <c r="C202" s="43">
        <v>0.42182890339685802</v>
      </c>
      <c r="D202" s="43">
        <v>0.46579798048074134</v>
      </c>
      <c r="E202" s="43">
        <v>0.49481867098687077</v>
      </c>
      <c r="F202" s="43">
        <v>0.42364784672934008</v>
      </c>
      <c r="G202" s="43">
        <v>0</v>
      </c>
      <c r="H202" s="43">
        <v>0.72537086458360245</v>
      </c>
      <c r="I202" s="43">
        <v>0</v>
      </c>
      <c r="J202" s="43">
        <v>8.434453479898632E-2</v>
      </c>
      <c r="K202" s="43">
        <v>3.4790822149632014E-2</v>
      </c>
      <c r="L202" s="43">
        <v>0.10466206864159622</v>
      </c>
      <c r="M202" s="43">
        <v>0.14269729008564422</v>
      </c>
      <c r="N202" s="43">
        <v>0.19375041671872281</v>
      </c>
      <c r="O202" s="43">
        <v>0.12353619985571081</v>
      </c>
      <c r="P202" s="45">
        <v>1.9064485883946245E-2</v>
      </c>
    </row>
    <row r="203" spans="1:16" s="6" customFormat="1" x14ac:dyDescent="0.15">
      <c r="A203" s="1" t="s">
        <v>202</v>
      </c>
      <c r="B203" s="43">
        <v>0.11539635287977909</v>
      </c>
      <c r="C203" s="43">
        <v>0.55930908754731357</v>
      </c>
      <c r="D203" s="43">
        <v>0.6443499947311111</v>
      </c>
      <c r="E203" s="43">
        <v>0.60246621514912557</v>
      </c>
      <c r="F203" s="43">
        <v>0.70335736069714394</v>
      </c>
      <c r="G203" s="43">
        <v>0</v>
      </c>
      <c r="H203" s="43">
        <v>0.75645489865642623</v>
      </c>
      <c r="I203" s="43">
        <v>0</v>
      </c>
      <c r="J203" s="43">
        <v>0.19443473707215564</v>
      </c>
      <c r="K203" s="43">
        <v>7.1002446780238801E-2</v>
      </c>
      <c r="L203" s="43">
        <v>0.10079767947788253</v>
      </c>
      <c r="M203" s="43">
        <v>0.23155621234511761</v>
      </c>
      <c r="N203" s="43">
        <v>0.18985516666765154</v>
      </c>
      <c r="O203" s="43">
        <v>0</v>
      </c>
      <c r="P203" s="45">
        <v>1.6836335160532498E-2</v>
      </c>
    </row>
    <row r="204" spans="1:16" s="6" customFormat="1" x14ac:dyDescent="0.15">
      <c r="A204" s="1" t="s">
        <v>203</v>
      </c>
      <c r="B204" s="43">
        <v>0</v>
      </c>
      <c r="C204" s="43">
        <v>0.34909886173922233</v>
      </c>
      <c r="D204" s="43">
        <v>0.46947824652750519</v>
      </c>
      <c r="E204" s="43">
        <v>0.53845065061852482</v>
      </c>
      <c r="F204" s="43">
        <v>0.35465802500198201</v>
      </c>
      <c r="G204" s="43">
        <v>0</v>
      </c>
      <c r="H204" s="43">
        <v>0.78734358169636876</v>
      </c>
      <c r="I204" s="43">
        <v>0</v>
      </c>
      <c r="J204" s="43">
        <v>4.7446772480256173E-2</v>
      </c>
      <c r="K204" s="43">
        <v>2.0875906680229768E-2</v>
      </c>
      <c r="L204" s="43">
        <v>9.9400468327781377E-2</v>
      </c>
      <c r="M204" s="43">
        <v>0.21476522478871155</v>
      </c>
      <c r="N204" s="43">
        <v>0.15400908202870109</v>
      </c>
      <c r="O204" s="43">
        <v>9.6339084920492771E-2</v>
      </c>
      <c r="P204" s="45">
        <v>1.4644160583941607E-2</v>
      </c>
    </row>
    <row r="205" spans="1:16" s="6" customFormat="1" x14ac:dyDescent="0.15">
      <c r="A205" s="1" t="s">
        <v>204</v>
      </c>
      <c r="B205" s="43">
        <v>0</v>
      </c>
      <c r="C205" s="43">
        <v>0.27524230816854406</v>
      </c>
      <c r="D205" s="43">
        <v>0.67225912836080504</v>
      </c>
      <c r="E205" s="43">
        <v>0.51435591559823446</v>
      </c>
      <c r="F205" s="43">
        <v>0.41646100529001656</v>
      </c>
      <c r="G205" s="43">
        <v>0.10049224573194562</v>
      </c>
      <c r="H205" s="43">
        <v>0.64125826126325658</v>
      </c>
      <c r="I205" s="43">
        <v>0</v>
      </c>
      <c r="J205" s="43">
        <v>5.8227205789075996E-2</v>
      </c>
      <c r="K205" s="43">
        <v>0</v>
      </c>
      <c r="L205" s="43">
        <v>3.3423311683283455E-2</v>
      </c>
      <c r="M205" s="43">
        <v>9.2608308558992436E-2</v>
      </c>
      <c r="N205" s="43">
        <v>0.29278319470363051</v>
      </c>
      <c r="O205" s="43">
        <v>4.9167312527173407E-2</v>
      </c>
      <c r="P205" s="45">
        <v>2.7889947773649924E-2</v>
      </c>
    </row>
    <row r="206" spans="1:16" s="6" customFormat="1" x14ac:dyDescent="0.15">
      <c r="A206" s="1" t="s">
        <v>205</v>
      </c>
      <c r="B206" s="43">
        <v>6.9442027198711898E-2</v>
      </c>
      <c r="C206" s="43">
        <v>0.52691746847507792</v>
      </c>
      <c r="D206" s="43">
        <v>0.5013488504842728</v>
      </c>
      <c r="E206" s="43">
        <v>0.5472470477292698</v>
      </c>
      <c r="F206" s="43">
        <v>0.16622697623845947</v>
      </c>
      <c r="G206" s="43">
        <v>0</v>
      </c>
      <c r="H206" s="43">
        <v>0.81094306948936634</v>
      </c>
      <c r="I206" s="43">
        <v>0</v>
      </c>
      <c r="J206" s="43">
        <v>4.766853668724555E-2</v>
      </c>
      <c r="K206" s="43">
        <v>3.0432362219335683E-2</v>
      </c>
      <c r="L206" s="43">
        <v>0.15554542440318303</v>
      </c>
      <c r="M206" s="43">
        <v>0.14616666020997174</v>
      </c>
      <c r="N206" s="43">
        <v>0.13490795282107312</v>
      </c>
      <c r="O206" s="43">
        <v>8.9689634690652054E-2</v>
      </c>
      <c r="P206" s="45">
        <v>2.3724689319544624E-2</v>
      </c>
    </row>
    <row r="207" spans="1:16" s="6" customFormat="1" x14ac:dyDescent="0.15">
      <c r="A207" s="1" t="s">
        <v>206</v>
      </c>
      <c r="B207" s="43">
        <v>0.12502494831076488</v>
      </c>
      <c r="C207" s="43">
        <v>0.35560200201633624</v>
      </c>
      <c r="D207" s="43">
        <v>0.66127239869814491</v>
      </c>
      <c r="E207" s="43">
        <v>0.54176909876183643</v>
      </c>
      <c r="F207" s="43">
        <v>0.29570457465571875</v>
      </c>
      <c r="G207" s="43">
        <v>0.15330289654151444</v>
      </c>
      <c r="H207" s="43">
        <v>0.59272416561363894</v>
      </c>
      <c r="I207" s="43">
        <v>0.12880585485479909</v>
      </c>
      <c r="J207" s="43">
        <v>8.9814390376708991E-2</v>
      </c>
      <c r="K207" s="43">
        <v>8.2763499174722935E-2</v>
      </c>
      <c r="L207" s="43">
        <v>0.15998648567628357</v>
      </c>
      <c r="M207" s="43">
        <v>0.25063812846872585</v>
      </c>
      <c r="N207" s="43">
        <v>0.24155419232452258</v>
      </c>
      <c r="O207" s="43">
        <v>0</v>
      </c>
      <c r="P207" s="45">
        <v>1.5144324114423782E-2</v>
      </c>
    </row>
    <row r="208" spans="1:16" s="6" customFormat="1" x14ac:dyDescent="0.15">
      <c r="A208" s="1" t="s">
        <v>207</v>
      </c>
      <c r="B208" s="43">
        <v>5.6993652320220675E-2</v>
      </c>
      <c r="C208" s="43">
        <v>0.53438281449472091</v>
      </c>
      <c r="D208" s="43">
        <v>0.31753268646154986</v>
      </c>
      <c r="E208" s="43">
        <v>0.43231069384057602</v>
      </c>
      <c r="F208" s="43">
        <v>0.2200781543514819</v>
      </c>
      <c r="G208" s="43">
        <v>0</v>
      </c>
      <c r="H208" s="43">
        <v>0.77581111900486277</v>
      </c>
      <c r="I208" s="43">
        <v>0</v>
      </c>
      <c r="J208" s="43">
        <v>0.11922588400983659</v>
      </c>
      <c r="K208" s="43">
        <v>1.8511647496515279E-2</v>
      </c>
      <c r="L208" s="43">
        <v>3.5951938677137953E-2</v>
      </c>
      <c r="M208" s="43">
        <v>0.10052971381544631</v>
      </c>
      <c r="N208" s="43">
        <v>0.18456831370078819</v>
      </c>
      <c r="O208" s="43">
        <v>0.12299444636123695</v>
      </c>
      <c r="P208" s="45">
        <v>1.6807753649858911E-2</v>
      </c>
    </row>
    <row r="209" spans="1:16" s="6" customFormat="1" x14ac:dyDescent="0.15">
      <c r="A209" s="1" t="s">
        <v>208</v>
      </c>
      <c r="B209" s="43">
        <v>4.1509407227351677E-2</v>
      </c>
      <c r="C209" s="43">
        <v>0.74569144786886732</v>
      </c>
      <c r="D209" s="43">
        <v>0.47107918282426975</v>
      </c>
      <c r="E209" s="43">
        <v>0.56314885852586261</v>
      </c>
      <c r="F209" s="43">
        <v>0.36915644091617406</v>
      </c>
      <c r="G209" s="43">
        <v>0</v>
      </c>
      <c r="H209" s="43">
        <v>0.82281231238069474</v>
      </c>
      <c r="I209" s="43">
        <v>0</v>
      </c>
      <c r="J209" s="43">
        <v>6.8299342564301743E-2</v>
      </c>
      <c r="K209" s="43">
        <v>2.9521471292759571E-2</v>
      </c>
      <c r="L209" s="43">
        <v>9.7118218076073334E-2</v>
      </c>
      <c r="M209" s="43">
        <v>0.20308410951965555</v>
      </c>
      <c r="N209" s="43">
        <v>0.18121194233664703</v>
      </c>
      <c r="O209" s="43">
        <v>9.0523078335513776E-2</v>
      </c>
      <c r="P209" s="45">
        <v>1.9593472100068406E-2</v>
      </c>
    </row>
    <row r="210" spans="1:16" s="6" customFormat="1" x14ac:dyDescent="0.15">
      <c r="A210" s="1" t="s">
        <v>209</v>
      </c>
      <c r="B210" s="43">
        <v>4.1171635989978618E-2</v>
      </c>
      <c r="C210" s="43">
        <v>0.19680294357024025</v>
      </c>
      <c r="D210" s="43">
        <v>0.6493625656788018</v>
      </c>
      <c r="E210" s="44"/>
      <c r="F210" s="43">
        <v>1</v>
      </c>
      <c r="G210" s="44"/>
      <c r="H210" s="43">
        <v>0.52096090170877118</v>
      </c>
      <c r="I210" s="43">
        <v>0.12837130593367355</v>
      </c>
      <c r="J210" s="43">
        <v>7.7964144831788595E-2</v>
      </c>
      <c r="K210" s="43">
        <v>0</v>
      </c>
      <c r="L210" s="43">
        <v>8.6759380304811645E-2</v>
      </c>
      <c r="M210" s="43">
        <v>0.13139823046743279</v>
      </c>
      <c r="N210" s="43">
        <v>0.15570824337448641</v>
      </c>
      <c r="O210" s="43">
        <v>6.6087666625500849E-2</v>
      </c>
      <c r="P210" s="45">
        <v>2.5074752137648849E-2</v>
      </c>
    </row>
    <row r="211" spans="1:16" s="6" customFormat="1" x14ac:dyDescent="0.15">
      <c r="A211" s="1" t="s">
        <v>210</v>
      </c>
      <c r="B211" s="43">
        <v>0.12272792730060467</v>
      </c>
      <c r="C211" s="43">
        <v>0.72792741171200126</v>
      </c>
      <c r="D211" s="43">
        <v>0.79980808382272361</v>
      </c>
      <c r="E211" s="43">
        <v>0.6543637043745324</v>
      </c>
      <c r="F211" s="43">
        <v>0.72981275205717211</v>
      </c>
      <c r="G211" s="43">
        <v>0</v>
      </c>
      <c r="H211" s="43">
        <v>0.77553492830829096</v>
      </c>
      <c r="I211" s="43">
        <v>0.20758056532886177</v>
      </c>
      <c r="J211" s="43">
        <v>0.10867384175696249</v>
      </c>
      <c r="K211" s="43">
        <v>0.17570709396082967</v>
      </c>
      <c r="L211" s="43">
        <v>0.26768836521799533</v>
      </c>
      <c r="M211" s="43">
        <v>0.50778208574169659</v>
      </c>
      <c r="N211" s="43">
        <v>0.52199365246018004</v>
      </c>
      <c r="O211" s="43">
        <v>4.0805443370763694E-2</v>
      </c>
      <c r="P211" s="45">
        <v>2.0024442982043811E-2</v>
      </c>
    </row>
    <row r="212" spans="1:16" s="6" customFormat="1" x14ac:dyDescent="0.15">
      <c r="A212" s="1" t="s">
        <v>211</v>
      </c>
      <c r="B212" s="43">
        <v>0.1069022328316345</v>
      </c>
      <c r="C212" s="43">
        <v>0.15312124595332741</v>
      </c>
      <c r="D212" s="43">
        <v>0.48295998581652461</v>
      </c>
      <c r="E212" s="43">
        <v>0.38286660283271301</v>
      </c>
      <c r="F212" s="43">
        <v>0.39101638188619092</v>
      </c>
      <c r="G212" s="43">
        <v>0</v>
      </c>
      <c r="H212" s="43">
        <v>0.81050494068084245</v>
      </c>
      <c r="I212" s="43">
        <v>0</v>
      </c>
      <c r="J212" s="43">
        <v>7.8420014140230296E-2</v>
      </c>
      <c r="K212" s="43">
        <v>4.8895225712125311E-2</v>
      </c>
      <c r="L212" s="43">
        <v>0.1256092579499615</v>
      </c>
      <c r="M212" s="43">
        <v>0.17809385187644172</v>
      </c>
      <c r="N212" s="43">
        <v>9.0877635472042043E-2</v>
      </c>
      <c r="O212" s="43">
        <v>0.14462499047189789</v>
      </c>
      <c r="P212" s="45">
        <v>2.2884143234354011E-2</v>
      </c>
    </row>
    <row r="213" spans="1:16" s="6" customFormat="1" x14ac:dyDescent="0.15">
      <c r="A213" s="1" t="s">
        <v>212</v>
      </c>
      <c r="B213" s="43">
        <v>5.2237575949075118E-2</v>
      </c>
      <c r="C213" s="44"/>
      <c r="D213" s="44"/>
      <c r="E213" s="44"/>
      <c r="F213" s="44"/>
      <c r="G213" s="44"/>
      <c r="H213" s="43">
        <v>0.62331516818422539</v>
      </c>
      <c r="I213" s="43">
        <v>0.22473887750103025</v>
      </c>
      <c r="J213" s="43">
        <v>6.1521876800201818E-2</v>
      </c>
      <c r="K213" s="43">
        <v>3.8392835877771689E-2</v>
      </c>
      <c r="L213" s="43">
        <v>0.13172367429918275</v>
      </c>
      <c r="M213" s="43">
        <v>0.10664433277498604</v>
      </c>
      <c r="N213" s="43">
        <v>0.11812425344792873</v>
      </c>
      <c r="O213" s="43">
        <v>0.63071675700906549</v>
      </c>
      <c r="P213" s="45">
        <v>1.4036633725687669E-2</v>
      </c>
    </row>
    <row r="214" spans="1:16" s="6" customFormat="1" x14ac:dyDescent="0.15">
      <c r="A214" s="1" t="s">
        <v>213</v>
      </c>
      <c r="B214" s="43">
        <v>0.11361835756108787</v>
      </c>
      <c r="C214" s="43">
        <v>0.34417078002753432</v>
      </c>
      <c r="D214" s="43">
        <v>0.59008824833015339</v>
      </c>
      <c r="E214" s="43">
        <v>0.31487475427452538</v>
      </c>
      <c r="F214" s="43">
        <v>0.30099476728673652</v>
      </c>
      <c r="G214" s="43">
        <v>0</v>
      </c>
      <c r="H214" s="43">
        <v>0.75075655314367595</v>
      </c>
      <c r="I214" s="43">
        <v>0</v>
      </c>
      <c r="J214" s="43">
        <v>5.6841887457825452E-2</v>
      </c>
      <c r="K214" s="43">
        <v>0</v>
      </c>
      <c r="L214" s="43">
        <v>6.7212164650770415E-2</v>
      </c>
      <c r="M214" s="43">
        <v>0.17909552124815889</v>
      </c>
      <c r="N214" s="43">
        <v>0.26281911485462489</v>
      </c>
      <c r="O214" s="43">
        <v>0.15654119969426572</v>
      </c>
      <c r="P214" s="45">
        <v>2.2239716591222199E-2</v>
      </c>
    </row>
    <row r="215" spans="1:16" s="6" customFormat="1" x14ac:dyDescent="0.15">
      <c r="A215" s="1" t="s">
        <v>214</v>
      </c>
      <c r="B215" s="43">
        <v>0</v>
      </c>
      <c r="C215" s="43">
        <v>0.62916976253721069</v>
      </c>
      <c r="D215" s="43">
        <v>0.8184243681909138</v>
      </c>
      <c r="E215" s="43">
        <v>0.33268597721897425</v>
      </c>
      <c r="F215" s="43">
        <v>0.55520224356997339</v>
      </c>
      <c r="G215" s="43">
        <v>0</v>
      </c>
      <c r="H215" s="43">
        <v>0.69533463343325297</v>
      </c>
      <c r="I215" s="43">
        <v>0</v>
      </c>
      <c r="J215" s="43">
        <v>0.11224524646213463</v>
      </c>
      <c r="K215" s="43">
        <v>3.6088834053053666E-2</v>
      </c>
      <c r="L215" s="43">
        <v>0.13609951691954614</v>
      </c>
      <c r="M215" s="43">
        <v>0.15510104699293889</v>
      </c>
      <c r="N215" s="43">
        <v>0.24599918419583863</v>
      </c>
      <c r="O215" s="43">
        <v>0</v>
      </c>
      <c r="P215" s="45">
        <v>1.9386106623586429E-2</v>
      </c>
    </row>
    <row r="216" spans="1:16" s="6" customFormat="1" x14ac:dyDescent="0.15">
      <c r="A216" s="1" t="s">
        <v>215</v>
      </c>
      <c r="B216" s="43">
        <v>0.1438250615217995</v>
      </c>
      <c r="C216" s="43">
        <v>0.67213382305681468</v>
      </c>
      <c r="D216" s="43">
        <v>0.46710595762971746</v>
      </c>
      <c r="E216" s="43">
        <v>0.68054953943839913</v>
      </c>
      <c r="F216" s="43">
        <v>0.47342042815628843</v>
      </c>
      <c r="G216" s="43">
        <v>0</v>
      </c>
      <c r="H216" s="43">
        <v>0.81324051357541138</v>
      </c>
      <c r="I216" s="43">
        <v>0</v>
      </c>
      <c r="J216" s="43">
        <v>6.3373938295621934E-2</v>
      </c>
      <c r="K216" s="43">
        <v>2.9379382279654628E-2</v>
      </c>
      <c r="L216" s="43">
        <v>5.3683524870349837E-2</v>
      </c>
      <c r="M216" s="43">
        <v>0.15218096694942754</v>
      </c>
      <c r="N216" s="43">
        <v>0.28733404227416515</v>
      </c>
      <c r="O216" s="43">
        <v>9.0063493347353099E-2</v>
      </c>
      <c r="P216" s="45">
        <v>2.3546257258770187E-2</v>
      </c>
    </row>
    <row r="217" spans="1:16" s="6" customFormat="1" x14ac:dyDescent="0.15">
      <c r="A217" s="1" t="s">
        <v>216</v>
      </c>
      <c r="B217" s="43">
        <v>0.16597784688347633</v>
      </c>
      <c r="C217" s="43">
        <v>0.75114960670526876</v>
      </c>
      <c r="D217" s="43">
        <v>0.77539257583742882</v>
      </c>
      <c r="E217" s="43">
        <v>0.62686189748739241</v>
      </c>
      <c r="F217" s="43">
        <v>0.71755880425695362</v>
      </c>
      <c r="G217" s="43">
        <v>0.50856999206904485</v>
      </c>
      <c r="H217" s="43">
        <v>0.67104047468043904</v>
      </c>
      <c r="I217" s="43">
        <v>0.42291764932395209</v>
      </c>
      <c r="J217" s="43">
        <v>7.5688122221061541E-2</v>
      </c>
      <c r="K217" s="43">
        <v>0.44476501313329847</v>
      </c>
      <c r="L217" s="43">
        <v>0.6627727407652334</v>
      </c>
      <c r="M217" s="43">
        <v>0.60425491857290792</v>
      </c>
      <c r="N217" s="43">
        <v>0.4605949432486674</v>
      </c>
      <c r="O217" s="43">
        <v>0</v>
      </c>
      <c r="P217" s="45">
        <v>2.0204020996335545E-2</v>
      </c>
    </row>
    <row r="218" spans="1:16" s="6" customFormat="1" x14ac:dyDescent="0.15">
      <c r="A218" s="1" t="s">
        <v>217</v>
      </c>
      <c r="B218" s="43">
        <v>0</v>
      </c>
      <c r="C218" s="44"/>
      <c r="D218" s="44"/>
      <c r="E218" s="44"/>
      <c r="F218" s="44"/>
      <c r="G218" s="44"/>
      <c r="H218" s="43">
        <v>0.7945359136066984</v>
      </c>
      <c r="I218" s="43">
        <v>0</v>
      </c>
      <c r="J218" s="43">
        <v>0.11561568618235796</v>
      </c>
      <c r="K218" s="43">
        <v>2.3430570437176688E-2</v>
      </c>
      <c r="L218" s="43">
        <v>0.13117725481971929</v>
      </c>
      <c r="M218" s="43">
        <v>0.23575761801826933</v>
      </c>
      <c r="N218" s="43">
        <v>0.148876396158271</v>
      </c>
      <c r="O218" s="43">
        <v>0.17079416896493496</v>
      </c>
      <c r="P218" s="45">
        <v>1.2396166134185304E-2</v>
      </c>
    </row>
    <row r="219" spans="1:16" s="6" customFormat="1" x14ac:dyDescent="0.15">
      <c r="A219" s="1" t="s">
        <v>218</v>
      </c>
      <c r="B219" s="43">
        <v>8.045930743879906E-2</v>
      </c>
      <c r="C219" s="43">
        <v>0.53973848581611306</v>
      </c>
      <c r="D219" s="43">
        <v>0.63938233891407137</v>
      </c>
      <c r="E219" s="43">
        <v>0.54762731276128185</v>
      </c>
      <c r="F219" s="43">
        <v>0.59712956708780673</v>
      </c>
      <c r="G219" s="43">
        <v>0</v>
      </c>
      <c r="H219" s="43">
        <v>0.72036384117755625</v>
      </c>
      <c r="I219" s="43">
        <v>0.16508855868656142</v>
      </c>
      <c r="J219" s="43">
        <v>0.49594245076885879</v>
      </c>
      <c r="K219" s="43">
        <v>0.13452027695351138</v>
      </c>
      <c r="L219" s="43">
        <v>0.31056728066126799</v>
      </c>
      <c r="M219" s="43">
        <v>0.30921247848707245</v>
      </c>
      <c r="N219" s="43">
        <v>0.44932092581716054</v>
      </c>
      <c r="O219" s="43">
        <v>0</v>
      </c>
      <c r="P219" s="45">
        <v>1.4855836849507736E-2</v>
      </c>
    </row>
    <row r="220" spans="1:16" s="6" customFormat="1" x14ac:dyDescent="0.15">
      <c r="A220" s="1" t="s">
        <v>219</v>
      </c>
      <c r="B220" s="43">
        <v>0</v>
      </c>
      <c r="C220" s="43">
        <v>0.40002580396584697</v>
      </c>
      <c r="D220" s="43">
        <v>0.46113308929928482</v>
      </c>
      <c r="E220" s="43">
        <v>0.44315278778916928</v>
      </c>
      <c r="F220" s="43">
        <v>0.3894262686762362</v>
      </c>
      <c r="G220" s="43">
        <v>0</v>
      </c>
      <c r="H220" s="43">
        <v>0.79163401979304615</v>
      </c>
      <c r="I220" s="43">
        <v>0</v>
      </c>
      <c r="J220" s="43">
        <v>8.6817058108668022E-2</v>
      </c>
      <c r="K220" s="43">
        <v>2.4728648546956736E-2</v>
      </c>
      <c r="L220" s="43">
        <v>9.2910578807641905E-2</v>
      </c>
      <c r="M220" s="43">
        <v>0.11208627048223707</v>
      </c>
      <c r="N220" s="43">
        <v>0.17307865281606438</v>
      </c>
      <c r="O220" s="43">
        <v>0.13417401136712517</v>
      </c>
      <c r="P220" s="45">
        <v>2.0293242668933276E-2</v>
      </c>
    </row>
    <row r="221" spans="1:16" s="6" customFormat="1" x14ac:dyDescent="0.15">
      <c r="A221" s="1" t="s">
        <v>220</v>
      </c>
      <c r="B221" s="43">
        <v>0</v>
      </c>
      <c r="C221" s="43">
        <v>0.80075132964504558</v>
      </c>
      <c r="D221" s="43">
        <v>0.87835913145287059</v>
      </c>
      <c r="E221" s="43">
        <v>0.76598958939483452</v>
      </c>
      <c r="F221" s="43">
        <v>0.86158800053285867</v>
      </c>
      <c r="G221" s="43">
        <v>0.1596005761605569</v>
      </c>
      <c r="H221" s="43">
        <v>0.81598885752029759</v>
      </c>
      <c r="I221" s="43">
        <v>0</v>
      </c>
      <c r="J221" s="43">
        <v>3.3823940070904772E-2</v>
      </c>
      <c r="K221" s="43">
        <v>0.27083333333333337</v>
      </c>
      <c r="L221" s="43">
        <v>0.80316061043926346</v>
      </c>
      <c r="M221" s="43">
        <v>0.54900885371777797</v>
      </c>
      <c r="N221" s="43">
        <v>0.47304512446803404</v>
      </c>
      <c r="O221" s="43">
        <v>0</v>
      </c>
      <c r="P221" s="45">
        <v>2.6540946394272742E-2</v>
      </c>
    </row>
    <row r="222" spans="1:16" s="6" customFormat="1" x14ac:dyDescent="0.15">
      <c r="A222" s="1" t="s">
        <v>221</v>
      </c>
      <c r="B222" s="43">
        <v>0</v>
      </c>
      <c r="C222" s="43">
        <v>0.40692556533289359</v>
      </c>
      <c r="D222" s="43">
        <v>0.39366676911621479</v>
      </c>
      <c r="E222" s="43">
        <v>0.53052732172430439</v>
      </c>
      <c r="F222" s="43">
        <v>0.42263762853140679</v>
      </c>
      <c r="G222" s="43">
        <v>0.19811269247782595</v>
      </c>
      <c r="H222" s="43">
        <v>0.79747615115088966</v>
      </c>
      <c r="I222" s="43">
        <v>0</v>
      </c>
      <c r="J222" s="43">
        <v>0.11279363656864383</v>
      </c>
      <c r="K222" s="43">
        <v>3.9903247708498353E-2</v>
      </c>
      <c r="L222" s="43">
        <v>8.8364104189834966E-2</v>
      </c>
      <c r="M222" s="43">
        <v>0.14109283026560548</v>
      </c>
      <c r="N222" s="43">
        <v>0.17333565105956075</v>
      </c>
      <c r="O222" s="43">
        <v>0.20394499044733985</v>
      </c>
      <c r="P222" s="45">
        <v>1.8903891977760125E-2</v>
      </c>
    </row>
    <row r="223" spans="1:16" s="6" customFormat="1" x14ac:dyDescent="0.15">
      <c r="A223" s="1" t="s">
        <v>222</v>
      </c>
      <c r="B223" s="43">
        <v>0.53410836348283108</v>
      </c>
      <c r="C223" s="43">
        <v>0.75241861476965333</v>
      </c>
      <c r="D223" s="43">
        <v>0.88026342760429488</v>
      </c>
      <c r="E223" s="43">
        <v>0.87080977426304429</v>
      </c>
      <c r="F223" s="43">
        <v>0.79891317074285861</v>
      </c>
      <c r="G223" s="43">
        <v>0</v>
      </c>
      <c r="H223" s="43">
        <v>0.64707378947458072</v>
      </c>
      <c r="I223" s="43">
        <v>0</v>
      </c>
      <c r="J223" s="43">
        <v>8.2758522181304459E-2</v>
      </c>
      <c r="K223" s="43">
        <v>4.5497931912185804E-2</v>
      </c>
      <c r="L223" s="43">
        <v>9.668580790420514E-2</v>
      </c>
      <c r="M223" s="43">
        <v>0.18610960390667391</v>
      </c>
      <c r="N223" s="43">
        <v>0.36467663968681435</v>
      </c>
      <c r="O223" s="43">
        <v>0.42141940973936243</v>
      </c>
      <c r="P223" s="45">
        <v>2.2404067688885358E-2</v>
      </c>
    </row>
    <row r="224" spans="1:16" s="6" customFormat="1" x14ac:dyDescent="0.15">
      <c r="A224" s="1" t="s">
        <v>223</v>
      </c>
      <c r="B224" s="43">
        <v>7.7020206479084682E-2</v>
      </c>
      <c r="C224" s="43">
        <v>0.3589612804793223</v>
      </c>
      <c r="D224" s="43">
        <v>0.48770456034483967</v>
      </c>
      <c r="E224" s="43">
        <v>0.49711792997697463</v>
      </c>
      <c r="F224" s="43">
        <v>0.374942414564433</v>
      </c>
      <c r="G224" s="43">
        <v>0</v>
      </c>
      <c r="H224" s="43">
        <v>0.76912395339096729</v>
      </c>
      <c r="I224" s="43">
        <v>0</v>
      </c>
      <c r="J224" s="43">
        <v>8.9535149988550486E-2</v>
      </c>
      <c r="K224" s="43">
        <v>0</v>
      </c>
      <c r="L224" s="43">
        <v>0.10369103435756488</v>
      </c>
      <c r="M224" s="43">
        <v>0.14600630659299335</v>
      </c>
      <c r="N224" s="43">
        <v>0.18898995155840592</v>
      </c>
      <c r="O224" s="43">
        <v>0.17392627578047948</v>
      </c>
      <c r="P224" s="45">
        <v>1.8011527377521614E-2</v>
      </c>
    </row>
    <row r="225" spans="1:16" s="6" customFormat="1" x14ac:dyDescent="0.15">
      <c r="A225" s="1" t="s">
        <v>224</v>
      </c>
      <c r="B225" s="43">
        <v>9.7540342910062319E-2</v>
      </c>
      <c r="C225" s="43">
        <v>0.5400346161706262</v>
      </c>
      <c r="D225" s="43">
        <v>0.61661189776400904</v>
      </c>
      <c r="E225" s="43">
        <v>0.75083230509401644</v>
      </c>
      <c r="F225" s="43">
        <v>0.57490355196123621</v>
      </c>
      <c r="G225" s="43">
        <v>0</v>
      </c>
      <c r="H225" s="43">
        <v>0.71914565424526167</v>
      </c>
      <c r="I225" s="43">
        <v>0</v>
      </c>
      <c r="J225" s="43">
        <v>0.18097578964434191</v>
      </c>
      <c r="K225" s="43">
        <v>4.7790096369790751E-2</v>
      </c>
      <c r="L225" s="43">
        <v>0.10489058176722124</v>
      </c>
      <c r="M225" s="43">
        <v>0.16440627852267031</v>
      </c>
      <c r="N225" s="43">
        <v>0.2113963389347332</v>
      </c>
      <c r="O225" s="43">
        <v>0</v>
      </c>
      <c r="P225" s="45">
        <v>1.9959473150962512E-2</v>
      </c>
    </row>
    <row r="226" spans="1:16" s="6" customFormat="1" x14ac:dyDescent="0.15">
      <c r="A226" s="1" t="s">
        <v>225</v>
      </c>
      <c r="B226" s="43">
        <v>0.38948149648125274</v>
      </c>
      <c r="C226" s="43">
        <v>0.38469518794271534</v>
      </c>
      <c r="D226" s="43">
        <v>0.48102785840322443</v>
      </c>
      <c r="E226" s="43">
        <v>0.47643979057591629</v>
      </c>
      <c r="F226" s="43">
        <v>0.29815259366886226</v>
      </c>
      <c r="G226" s="43">
        <v>0</v>
      </c>
      <c r="H226" s="43">
        <v>0.75949271877022217</v>
      </c>
      <c r="I226" s="43">
        <v>0</v>
      </c>
      <c r="J226" s="43">
        <v>5.8982941619704472E-2</v>
      </c>
      <c r="K226" s="43">
        <v>0</v>
      </c>
      <c r="L226" s="43">
        <v>9.239973410148461E-2</v>
      </c>
      <c r="M226" s="43">
        <v>0.16604069641277314</v>
      </c>
      <c r="N226" s="43">
        <v>0.13717450461279784</v>
      </c>
      <c r="O226" s="43">
        <v>0.13588426386471025</v>
      </c>
      <c r="P226" s="45">
        <v>1.7742773065604987E-2</v>
      </c>
    </row>
    <row r="227" spans="1:16" s="6" customFormat="1" x14ac:dyDescent="0.15">
      <c r="A227" s="1" t="s">
        <v>226</v>
      </c>
      <c r="B227" s="43">
        <v>7.3615138585083367E-2</v>
      </c>
      <c r="C227" s="43">
        <v>0.57567693867834768</v>
      </c>
      <c r="D227" s="43">
        <v>0.62024952704984193</v>
      </c>
      <c r="E227" s="43">
        <v>0.59391567136165524</v>
      </c>
      <c r="F227" s="43">
        <v>0.57099723775901667</v>
      </c>
      <c r="G227" s="43">
        <v>0</v>
      </c>
      <c r="H227" s="43">
        <v>0.73816408247966248</v>
      </c>
      <c r="I227" s="43">
        <v>8.3448077321443812E-2</v>
      </c>
      <c r="J227" s="43">
        <v>0.34151267843982858</v>
      </c>
      <c r="K227" s="43">
        <v>7.5116109146797228E-2</v>
      </c>
      <c r="L227" s="43">
        <v>0.2067751289873084</v>
      </c>
      <c r="M227" s="43">
        <v>0.28257586159549636</v>
      </c>
      <c r="N227" s="43">
        <v>0.26683744068497778</v>
      </c>
      <c r="O227" s="43">
        <v>0</v>
      </c>
      <c r="P227" s="45">
        <v>2.1274108708357685E-2</v>
      </c>
    </row>
    <row r="228" spans="1:16" s="6" customFormat="1" x14ac:dyDescent="0.15">
      <c r="A228" s="1" t="s">
        <v>227</v>
      </c>
      <c r="B228" s="43">
        <v>0</v>
      </c>
      <c r="C228" s="43">
        <v>0.55900389164177433</v>
      </c>
      <c r="D228" s="43">
        <v>0.39971993826415503</v>
      </c>
      <c r="E228" s="43">
        <v>0.41909643508593514</v>
      </c>
      <c r="F228" s="43">
        <v>0.29144258054339939</v>
      </c>
      <c r="G228" s="43">
        <v>0.12221882760157321</v>
      </c>
      <c r="H228" s="43">
        <v>0.7787495142814338</v>
      </c>
      <c r="I228" s="43">
        <v>0</v>
      </c>
      <c r="J228" s="43">
        <v>8.0758317114755229E-2</v>
      </c>
      <c r="K228" s="43">
        <v>3.7727671041845295E-2</v>
      </c>
      <c r="L228" s="43">
        <v>8.3156059396603879E-2</v>
      </c>
      <c r="M228" s="43">
        <v>0.14575245777665743</v>
      </c>
      <c r="N228" s="43">
        <v>0.15591654722089504</v>
      </c>
      <c r="O228" s="43">
        <v>0.10877606844983374</v>
      </c>
      <c r="P228" s="45">
        <v>2.2915689034881902E-2</v>
      </c>
    </row>
    <row r="229" spans="1:16" s="6" customFormat="1" x14ac:dyDescent="0.15">
      <c r="A229" s="1" t="s">
        <v>228</v>
      </c>
      <c r="B229" s="43">
        <v>0.59197960474949451</v>
      </c>
      <c r="C229" s="43">
        <v>0.64100778626155885</v>
      </c>
      <c r="D229" s="43">
        <v>0.76659297055829667</v>
      </c>
      <c r="E229" s="43">
        <v>0.77115578631363968</v>
      </c>
      <c r="F229" s="43">
        <v>0.62968111556000195</v>
      </c>
      <c r="G229" s="43">
        <v>0</v>
      </c>
      <c r="H229" s="43">
        <v>0.60881935519265684</v>
      </c>
      <c r="I229" s="44"/>
      <c r="J229" s="43">
        <v>0.1853202467315824</v>
      </c>
      <c r="K229" s="43">
        <v>0</v>
      </c>
      <c r="L229" s="43">
        <v>6.296851574212893E-2</v>
      </c>
      <c r="M229" s="43">
        <v>0.10102123987150596</v>
      </c>
      <c r="N229" s="43">
        <v>0.17376766686691753</v>
      </c>
      <c r="O229" s="43">
        <v>0</v>
      </c>
      <c r="P229" s="45">
        <v>1.6440472249806909E-2</v>
      </c>
    </row>
    <row r="230" spans="1:16" s="6" customFormat="1" x14ac:dyDescent="0.15">
      <c r="A230" s="1" t="s">
        <v>229</v>
      </c>
      <c r="B230" s="43">
        <v>0</v>
      </c>
      <c r="C230" s="43">
        <v>0.41269902341943659</v>
      </c>
      <c r="D230" s="43">
        <v>0.4510496941930332</v>
      </c>
      <c r="E230" s="43">
        <v>0.42959287378560934</v>
      </c>
      <c r="F230" s="43">
        <v>0.38976258972299327</v>
      </c>
      <c r="G230" s="43">
        <v>0</v>
      </c>
      <c r="H230" s="43">
        <v>0.77028730858887395</v>
      </c>
      <c r="I230" s="43">
        <v>0</v>
      </c>
      <c r="J230" s="43">
        <v>9.4134013545133427E-2</v>
      </c>
      <c r="K230" s="43">
        <v>0</v>
      </c>
      <c r="L230" s="43">
        <v>9.5932652750467515E-2</v>
      </c>
      <c r="M230" s="43">
        <v>0.13315675415362388</v>
      </c>
      <c r="N230" s="43">
        <v>0.14386929605777352</v>
      </c>
      <c r="O230" s="43">
        <v>0.16872108045305967</v>
      </c>
      <c r="P230" s="45">
        <v>1.7416811806765055E-2</v>
      </c>
    </row>
    <row r="231" spans="1:16" s="6" customFormat="1" x14ac:dyDescent="0.15">
      <c r="A231" s="1" t="s">
        <v>230</v>
      </c>
      <c r="B231" s="43">
        <v>8.7468122194552023E-2</v>
      </c>
      <c r="C231" s="43">
        <v>0.58927066806345851</v>
      </c>
      <c r="D231" s="43">
        <v>0.67976155045046549</v>
      </c>
      <c r="E231" s="43">
        <v>0.54449094104388807</v>
      </c>
      <c r="F231" s="43">
        <v>0.49332833837191731</v>
      </c>
      <c r="G231" s="43">
        <v>0</v>
      </c>
      <c r="H231" s="43">
        <v>0.71491587213580909</v>
      </c>
      <c r="I231" s="43">
        <v>8.856558664613845E-2</v>
      </c>
      <c r="J231" s="43">
        <v>0.17259941027262671</v>
      </c>
      <c r="K231" s="43">
        <v>0.16560601597367733</v>
      </c>
      <c r="L231" s="43">
        <v>0.10944019443183588</v>
      </c>
      <c r="M231" s="43">
        <v>0.37272281763364801</v>
      </c>
      <c r="N231" s="43">
        <v>0.20189606608323929</v>
      </c>
      <c r="O231" s="43">
        <v>0</v>
      </c>
      <c r="P231" s="45">
        <v>1.7681370761939482E-2</v>
      </c>
    </row>
    <row r="232" spans="1:16" s="6" customFormat="1" x14ac:dyDescent="0.15">
      <c r="A232" s="1" t="s">
        <v>231</v>
      </c>
      <c r="B232" s="43">
        <v>0</v>
      </c>
      <c r="C232" s="43">
        <v>0.51921773591391152</v>
      </c>
      <c r="D232" s="43">
        <v>0.52523745356700624</v>
      </c>
      <c r="E232" s="43">
        <v>0.52810486348041652</v>
      </c>
      <c r="F232" s="43">
        <v>0.48705405909932115</v>
      </c>
      <c r="G232" s="43">
        <v>0</v>
      </c>
      <c r="H232" s="43">
        <v>0.76887369223538149</v>
      </c>
      <c r="I232" s="43">
        <v>0</v>
      </c>
      <c r="J232" s="43">
        <v>6.7071785528085417E-2</v>
      </c>
      <c r="K232" s="43">
        <v>1.8115354146583568E-2</v>
      </c>
      <c r="L232" s="43">
        <v>5.9123917414097595E-2</v>
      </c>
      <c r="M232" s="43">
        <v>0.11441307578008916</v>
      </c>
      <c r="N232" s="43">
        <v>0.16341604074646396</v>
      </c>
      <c r="O232" s="43">
        <v>0.12940710127799512</v>
      </c>
      <c r="P232" s="45">
        <v>1.399155227032735E-2</v>
      </c>
    </row>
    <row r="233" spans="1:16" s="6" customFormat="1" x14ac:dyDescent="0.15">
      <c r="A233" s="1" t="s">
        <v>232</v>
      </c>
      <c r="B233" s="43">
        <v>0.13889889479222237</v>
      </c>
      <c r="C233" s="43">
        <v>0.62288958364153957</v>
      </c>
      <c r="D233" s="43">
        <v>0.73398465820610226</v>
      </c>
      <c r="E233" s="43">
        <v>0.66699379051639673</v>
      </c>
      <c r="F233" s="43">
        <v>0.5436914761643411</v>
      </c>
      <c r="G233" s="43">
        <v>0.13539583898837865</v>
      </c>
      <c r="H233" s="43">
        <v>0.76833820445951906</v>
      </c>
      <c r="I233" s="43">
        <v>0</v>
      </c>
      <c r="J233" s="43">
        <v>0.2046049188906332</v>
      </c>
      <c r="K233" s="43">
        <v>4.9157410263291769E-2</v>
      </c>
      <c r="L233" s="43">
        <v>0.11835216396234277</v>
      </c>
      <c r="M233" s="43">
        <v>0.24555361922470792</v>
      </c>
      <c r="N233" s="43">
        <v>0.20952122376270604</v>
      </c>
      <c r="O233" s="43">
        <v>4.9370607482943626E-2</v>
      </c>
      <c r="P233" s="45">
        <v>1.8770674667282099E-2</v>
      </c>
    </row>
    <row r="234" spans="1:16" s="6" customFormat="1" x14ac:dyDescent="0.15">
      <c r="A234" s="1" t="s">
        <v>233</v>
      </c>
      <c r="B234" s="43">
        <v>0</v>
      </c>
      <c r="C234" s="43">
        <v>0.44897521800863543</v>
      </c>
      <c r="D234" s="43">
        <v>0.53277104069773562</v>
      </c>
      <c r="E234" s="43">
        <v>0.54385953532135745</v>
      </c>
      <c r="F234" s="43">
        <v>0.39477109742908828</v>
      </c>
      <c r="G234" s="43">
        <v>0.1754175318542362</v>
      </c>
      <c r="H234" s="43">
        <v>0.79004053622140247</v>
      </c>
      <c r="I234" s="43">
        <v>0</v>
      </c>
      <c r="J234" s="43">
        <v>0.14124229618307127</v>
      </c>
      <c r="K234" s="43">
        <v>4.4712469056781279E-2</v>
      </c>
      <c r="L234" s="43">
        <v>0.10731847178010824</v>
      </c>
      <c r="M234" s="43">
        <v>0.18393173209292782</v>
      </c>
      <c r="N234" s="43">
        <v>0.21349523583317037</v>
      </c>
      <c r="O234" s="43">
        <v>0.10318537494905826</v>
      </c>
      <c r="P234" s="45">
        <v>1.8136287752314465E-2</v>
      </c>
    </row>
    <row r="235" spans="1:16" s="6" customFormat="1" x14ac:dyDescent="0.15">
      <c r="A235" s="1" t="s">
        <v>234</v>
      </c>
      <c r="B235" s="43">
        <v>0</v>
      </c>
      <c r="C235" s="43">
        <v>0.42075944938997895</v>
      </c>
      <c r="D235" s="43">
        <v>0.70548924256943335</v>
      </c>
      <c r="E235" s="43">
        <v>0.54635005290744754</v>
      </c>
      <c r="F235" s="43">
        <v>0.65921371139267204</v>
      </c>
      <c r="G235" s="43">
        <v>0.1444724854773338</v>
      </c>
      <c r="H235" s="43">
        <v>0.73338655456700186</v>
      </c>
      <c r="I235" s="43">
        <v>0</v>
      </c>
      <c r="J235" s="43">
        <v>0.50792145885509032</v>
      </c>
      <c r="K235" s="43">
        <v>4.4022019189085292E-2</v>
      </c>
      <c r="L235" s="43">
        <v>9.6952889919231205E-2</v>
      </c>
      <c r="M235" s="43">
        <v>0.19309438919121788</v>
      </c>
      <c r="N235" s="43">
        <v>0.15442027035212239</v>
      </c>
      <c r="O235" s="43">
        <v>0</v>
      </c>
      <c r="P235" s="45">
        <v>1.9827409081569755E-2</v>
      </c>
    </row>
    <row r="236" spans="1:16" s="6" customFormat="1" x14ac:dyDescent="0.15">
      <c r="A236" s="1" t="s">
        <v>235</v>
      </c>
      <c r="B236" s="43">
        <v>0</v>
      </c>
      <c r="C236" s="43">
        <v>0.46062072847577079</v>
      </c>
      <c r="D236" s="43">
        <v>0.41557152850608881</v>
      </c>
      <c r="E236" s="43">
        <v>0.3939319200547482</v>
      </c>
      <c r="F236" s="43">
        <v>0.36713197796655822</v>
      </c>
      <c r="G236" s="43">
        <v>0</v>
      </c>
      <c r="H236" s="43">
        <v>0.78486770485374735</v>
      </c>
      <c r="I236" s="43">
        <v>0</v>
      </c>
      <c r="J236" s="43">
        <v>0.10736081142984447</v>
      </c>
      <c r="K236" s="43">
        <v>1.5069630465090775E-2</v>
      </c>
      <c r="L236" s="43">
        <v>6.7016403981036116E-2</v>
      </c>
      <c r="M236" s="43">
        <v>0.12315704920581455</v>
      </c>
      <c r="N236" s="43">
        <v>0.18199498971931202</v>
      </c>
      <c r="O236" s="43">
        <v>0.23604461217822342</v>
      </c>
      <c r="P236" s="45">
        <v>1.9479962241482879E-2</v>
      </c>
    </row>
    <row r="237" spans="1:16" s="6" customFormat="1" x14ac:dyDescent="0.15">
      <c r="A237" s="1" t="s">
        <v>236</v>
      </c>
      <c r="B237" s="43">
        <v>0</v>
      </c>
      <c r="C237" s="43">
        <v>0.77706855924209484</v>
      </c>
      <c r="D237" s="43">
        <v>0.83647483317619764</v>
      </c>
      <c r="E237" s="43">
        <v>0.73429723646400225</v>
      </c>
      <c r="F237" s="43">
        <v>0.76634516212080517</v>
      </c>
      <c r="G237" s="43">
        <v>0.17515237946751855</v>
      </c>
      <c r="H237" s="43">
        <v>0.5906351021973566</v>
      </c>
      <c r="I237" s="43">
        <v>0</v>
      </c>
      <c r="J237" s="43">
        <v>0.23532113542685415</v>
      </c>
      <c r="K237" s="43">
        <v>1.8158538004888838E-2</v>
      </c>
      <c r="L237" s="43">
        <v>8.638104866760038E-2</v>
      </c>
      <c r="M237" s="43">
        <v>0.1372159795824324</v>
      </c>
      <c r="N237" s="43">
        <v>0.13112134764135616</v>
      </c>
      <c r="O237" s="43">
        <v>0</v>
      </c>
      <c r="P237" s="45">
        <v>1.5757827078581796E-2</v>
      </c>
    </row>
    <row r="238" spans="1:16" s="6" customFormat="1" x14ac:dyDescent="0.15">
      <c r="A238" s="1" t="s">
        <v>237</v>
      </c>
      <c r="B238" s="43">
        <v>0</v>
      </c>
      <c r="C238" s="43">
        <v>0.47272672991294079</v>
      </c>
      <c r="D238" s="43">
        <v>0.4655013918149164</v>
      </c>
      <c r="E238" s="43">
        <v>0.46886569923892391</v>
      </c>
      <c r="F238" s="43">
        <v>0.37149233334696513</v>
      </c>
      <c r="G238" s="43">
        <v>0.12890470631282427</v>
      </c>
      <c r="H238" s="43">
        <v>0.78103861797129492</v>
      </c>
      <c r="I238" s="43">
        <v>0</v>
      </c>
      <c r="J238" s="43">
        <v>0.11785474727520243</v>
      </c>
      <c r="K238" s="43">
        <v>2.6593931128537335E-2</v>
      </c>
      <c r="L238" s="43">
        <v>8.0605107735721507E-2</v>
      </c>
      <c r="M238" s="43">
        <v>0.10868255996709705</v>
      </c>
      <c r="N238" s="43">
        <v>0.17630389740255606</v>
      </c>
      <c r="O238" s="43">
        <v>0.21812402459228539</v>
      </c>
      <c r="P238" s="45">
        <v>1.809794180269695E-2</v>
      </c>
    </row>
    <row r="239" spans="1:16" s="6" customFormat="1" x14ac:dyDescent="0.15">
      <c r="A239" s="1" t="s">
        <v>238</v>
      </c>
      <c r="B239" s="43">
        <v>0</v>
      </c>
      <c r="C239" s="43">
        <v>0.67323046865488589</v>
      </c>
      <c r="D239" s="43">
        <v>0.82744248514402896</v>
      </c>
      <c r="E239" s="43">
        <v>0.83365124899479948</v>
      </c>
      <c r="F239" s="43">
        <v>0.83371496617102758</v>
      </c>
      <c r="G239" s="43">
        <v>0.21426292091889776</v>
      </c>
      <c r="H239" s="43">
        <v>0.74810277049101637</v>
      </c>
      <c r="I239" s="43">
        <v>0</v>
      </c>
      <c r="J239" s="43">
        <v>0.62875292947187389</v>
      </c>
      <c r="K239" s="43">
        <v>0.13770556118612481</v>
      </c>
      <c r="L239" s="43">
        <v>0.18380443284401213</v>
      </c>
      <c r="M239" s="43">
        <v>0.24236940523585479</v>
      </c>
      <c r="N239" s="43">
        <v>0.27208019606886841</v>
      </c>
      <c r="O239" s="43">
        <v>0</v>
      </c>
      <c r="P239" s="45">
        <v>1.701162461015027E-2</v>
      </c>
    </row>
    <row r="240" spans="1:16" s="6" customFormat="1" x14ac:dyDescent="0.15">
      <c r="A240" s="1" t="s">
        <v>239</v>
      </c>
      <c r="B240" s="43">
        <v>5.8217511878075945E-2</v>
      </c>
      <c r="C240" s="43">
        <v>0.43701629428294564</v>
      </c>
      <c r="D240" s="43">
        <v>0.30032984450187766</v>
      </c>
      <c r="E240" s="43">
        <v>0.61748314642589075</v>
      </c>
      <c r="F240" s="43">
        <v>0.30649352254600321</v>
      </c>
      <c r="G240" s="43">
        <v>0</v>
      </c>
      <c r="H240" s="43">
        <v>0.79459100318660791</v>
      </c>
      <c r="I240" s="43">
        <v>0</v>
      </c>
      <c r="J240" s="43">
        <v>0.1411783172832792</v>
      </c>
      <c r="K240" s="43">
        <v>3.0579309003121596E-2</v>
      </c>
      <c r="L240" s="43">
        <v>7.4322360614463692E-2</v>
      </c>
      <c r="M240" s="43">
        <v>0.17057070914799916</v>
      </c>
      <c r="N240" s="43">
        <v>0.15893060830410505</v>
      </c>
      <c r="O240" s="43">
        <v>0.1450519349048498</v>
      </c>
      <c r="P240" s="45">
        <v>1.8116268589454709E-2</v>
      </c>
    </row>
    <row r="241" spans="1:16" s="6" customFormat="1" x14ac:dyDescent="0.15">
      <c r="A241" s="1" t="s">
        <v>240</v>
      </c>
      <c r="B241" s="43">
        <v>0.50375440036093178</v>
      </c>
      <c r="C241" s="43">
        <v>0.63120297557433536</v>
      </c>
      <c r="D241" s="43">
        <v>0.73174442508692505</v>
      </c>
      <c r="E241" s="43">
        <v>0.63831139271803561</v>
      </c>
      <c r="F241" s="43">
        <v>0.57176173149587162</v>
      </c>
      <c r="G241" s="43">
        <v>0.43502178362539645</v>
      </c>
      <c r="H241" s="43">
        <v>0.66391855538804367</v>
      </c>
      <c r="I241" s="43">
        <v>0.18466049976780632</v>
      </c>
      <c r="J241" s="43">
        <v>0.30094920039072687</v>
      </c>
      <c r="K241" s="43">
        <v>7.232456830945258E-2</v>
      </c>
      <c r="L241" s="43">
        <v>0.15665403094374891</v>
      </c>
      <c r="M241" s="43">
        <v>0.31371098949859494</v>
      </c>
      <c r="N241" s="43">
        <v>0.32230131130559364</v>
      </c>
      <c r="O241" s="43">
        <v>0.36111054320937169</v>
      </c>
      <c r="P241" s="45">
        <v>2.0794120283230258E-2</v>
      </c>
    </row>
    <row r="242" spans="1:16" s="6" customFormat="1" x14ac:dyDescent="0.15">
      <c r="A242" s="1" t="s">
        <v>241</v>
      </c>
      <c r="B242" s="43">
        <v>0</v>
      </c>
      <c r="C242" s="43">
        <v>0.42020960726724127</v>
      </c>
      <c r="D242" s="43">
        <v>0.52928752208060326</v>
      </c>
      <c r="E242" s="43">
        <v>0.47509761409895845</v>
      </c>
      <c r="F242" s="43">
        <v>0.44017818498374178</v>
      </c>
      <c r="G242" s="43">
        <v>0</v>
      </c>
      <c r="H242" s="43">
        <v>0.78250314350194017</v>
      </c>
      <c r="I242" s="43">
        <v>0</v>
      </c>
      <c r="J242" s="43">
        <v>7.7623671247236709E-2</v>
      </c>
      <c r="K242" s="43">
        <v>3.1048353305958263E-2</v>
      </c>
      <c r="L242" s="43">
        <v>6.1431570162323007E-2</v>
      </c>
      <c r="M242" s="43">
        <v>0.12936212402439445</v>
      </c>
      <c r="N242" s="43">
        <v>0.13416932781546045</v>
      </c>
      <c r="O242" s="43">
        <v>0.11327834836785652</v>
      </c>
      <c r="P242" s="45">
        <v>1.2301478013403103E-2</v>
      </c>
    </row>
    <row r="243" spans="1:16" s="6" customFormat="1" x14ac:dyDescent="0.15">
      <c r="A243" s="1" t="s">
        <v>242</v>
      </c>
      <c r="B243" s="43">
        <v>0</v>
      </c>
      <c r="C243" s="43">
        <v>0.55673595401557641</v>
      </c>
      <c r="D243" s="43">
        <v>0.77643701360055251</v>
      </c>
      <c r="E243" s="43">
        <v>0.71561140281814017</v>
      </c>
      <c r="F243" s="43">
        <v>0.9084764452251326</v>
      </c>
      <c r="G243" s="43">
        <v>0</v>
      </c>
      <c r="H243" s="43">
        <v>0.74567147777509979</v>
      </c>
      <c r="I243" s="43">
        <v>0</v>
      </c>
      <c r="J243" s="43">
        <v>7.5471547358270871E-2</v>
      </c>
      <c r="K243" s="43">
        <v>2.7434537528114845E-2</v>
      </c>
      <c r="L243" s="43">
        <v>0.11631833497401715</v>
      </c>
      <c r="M243" s="43">
        <v>0.1117135991126995</v>
      </c>
      <c r="N243" s="43">
        <v>0.34092099240030105</v>
      </c>
      <c r="O243" s="43">
        <v>0</v>
      </c>
      <c r="P243" s="45">
        <v>1.5739769150052464E-2</v>
      </c>
    </row>
    <row r="244" spans="1:16" s="6" customFormat="1" x14ac:dyDescent="0.15">
      <c r="A244" s="1" t="s">
        <v>243</v>
      </c>
      <c r="B244" s="43">
        <v>0</v>
      </c>
      <c r="C244" s="43">
        <v>0.63811201098817583</v>
      </c>
      <c r="D244" s="43">
        <v>0.67277812494745393</v>
      </c>
      <c r="E244" s="43">
        <v>0.66103220352131709</v>
      </c>
      <c r="F244" s="43">
        <v>0.68093446790052037</v>
      </c>
      <c r="G244" s="43">
        <v>0.1189589426034413</v>
      </c>
      <c r="H244" s="43">
        <v>0.70919384146754327</v>
      </c>
      <c r="I244" s="43">
        <v>7.2135387865428904E-2</v>
      </c>
      <c r="J244" s="43">
        <v>8.6417954681307418E-2</v>
      </c>
      <c r="K244" s="43">
        <v>4.2260485564754209E-2</v>
      </c>
      <c r="L244" s="43">
        <v>8.5571586911226141E-2</v>
      </c>
      <c r="M244" s="43">
        <v>0.11509369535300022</v>
      </c>
      <c r="N244" s="43">
        <v>0.25734714651946733</v>
      </c>
      <c r="O244" s="43">
        <v>0.25238289486535709</v>
      </c>
      <c r="P244" s="45">
        <v>1.9983191707909236E-2</v>
      </c>
    </row>
    <row r="245" spans="1:16" s="6" customFormat="1" x14ac:dyDescent="0.15">
      <c r="A245" s="1" t="s">
        <v>244</v>
      </c>
      <c r="B245" s="43">
        <v>0</v>
      </c>
      <c r="C245" s="43">
        <v>0.69653678869859326</v>
      </c>
      <c r="D245" s="43">
        <v>0.86102476621908997</v>
      </c>
      <c r="E245" s="43">
        <v>0.81811678625924045</v>
      </c>
      <c r="F245" s="43">
        <v>0.8037195256052736</v>
      </c>
      <c r="G245" s="43">
        <v>0</v>
      </c>
      <c r="H245" s="43">
        <v>0.73299328335797209</v>
      </c>
      <c r="I245" s="43">
        <v>0</v>
      </c>
      <c r="J245" s="43">
        <v>0.11032660803979029</v>
      </c>
      <c r="K245" s="43">
        <v>3.5281146637265719E-2</v>
      </c>
      <c r="L245" s="43">
        <v>0.13888141853925079</v>
      </c>
      <c r="M245" s="43">
        <v>0.23980696758351377</v>
      </c>
      <c r="N245" s="43">
        <v>0.31416769054981458</v>
      </c>
      <c r="O245" s="43">
        <v>0</v>
      </c>
      <c r="P245" s="45">
        <v>1.4648679963585202E-2</v>
      </c>
    </row>
    <row r="246" spans="1:16" s="6" customFormat="1" x14ac:dyDescent="0.15">
      <c r="A246" s="1" t="s">
        <v>245</v>
      </c>
      <c r="B246" s="43">
        <v>0</v>
      </c>
      <c r="C246" s="43">
        <v>0.6153761477313896</v>
      </c>
      <c r="D246" s="43">
        <v>0.46970218880962827</v>
      </c>
      <c r="E246" s="43">
        <v>0.65671129419842078</v>
      </c>
      <c r="F246" s="43">
        <v>0.45009361308469781</v>
      </c>
      <c r="G246" s="43">
        <v>0.1074020377656465</v>
      </c>
      <c r="H246" s="43">
        <v>0.76997974419963455</v>
      </c>
      <c r="I246" s="43">
        <v>0</v>
      </c>
      <c r="J246" s="43">
        <v>0.12707801592228918</v>
      </c>
      <c r="K246" s="43">
        <v>0</v>
      </c>
      <c r="L246" s="43">
        <v>0.11523504510265407</v>
      </c>
      <c r="M246" s="43">
        <v>0.2029077231876458</v>
      </c>
      <c r="N246" s="43">
        <v>0.16360710666619138</v>
      </c>
      <c r="O246" s="43">
        <v>0.12833248359455948</v>
      </c>
      <c r="P246" s="45">
        <v>2.4692435215077219E-2</v>
      </c>
    </row>
    <row r="247" spans="1:16" s="6" customFormat="1" x14ac:dyDescent="0.15">
      <c r="A247" s="1" t="s">
        <v>246</v>
      </c>
      <c r="B247" s="43">
        <v>0.1496285929921029</v>
      </c>
      <c r="C247" s="43">
        <v>0.63613208405348864</v>
      </c>
      <c r="D247" s="43">
        <v>0.69823131993235688</v>
      </c>
      <c r="E247" s="43">
        <v>0.67135052927144012</v>
      </c>
      <c r="F247" s="43">
        <v>0.71177428547118193</v>
      </c>
      <c r="G247" s="43">
        <v>8.5393301288763351E-2</v>
      </c>
      <c r="H247" s="43">
        <v>0.759408623426017</v>
      </c>
      <c r="I247" s="43">
        <v>0.11537202323050529</v>
      </c>
      <c r="J247" s="43">
        <v>0.48583915334847255</v>
      </c>
      <c r="K247" s="43">
        <v>5.0100726986073388E-2</v>
      </c>
      <c r="L247" s="43">
        <v>0.12365238387732194</v>
      </c>
      <c r="M247" s="43">
        <v>0.20696237730914338</v>
      </c>
      <c r="N247" s="43">
        <v>0.23372652264975688</v>
      </c>
      <c r="O247" s="43">
        <v>0</v>
      </c>
      <c r="P247" s="45">
        <v>2.2341376228775692E-2</v>
      </c>
    </row>
    <row r="248" spans="1:16" s="6" customFormat="1" x14ac:dyDescent="0.15">
      <c r="A248" s="1" t="s">
        <v>247</v>
      </c>
      <c r="B248" s="43">
        <v>3.5092367799779117E-2</v>
      </c>
      <c r="C248" s="43">
        <v>0.38935413498302662</v>
      </c>
      <c r="D248" s="43">
        <v>0.53081358612692719</v>
      </c>
      <c r="E248" s="43">
        <v>0.53598464561851444</v>
      </c>
      <c r="F248" s="43">
        <v>0.4490771006134105</v>
      </c>
      <c r="G248" s="43">
        <v>0</v>
      </c>
      <c r="H248" s="43">
        <v>0.78395014943861097</v>
      </c>
      <c r="I248" s="43">
        <v>0</v>
      </c>
      <c r="J248" s="43">
        <v>0.14673385825290711</v>
      </c>
      <c r="K248" s="43">
        <v>2.4127975489040773E-2</v>
      </c>
      <c r="L248" s="43">
        <v>3.6140103257437876E-2</v>
      </c>
      <c r="M248" s="43">
        <v>0.13456930064131337</v>
      </c>
      <c r="N248" s="43">
        <v>0.18318938121147718</v>
      </c>
      <c r="O248" s="43">
        <v>0.13488297757760287</v>
      </c>
      <c r="P248" s="45">
        <v>1.3080014614541469E-2</v>
      </c>
    </row>
    <row r="249" spans="1:16" s="6" customFormat="1" x14ac:dyDescent="0.15">
      <c r="A249" s="1" t="s">
        <v>248</v>
      </c>
      <c r="B249" s="43">
        <v>0.50681420470708094</v>
      </c>
      <c r="C249" s="43">
        <v>0.67125698998714156</v>
      </c>
      <c r="D249" s="43">
        <v>0.7309436054125501</v>
      </c>
      <c r="E249" s="43">
        <v>0.79677971106730405</v>
      </c>
      <c r="F249" s="43">
        <v>0.72945128503978551</v>
      </c>
      <c r="G249" s="43">
        <v>0.20530426800372484</v>
      </c>
      <c r="H249" s="43">
        <v>0.75985231348755133</v>
      </c>
      <c r="I249" s="43">
        <v>0.30963763304225311</v>
      </c>
      <c r="J249" s="43">
        <v>0.69783301610452331</v>
      </c>
      <c r="K249" s="43">
        <v>0.27018490049312399</v>
      </c>
      <c r="L249" s="43">
        <v>0.1620246772989262</v>
      </c>
      <c r="M249" s="43">
        <v>0.42935199067133101</v>
      </c>
      <c r="N249" s="43">
        <v>0.48267975776080874</v>
      </c>
      <c r="O249" s="43">
        <v>6.1082478417090733E-2</v>
      </c>
      <c r="P249" s="45">
        <v>1.5865146256817054E-2</v>
      </c>
    </row>
    <row r="250" spans="1:16" s="6" customFormat="1" x14ac:dyDescent="0.15">
      <c r="A250" s="1" t="s">
        <v>249</v>
      </c>
      <c r="B250" s="43">
        <v>0</v>
      </c>
      <c r="C250" s="43">
        <v>0.36712349668823463</v>
      </c>
      <c r="D250" s="43">
        <v>0.34589498042163114</v>
      </c>
      <c r="E250" s="43">
        <v>0.38747269255509298</v>
      </c>
      <c r="F250" s="43">
        <v>0.27251165060914329</v>
      </c>
      <c r="G250" s="43">
        <v>0</v>
      </c>
      <c r="H250" s="43">
        <v>0.79518248987291207</v>
      </c>
      <c r="I250" s="43">
        <v>0</v>
      </c>
      <c r="J250" s="43">
        <v>9.5957291497018454E-2</v>
      </c>
      <c r="K250" s="43">
        <v>0</v>
      </c>
      <c r="L250" s="43">
        <v>0.10220681015622871</v>
      </c>
      <c r="M250" s="43">
        <v>0.1203834226106569</v>
      </c>
      <c r="N250" s="43">
        <v>9.4855827552481772E-2</v>
      </c>
      <c r="O250" s="43">
        <v>0.2089054376103579</v>
      </c>
      <c r="P250" s="45">
        <v>2.0789038506969053E-2</v>
      </c>
    </row>
    <row r="251" spans="1:16" s="6" customFormat="1" x14ac:dyDescent="0.15">
      <c r="A251" s="1" t="s">
        <v>250</v>
      </c>
      <c r="B251" s="43">
        <v>5.6913915578959196E-2</v>
      </c>
      <c r="C251" s="43">
        <v>0.55162406674538922</v>
      </c>
      <c r="D251" s="43">
        <v>0.55728297942626714</v>
      </c>
      <c r="E251" s="43">
        <v>0.5016895442936401</v>
      </c>
      <c r="F251" s="43">
        <v>0.61619838698121709</v>
      </c>
      <c r="G251" s="43">
        <v>0</v>
      </c>
      <c r="H251" s="43">
        <v>0.77175156960312585</v>
      </c>
      <c r="I251" s="43">
        <v>0</v>
      </c>
      <c r="J251" s="43">
        <v>0.20027839541795067</v>
      </c>
      <c r="K251" s="43">
        <v>7.6206427300324495E-2</v>
      </c>
      <c r="L251" s="43">
        <v>0.15152273587366397</v>
      </c>
      <c r="M251" s="43">
        <v>0.2146635214136057</v>
      </c>
      <c r="N251" s="43">
        <v>0.21640431962040896</v>
      </c>
      <c r="O251" s="43">
        <v>0</v>
      </c>
      <c r="P251" s="45">
        <v>1.9847176739108862E-2</v>
      </c>
    </row>
    <row r="252" spans="1:16" s="6" customFormat="1" x14ac:dyDescent="0.15">
      <c r="A252" s="1" t="s">
        <v>251</v>
      </c>
      <c r="B252" s="43">
        <v>4.8100089473103048E-2</v>
      </c>
      <c r="C252" s="43">
        <v>0.43209377222315148</v>
      </c>
      <c r="D252" s="43">
        <v>0.43722692374982874</v>
      </c>
      <c r="E252" s="43">
        <v>0.40420514248882256</v>
      </c>
      <c r="F252" s="43">
        <v>0.43234319917589709</v>
      </c>
      <c r="G252" s="43">
        <v>0</v>
      </c>
      <c r="H252" s="43">
        <v>0.80043106158350164</v>
      </c>
      <c r="I252" s="43">
        <v>0</v>
      </c>
      <c r="J252" s="43">
        <v>0.11292033825465927</v>
      </c>
      <c r="K252" s="43">
        <v>0</v>
      </c>
      <c r="L252" s="43">
        <v>9.3724443123732584E-2</v>
      </c>
      <c r="M252" s="43">
        <v>0.16655909814551872</v>
      </c>
      <c r="N252" s="43">
        <v>0.22341749376003112</v>
      </c>
      <c r="O252" s="43">
        <v>9.3100542969481365E-2</v>
      </c>
      <c r="P252" s="45">
        <v>2.0254005146509504E-2</v>
      </c>
    </row>
    <row r="253" spans="1:16" s="6" customFormat="1" x14ac:dyDescent="0.15">
      <c r="A253" s="1" t="s">
        <v>252</v>
      </c>
      <c r="B253" s="43">
        <v>0.47463999763770065</v>
      </c>
      <c r="C253" s="43">
        <v>0.42751990260802863</v>
      </c>
      <c r="D253" s="43">
        <v>0.35433375277597923</v>
      </c>
      <c r="E253" s="43">
        <v>0.47894395280490554</v>
      </c>
      <c r="F253" s="43">
        <v>0.30678798102811894</v>
      </c>
      <c r="G253" s="43">
        <v>0.38160014840666517</v>
      </c>
      <c r="H253" s="43">
        <v>0.70516756971520134</v>
      </c>
      <c r="I253" s="43">
        <v>0.35392165013492866</v>
      </c>
      <c r="J253" s="43">
        <v>0.68759373507231047</v>
      </c>
      <c r="K253" s="43">
        <v>0.37943151550014381</v>
      </c>
      <c r="L253" s="43">
        <v>0.60012264290474238</v>
      </c>
      <c r="M253" s="43">
        <v>0.54506627251873963</v>
      </c>
      <c r="N253" s="43">
        <v>0.65515691005963017</v>
      </c>
      <c r="O253" s="43">
        <v>0.46926339864050037</v>
      </c>
      <c r="P253" s="45">
        <v>1.5603085553997195E-2</v>
      </c>
    </row>
    <row r="254" spans="1:16" s="6" customFormat="1" x14ac:dyDescent="0.15">
      <c r="A254" s="1" t="s">
        <v>253</v>
      </c>
      <c r="B254" s="43">
        <v>0</v>
      </c>
      <c r="C254" s="43">
        <v>0.45899952250710502</v>
      </c>
      <c r="D254" s="43">
        <v>0.47670159911529786</v>
      </c>
      <c r="E254" s="43">
        <v>0.50593656189058989</v>
      </c>
      <c r="F254" s="43">
        <v>0.40750104682204608</v>
      </c>
      <c r="G254" s="43">
        <v>0</v>
      </c>
      <c r="H254" s="43">
        <v>0.77781596339230052</v>
      </c>
      <c r="I254" s="43">
        <v>0</v>
      </c>
      <c r="J254" s="43">
        <v>0.15331131284982552</v>
      </c>
      <c r="K254" s="43">
        <v>3.7111930534078741E-2</v>
      </c>
      <c r="L254" s="43">
        <v>4.0191479791813908E-2</v>
      </c>
      <c r="M254" s="43">
        <v>0.11761830800812435</v>
      </c>
      <c r="N254" s="43">
        <v>0.22599392627753923</v>
      </c>
      <c r="O254" s="43">
        <v>0.14745620533693857</v>
      </c>
      <c r="P254" s="45">
        <v>2.0701842968947236E-2</v>
      </c>
    </row>
    <row r="255" spans="1:16" s="6" customFormat="1" x14ac:dyDescent="0.15">
      <c r="A255" s="1" t="s">
        <v>254</v>
      </c>
      <c r="B255" s="43">
        <v>0</v>
      </c>
      <c r="C255" s="43">
        <v>0.18817759274735429</v>
      </c>
      <c r="D255" s="43">
        <v>0.17682757879531893</v>
      </c>
      <c r="E255" s="43">
        <v>0</v>
      </c>
      <c r="F255" s="43">
        <v>0.18534377825432119</v>
      </c>
      <c r="G255" s="43">
        <v>9.9490427705402812E-2</v>
      </c>
      <c r="H255" s="43">
        <v>0.68789861156007781</v>
      </c>
      <c r="I255" s="43">
        <v>0</v>
      </c>
      <c r="J255" s="43">
        <v>9.0829692750407878E-2</v>
      </c>
      <c r="K255" s="43">
        <v>4.4410818638804701E-2</v>
      </c>
      <c r="L255" s="43">
        <v>7.9312126654334722E-2</v>
      </c>
      <c r="M255" s="43">
        <v>0.18052686500415277</v>
      </c>
      <c r="N255" s="43">
        <v>0.26104973836145784</v>
      </c>
      <c r="O255" s="43">
        <v>0</v>
      </c>
      <c r="P255" s="45">
        <v>1.5752694539855502E-2</v>
      </c>
    </row>
    <row r="256" spans="1:16" s="6" customFormat="1" x14ac:dyDescent="0.15">
      <c r="A256" s="1" t="s">
        <v>255</v>
      </c>
      <c r="B256" s="43">
        <v>0</v>
      </c>
      <c r="C256" s="43">
        <v>0.39081881362069454</v>
      </c>
      <c r="D256" s="43">
        <v>0.62591236247301807</v>
      </c>
      <c r="E256" s="43">
        <v>0.51378283027904825</v>
      </c>
      <c r="F256" s="43">
        <v>0.46587215988027536</v>
      </c>
      <c r="G256" s="43">
        <v>0</v>
      </c>
      <c r="H256" s="43">
        <v>0.77550375729149967</v>
      </c>
      <c r="I256" s="43">
        <v>0</v>
      </c>
      <c r="J256" s="43">
        <v>0.21367299838701312</v>
      </c>
      <c r="K256" s="43">
        <v>2.8077753779697619E-2</v>
      </c>
      <c r="L256" s="43">
        <v>0.12951917591055376</v>
      </c>
      <c r="M256" s="43">
        <v>0.14180221534776971</v>
      </c>
      <c r="N256" s="43">
        <v>0.18431671997162422</v>
      </c>
      <c r="O256" s="43">
        <v>9.0274398629064667E-2</v>
      </c>
      <c r="P256" s="45">
        <v>1.8376589444347675E-2</v>
      </c>
    </row>
    <row r="257" spans="1:16" s="6" customFormat="1" x14ac:dyDescent="0.15">
      <c r="A257" s="1" t="s">
        <v>256</v>
      </c>
      <c r="B257" s="43">
        <v>2.8634968958502271E-2</v>
      </c>
      <c r="C257" s="43">
        <v>0.65223825376530709</v>
      </c>
      <c r="D257" s="43">
        <v>0.50850685248370819</v>
      </c>
      <c r="E257" s="43">
        <v>0.48136028561482719</v>
      </c>
      <c r="F257" s="43">
        <v>0.44455257973976192</v>
      </c>
      <c r="G257" s="43">
        <v>0.10588074646564365</v>
      </c>
      <c r="H257" s="43">
        <v>0.77298274846152526</v>
      </c>
      <c r="I257" s="43">
        <v>0</v>
      </c>
      <c r="J257" s="43">
        <v>0.18111683066095238</v>
      </c>
      <c r="K257" s="43">
        <v>6.1096890604674568E-2</v>
      </c>
      <c r="L257" s="43">
        <v>9.4331422807767185E-2</v>
      </c>
      <c r="M257" s="43">
        <v>0.19498789572662006</v>
      </c>
      <c r="N257" s="43">
        <v>0.21922977196118837</v>
      </c>
      <c r="O257" s="43">
        <v>0.19737616660856244</v>
      </c>
      <c r="P257" s="45">
        <v>2.2892618100688718E-2</v>
      </c>
    </row>
    <row r="258" spans="1:16" s="6" customFormat="1" x14ac:dyDescent="0.15">
      <c r="A258" s="1" t="s">
        <v>257</v>
      </c>
      <c r="B258" s="43">
        <v>0</v>
      </c>
      <c r="C258" s="43">
        <v>0.6031539364094296</v>
      </c>
      <c r="D258" s="43">
        <v>0.54465873871307913</v>
      </c>
      <c r="E258" s="43">
        <v>0.56695528966062947</v>
      </c>
      <c r="F258" s="43">
        <v>0.54890289364707046</v>
      </c>
      <c r="G258" s="43">
        <v>0</v>
      </c>
      <c r="H258" s="43">
        <v>0.79572085191624697</v>
      </c>
      <c r="I258" s="43">
        <v>0</v>
      </c>
      <c r="J258" s="43">
        <v>0.20588975996807865</v>
      </c>
      <c r="K258" s="43">
        <v>4.5782433392362258E-2</v>
      </c>
      <c r="L258" s="43">
        <v>0.14835185929313843</v>
      </c>
      <c r="M258" s="43">
        <v>0.1641669820115001</v>
      </c>
      <c r="N258" s="43">
        <v>0.2256462719821434</v>
      </c>
      <c r="O258" s="43">
        <v>0</v>
      </c>
      <c r="P258" s="45">
        <v>1.1168727562824093E-2</v>
      </c>
    </row>
    <row r="259" spans="1:16" s="6" customFormat="1" x14ac:dyDescent="0.15">
      <c r="A259" s="1" t="s">
        <v>258</v>
      </c>
      <c r="B259" s="43">
        <v>0</v>
      </c>
      <c r="C259" s="43">
        <v>0.3239057393933551</v>
      </c>
      <c r="D259" s="43">
        <v>0.70633952711178283</v>
      </c>
      <c r="E259" s="43">
        <v>0</v>
      </c>
      <c r="F259" s="43">
        <v>0.55196638507179563</v>
      </c>
      <c r="G259" s="44"/>
      <c r="H259" s="43">
        <v>0.78411507013513315</v>
      </c>
      <c r="I259" s="43">
        <v>0</v>
      </c>
      <c r="J259" s="43">
        <v>9.6065130172646368E-2</v>
      </c>
      <c r="K259" s="43">
        <v>0</v>
      </c>
      <c r="L259" s="43">
        <v>0</v>
      </c>
      <c r="M259" s="43">
        <v>0.34372564302416209</v>
      </c>
      <c r="N259" s="43">
        <v>0</v>
      </c>
      <c r="O259" s="43">
        <v>0.24914058259453586</v>
      </c>
      <c r="P259" s="45">
        <v>3.7163519485737241E-2</v>
      </c>
    </row>
    <row r="260" spans="1:16" s="6" customFormat="1" x14ac:dyDescent="0.15">
      <c r="A260" s="1" t="s">
        <v>259</v>
      </c>
      <c r="B260" s="43">
        <v>0</v>
      </c>
      <c r="C260" s="43">
        <v>0.51268940820696407</v>
      </c>
      <c r="D260" s="43">
        <v>0.45027611020264713</v>
      </c>
      <c r="E260" s="43">
        <v>0.54133347232150275</v>
      </c>
      <c r="F260" s="43">
        <v>0.32115457414778648</v>
      </c>
      <c r="G260" s="43">
        <v>0</v>
      </c>
      <c r="H260" s="43">
        <v>0.76855885636331045</v>
      </c>
      <c r="I260" s="43">
        <v>0</v>
      </c>
      <c r="J260" s="43">
        <v>5.3832360459349131E-2</v>
      </c>
      <c r="K260" s="43">
        <v>2.5779922864371065E-2</v>
      </c>
      <c r="L260" s="43">
        <v>7.5950231652759909E-2</v>
      </c>
      <c r="M260" s="43">
        <v>0.18586363215838653</v>
      </c>
      <c r="N260" s="43">
        <v>0.22457613372317001</v>
      </c>
      <c r="O260" s="43">
        <v>0.1003021591504215</v>
      </c>
      <c r="P260" s="45">
        <v>2.1442642824670406E-2</v>
      </c>
    </row>
    <row r="261" spans="1:16" s="6" customFormat="1" x14ac:dyDescent="0.15">
      <c r="A261" s="1" t="s">
        <v>260</v>
      </c>
      <c r="B261" s="43">
        <v>0.30924869733277688</v>
      </c>
      <c r="C261" s="43">
        <v>1</v>
      </c>
      <c r="D261" s="43">
        <v>0.91239492751918272</v>
      </c>
      <c r="E261" s="43">
        <v>0.77076492011645348</v>
      </c>
      <c r="F261" s="43">
        <v>1</v>
      </c>
      <c r="G261" s="43">
        <v>0</v>
      </c>
      <c r="H261" s="43">
        <v>0.72443948358698895</v>
      </c>
      <c r="I261" s="43">
        <v>0</v>
      </c>
      <c r="J261" s="43">
        <v>0.85297093520558731</v>
      </c>
      <c r="K261" s="43">
        <v>2.4405082653965821E-2</v>
      </c>
      <c r="L261" s="43">
        <v>6.7948509043506591E-2</v>
      </c>
      <c r="M261" s="43">
        <v>0.28685095444170022</v>
      </c>
      <c r="N261" s="43">
        <v>0.1899640884079194</v>
      </c>
      <c r="O261" s="43">
        <v>0</v>
      </c>
      <c r="P261" s="45">
        <v>1.7469687300574344E-2</v>
      </c>
    </row>
    <row r="262" spans="1:16" s="6" customFormat="1" x14ac:dyDescent="0.15">
      <c r="A262" s="1" t="s">
        <v>261</v>
      </c>
      <c r="B262" s="43">
        <v>0</v>
      </c>
      <c r="C262" s="43">
        <v>0.37811317286338636</v>
      </c>
      <c r="D262" s="43">
        <v>0.41160743254214954</v>
      </c>
      <c r="E262" s="43">
        <v>0.4439099095263912</v>
      </c>
      <c r="F262" s="43">
        <v>0.36737578108562768</v>
      </c>
      <c r="G262" s="43">
        <v>0</v>
      </c>
      <c r="H262" s="43">
        <v>0.80065926142392418</v>
      </c>
      <c r="I262" s="43">
        <v>0</v>
      </c>
      <c r="J262" s="43">
        <v>0.13055599679712648</v>
      </c>
      <c r="K262" s="43">
        <v>2.9763234308688852E-2</v>
      </c>
      <c r="L262" s="43">
        <v>0.14418539662868277</v>
      </c>
      <c r="M262" s="43">
        <v>0.19437956474993512</v>
      </c>
      <c r="N262" s="43">
        <v>0.18984851166180483</v>
      </c>
      <c r="O262" s="43">
        <v>6.3232333518186995E-2</v>
      </c>
      <c r="P262" s="45">
        <v>1.9081272084805655E-2</v>
      </c>
    </row>
    <row r="263" spans="1:16" s="6" customFormat="1" x14ac:dyDescent="0.15">
      <c r="A263" s="1" t="s">
        <v>262</v>
      </c>
      <c r="B263" s="43">
        <v>0</v>
      </c>
      <c r="C263" s="43">
        <v>0.59383883498023371</v>
      </c>
      <c r="D263" s="43">
        <v>0.71817378790335207</v>
      </c>
      <c r="E263" s="43">
        <v>0.71838446298087533</v>
      </c>
      <c r="F263" s="43">
        <v>0.77039777016771949</v>
      </c>
      <c r="G263" s="43">
        <v>0</v>
      </c>
      <c r="H263" s="43">
        <v>0.71653794672623961</v>
      </c>
      <c r="I263" s="43">
        <v>0</v>
      </c>
      <c r="J263" s="43">
        <v>0.43332878988949763</v>
      </c>
      <c r="K263" s="43">
        <v>2.7863327474222412E-2</v>
      </c>
      <c r="L263" s="43">
        <v>5.4999250766669408E-2</v>
      </c>
      <c r="M263" s="43">
        <v>0.13230515765868842</v>
      </c>
      <c r="N263" s="43">
        <v>0.21148851957300613</v>
      </c>
      <c r="O263" s="43">
        <v>5.6861102581912598E-2</v>
      </c>
      <c r="P263" s="45">
        <v>1.6695652173913042E-2</v>
      </c>
    </row>
    <row r="264" spans="1:16" s="6" customFormat="1" x14ac:dyDescent="0.15">
      <c r="A264" s="1" t="s">
        <v>263</v>
      </c>
      <c r="B264" s="43">
        <v>0</v>
      </c>
      <c r="C264" s="43">
        <v>0.42025097607549528</v>
      </c>
      <c r="D264" s="43">
        <v>0.45997048569945126</v>
      </c>
      <c r="E264" s="43">
        <v>0.72227222023025539</v>
      </c>
      <c r="F264" s="43">
        <v>0.49821840127569544</v>
      </c>
      <c r="G264" s="43">
        <v>0</v>
      </c>
      <c r="H264" s="43">
        <v>0.78689539285987353</v>
      </c>
      <c r="I264" s="43">
        <v>0</v>
      </c>
      <c r="J264" s="43">
        <v>8.8361796254723443E-2</v>
      </c>
      <c r="K264" s="43">
        <v>1.7425439226387091E-2</v>
      </c>
      <c r="L264" s="43">
        <v>0.10416094881844842</v>
      </c>
      <c r="M264" s="43">
        <v>0.15615906886517944</v>
      </c>
      <c r="N264" s="43">
        <v>0.24392910824537226</v>
      </c>
      <c r="O264" s="43">
        <v>0.13183843913394394</v>
      </c>
      <c r="P264" s="45">
        <v>2.1609664794963415E-2</v>
      </c>
    </row>
    <row r="265" spans="1:16" s="6" customFormat="1" x14ac:dyDescent="0.15">
      <c r="A265" s="1" t="s">
        <v>264</v>
      </c>
      <c r="B265" s="43">
        <v>2.5468223548383722E-2</v>
      </c>
      <c r="C265" s="43">
        <v>0.62989500397707077</v>
      </c>
      <c r="D265" s="43">
        <v>0.75090047400931459</v>
      </c>
      <c r="E265" s="43">
        <v>0.45652156942706662</v>
      </c>
      <c r="F265" s="43">
        <v>0.47277294845429185</v>
      </c>
      <c r="G265" s="43">
        <v>0</v>
      </c>
      <c r="H265" s="43">
        <v>0.65024015295854576</v>
      </c>
      <c r="I265" s="43">
        <v>0</v>
      </c>
      <c r="J265" s="43">
        <v>5.1488861673039857E-2</v>
      </c>
      <c r="K265" s="43">
        <v>0.11724915445321309</v>
      </c>
      <c r="L265" s="43">
        <v>0.20650999459751485</v>
      </c>
      <c r="M265" s="43">
        <v>0.35329209823225854</v>
      </c>
      <c r="N265" s="43">
        <v>0.3630980547633359</v>
      </c>
      <c r="O265" s="43">
        <v>0</v>
      </c>
      <c r="P265" s="45">
        <v>2.0734996628455831E-2</v>
      </c>
    </row>
    <row r="266" spans="1:16" s="6" customFormat="1" x14ac:dyDescent="0.15">
      <c r="A266" s="1" t="s">
        <v>265</v>
      </c>
      <c r="B266" s="43">
        <v>0</v>
      </c>
      <c r="C266" s="43">
        <v>0.53395575275774942</v>
      </c>
      <c r="D266" s="43">
        <v>0.46320429833729604</v>
      </c>
      <c r="E266" s="43">
        <v>0.5007869746025102</v>
      </c>
      <c r="F266" s="43">
        <v>0.49564439813272171</v>
      </c>
      <c r="G266" s="43">
        <v>0</v>
      </c>
      <c r="H266" s="43">
        <v>0.77858830050521155</v>
      </c>
      <c r="I266" s="43">
        <v>0</v>
      </c>
      <c r="J266" s="43">
        <v>0.11723070033284125</v>
      </c>
      <c r="K266" s="43">
        <v>2.84756314307948E-2</v>
      </c>
      <c r="L266" s="43">
        <v>8.9567440603629242E-2</v>
      </c>
      <c r="M266" s="43">
        <v>0.16685465072561848</v>
      </c>
      <c r="N266" s="43">
        <v>0.19795602814595548</v>
      </c>
      <c r="O266" s="43">
        <v>0.10795695699850444</v>
      </c>
      <c r="P266" s="45">
        <v>1.727701082913119E-2</v>
      </c>
    </row>
    <row r="267" spans="1:16" s="6" customFormat="1" x14ac:dyDescent="0.15">
      <c r="A267" s="1" t="s">
        <v>266</v>
      </c>
      <c r="B267" s="43">
        <v>0</v>
      </c>
      <c r="C267" s="43">
        <v>0.25016076553186994</v>
      </c>
      <c r="D267" s="43">
        <v>0.47830341534854298</v>
      </c>
      <c r="E267" s="43">
        <v>0.43860065962611527</v>
      </c>
      <c r="F267" s="43">
        <v>0.37857329666325579</v>
      </c>
      <c r="G267" s="43">
        <v>0</v>
      </c>
      <c r="H267" s="43">
        <v>0.75784565335438181</v>
      </c>
      <c r="I267" s="43">
        <v>0</v>
      </c>
      <c r="J267" s="43">
        <v>0.27650620541738546</v>
      </c>
      <c r="K267" s="43">
        <v>4.0258220744975003E-2</v>
      </c>
      <c r="L267" s="43">
        <v>7.4816099515579215E-2</v>
      </c>
      <c r="M267" s="43">
        <v>0.23720111485990905</v>
      </c>
      <c r="N267" s="43">
        <v>0.29078771785080615</v>
      </c>
      <c r="O267" s="43">
        <v>0</v>
      </c>
      <c r="P267" s="45">
        <v>1.4348036839554048E-2</v>
      </c>
    </row>
    <row r="268" spans="1:16" s="6" customFormat="1" x14ac:dyDescent="0.15">
      <c r="A268" s="1" t="s">
        <v>267</v>
      </c>
      <c r="B268" s="43">
        <v>0</v>
      </c>
      <c r="C268" s="43">
        <v>0.26476475307097802</v>
      </c>
      <c r="D268" s="43">
        <v>0.26548414372685541</v>
      </c>
      <c r="E268" s="43">
        <v>0.3071793539447476</v>
      </c>
      <c r="F268" s="43">
        <v>0.21672119290640635</v>
      </c>
      <c r="G268" s="43">
        <v>0</v>
      </c>
      <c r="H268" s="43">
        <v>0.78615114630009508</v>
      </c>
      <c r="I268" s="43">
        <v>0</v>
      </c>
      <c r="J268" s="43">
        <v>0.14195270547605623</v>
      </c>
      <c r="K268" s="43">
        <v>0</v>
      </c>
      <c r="L268" s="43">
        <v>8.9383781866024109E-2</v>
      </c>
      <c r="M268" s="43">
        <v>0.15249650444274054</v>
      </c>
      <c r="N268" s="43">
        <v>0.19495636642070835</v>
      </c>
      <c r="O268" s="43">
        <v>0</v>
      </c>
      <c r="P268" s="45">
        <v>1.9720161517513383E-2</v>
      </c>
    </row>
    <row r="269" spans="1:16" s="6" customFormat="1" x14ac:dyDescent="0.15">
      <c r="A269" s="1" t="s">
        <v>268</v>
      </c>
      <c r="B269" s="43">
        <v>0</v>
      </c>
      <c r="C269" s="43">
        <v>0.19292286270324666</v>
      </c>
      <c r="D269" s="43">
        <v>0.72338364004863986</v>
      </c>
      <c r="E269" s="43">
        <v>0.23114607080431351</v>
      </c>
      <c r="F269" s="43">
        <v>0.20935875898317671</v>
      </c>
      <c r="G269" s="43">
        <v>0</v>
      </c>
      <c r="H269" s="43">
        <v>0.68818860458342612</v>
      </c>
      <c r="I269" s="43">
        <v>0</v>
      </c>
      <c r="J269" s="43">
        <v>2.4050568126059702E-2</v>
      </c>
      <c r="K269" s="43">
        <v>0</v>
      </c>
      <c r="L269" s="43">
        <v>7.6300321970730514E-2</v>
      </c>
      <c r="M269" s="43">
        <v>8.5591258073688919E-2</v>
      </c>
      <c r="N269" s="43">
        <v>0.14996082559676682</v>
      </c>
      <c r="O269" s="43">
        <v>0</v>
      </c>
      <c r="P269" s="45">
        <v>1.6836982968369829E-2</v>
      </c>
    </row>
    <row r="270" spans="1:16" s="6" customFormat="1" x14ac:dyDescent="0.15">
      <c r="A270" s="1" t="s">
        <v>269</v>
      </c>
      <c r="B270" s="43">
        <v>0.16366512424886412</v>
      </c>
      <c r="C270" s="43">
        <v>0.40981862475835701</v>
      </c>
      <c r="D270" s="43">
        <v>0.40441269521749373</v>
      </c>
      <c r="E270" s="43">
        <v>0.42932940622732285</v>
      </c>
      <c r="F270" s="43">
        <v>0.39989463163487182</v>
      </c>
      <c r="G270" s="43">
        <v>0</v>
      </c>
      <c r="H270" s="43">
        <v>0.78307195950028352</v>
      </c>
      <c r="I270" s="43">
        <v>0</v>
      </c>
      <c r="J270" s="43">
        <v>9.5670717515461717E-2</v>
      </c>
      <c r="K270" s="43">
        <v>2.3033233428822176E-2</v>
      </c>
      <c r="L270" s="43">
        <v>9.1214960824293048E-2</v>
      </c>
      <c r="M270" s="43">
        <v>0.14921700434630941</v>
      </c>
      <c r="N270" s="43">
        <v>0.2518872391247679</v>
      </c>
      <c r="O270" s="43">
        <v>0.15878296190400695</v>
      </c>
      <c r="P270" s="45">
        <v>1.3681941711179833E-2</v>
      </c>
    </row>
    <row r="271" spans="1:16" s="6" customFormat="1" x14ac:dyDescent="0.15">
      <c r="A271" s="1" t="s">
        <v>270</v>
      </c>
      <c r="B271" s="43">
        <v>0</v>
      </c>
      <c r="C271" s="43">
        <v>0.13977584637868262</v>
      </c>
      <c r="D271" s="43">
        <v>0.17225222840047455</v>
      </c>
      <c r="E271" s="43">
        <v>0.17095115909081332</v>
      </c>
      <c r="F271" s="43">
        <v>0.13570070323139388</v>
      </c>
      <c r="G271" s="43">
        <v>0</v>
      </c>
      <c r="H271" s="43">
        <v>0.74219498028549857</v>
      </c>
      <c r="I271" s="43">
        <v>0</v>
      </c>
      <c r="J271" s="43">
        <v>2.5304943473477323E-2</v>
      </c>
      <c r="K271" s="43">
        <v>3.4591537039051448E-2</v>
      </c>
      <c r="L271" s="43">
        <v>7.5353958728869838E-2</v>
      </c>
      <c r="M271" s="43">
        <v>0.19266055045871563</v>
      </c>
      <c r="N271" s="43">
        <v>0.21624974443811817</v>
      </c>
      <c r="O271" s="43">
        <v>0</v>
      </c>
      <c r="P271" s="45">
        <v>2.0573613766730402E-2</v>
      </c>
    </row>
    <row r="272" spans="1:16" s="6" customFormat="1" x14ac:dyDescent="0.15">
      <c r="A272" s="1" t="s">
        <v>271</v>
      </c>
      <c r="B272" s="43">
        <v>5.5199313699595659E-2</v>
      </c>
      <c r="C272" s="43">
        <v>0.43115765604794593</v>
      </c>
      <c r="D272" s="43">
        <v>0.50120344155069374</v>
      </c>
      <c r="E272" s="43">
        <v>0.45219143796455585</v>
      </c>
      <c r="F272" s="43">
        <v>0.46171964784947589</v>
      </c>
      <c r="G272" s="43">
        <v>0</v>
      </c>
      <c r="H272" s="43">
        <v>0.75744934571212386</v>
      </c>
      <c r="I272" s="43">
        <v>0</v>
      </c>
      <c r="J272" s="43">
        <v>0.1072486992697913</v>
      </c>
      <c r="K272" s="43">
        <v>3.26986185619682E-2</v>
      </c>
      <c r="L272" s="43">
        <v>0.11211824599201126</v>
      </c>
      <c r="M272" s="43">
        <v>0.18473882641059519</v>
      </c>
      <c r="N272" s="43">
        <v>0.18067246409127227</v>
      </c>
      <c r="O272" s="43">
        <v>0.12297290908231288</v>
      </c>
      <c r="P272" s="45">
        <v>2.1406727828746176E-2</v>
      </c>
    </row>
    <row r="273" spans="1:16" s="6" customFormat="1" x14ac:dyDescent="0.15">
      <c r="A273" s="1" t="s">
        <v>272</v>
      </c>
      <c r="B273" s="43">
        <v>0</v>
      </c>
      <c r="C273" s="43">
        <v>0.47863997754261434</v>
      </c>
      <c r="D273" s="43">
        <v>0.62095379833038933</v>
      </c>
      <c r="E273" s="43">
        <v>0.75276584160716686</v>
      </c>
      <c r="F273" s="43">
        <v>0.60319034565285456</v>
      </c>
      <c r="G273" s="43">
        <v>0</v>
      </c>
      <c r="H273" s="43">
        <v>0.75130868313996291</v>
      </c>
      <c r="I273" s="43">
        <v>0</v>
      </c>
      <c r="J273" s="43">
        <v>9.8340529046457834E-2</v>
      </c>
      <c r="K273" s="43">
        <v>3.7509855563570477E-2</v>
      </c>
      <c r="L273" s="43">
        <v>8.2008801555345207E-2</v>
      </c>
      <c r="M273" s="43">
        <v>0.11647235742121177</v>
      </c>
      <c r="N273" s="43">
        <v>0.1757592662368887</v>
      </c>
      <c r="O273" s="43">
        <v>5.6287271445892864E-2</v>
      </c>
      <c r="P273" s="45">
        <v>2.0198755756645391E-2</v>
      </c>
    </row>
    <row r="274" spans="1:16" s="6" customFormat="1" x14ac:dyDescent="0.15">
      <c r="A274" s="1" t="s">
        <v>273</v>
      </c>
      <c r="B274" s="43">
        <v>6.0568737696541877E-2</v>
      </c>
      <c r="C274" s="43">
        <v>0.37432145664306693</v>
      </c>
      <c r="D274" s="43">
        <v>0.32695956593699022</v>
      </c>
      <c r="E274" s="43">
        <v>0.36183759900440876</v>
      </c>
      <c r="F274" s="43">
        <v>0.3470070346929095</v>
      </c>
      <c r="G274" s="43">
        <v>0</v>
      </c>
      <c r="H274" s="43">
        <v>0.79201477221447236</v>
      </c>
      <c r="I274" s="43">
        <v>0</v>
      </c>
      <c r="J274" s="43">
        <v>9.1570377041072765E-2</v>
      </c>
      <c r="K274" s="43">
        <v>3.8620234362105953E-2</v>
      </c>
      <c r="L274" s="43">
        <v>7.5627394527442132E-2</v>
      </c>
      <c r="M274" s="43">
        <v>0.13925312858353694</v>
      </c>
      <c r="N274" s="43">
        <v>0.14347851327876249</v>
      </c>
      <c r="O274" s="43">
        <v>0.15693419167991438</v>
      </c>
      <c r="P274" s="45">
        <v>1.9607843137254902E-2</v>
      </c>
    </row>
    <row r="275" spans="1:16" s="6" customFormat="1" x14ac:dyDescent="0.15">
      <c r="A275" s="1" t="s">
        <v>274</v>
      </c>
      <c r="B275" s="43">
        <v>0.3542360004642095</v>
      </c>
      <c r="C275" s="43">
        <v>0.43061823925026421</v>
      </c>
      <c r="D275" s="43">
        <v>0.54785974298455542</v>
      </c>
      <c r="E275" s="43">
        <v>0.60639532808430974</v>
      </c>
      <c r="F275" s="43">
        <v>0.52561669829222013</v>
      </c>
      <c r="G275" s="43">
        <v>0.16630587751692061</v>
      </c>
      <c r="H275" s="43">
        <v>0.75818340843316678</v>
      </c>
      <c r="I275" s="43">
        <v>0.18734854696743733</v>
      </c>
      <c r="J275" s="43">
        <v>0.36323870612345888</v>
      </c>
      <c r="K275" s="43">
        <v>0.16440831074977416</v>
      </c>
      <c r="L275" s="43">
        <v>0.43074887777905069</v>
      </c>
      <c r="M275" s="43">
        <v>0.37099592312172391</v>
      </c>
      <c r="N275" s="43">
        <v>0.45881475117009979</v>
      </c>
      <c r="O275" s="43">
        <v>0</v>
      </c>
      <c r="P275" s="45">
        <v>2.2094716108589534E-2</v>
      </c>
    </row>
    <row r="276" spans="1:16" s="6" customFormat="1" x14ac:dyDescent="0.15">
      <c r="A276" s="1" t="s">
        <v>275</v>
      </c>
      <c r="B276" s="43">
        <v>0</v>
      </c>
      <c r="C276" s="43">
        <v>0.51785230093678558</v>
      </c>
      <c r="D276" s="43">
        <v>0.48864272729923175</v>
      </c>
      <c r="E276" s="43">
        <v>0.52402634605103215</v>
      </c>
      <c r="F276" s="43">
        <v>0.46022304013968418</v>
      </c>
      <c r="G276" s="43">
        <v>0</v>
      </c>
      <c r="H276" s="43">
        <v>0.80013102205205777</v>
      </c>
      <c r="I276" s="43">
        <v>0</v>
      </c>
      <c r="J276" s="43">
        <v>0.10502265137413776</v>
      </c>
      <c r="K276" s="43">
        <v>2.6004556353891064E-2</v>
      </c>
      <c r="L276" s="43">
        <v>7.6921441915509467E-2</v>
      </c>
      <c r="M276" s="43">
        <v>0.14912308223261067</v>
      </c>
      <c r="N276" s="43">
        <v>0.19182215293784879</v>
      </c>
      <c r="O276" s="43">
        <v>0.12960609911054638</v>
      </c>
      <c r="P276" s="45">
        <v>2.0985661380685593E-2</v>
      </c>
    </row>
    <row r="277" spans="1:16" s="6" customFormat="1" x14ac:dyDescent="0.15">
      <c r="A277" s="1" t="s">
        <v>276</v>
      </c>
      <c r="B277" s="43">
        <v>0.1857606902118234</v>
      </c>
      <c r="C277" s="43">
        <v>0.4582960176193982</v>
      </c>
      <c r="D277" s="43">
        <v>0.42368319194161791</v>
      </c>
      <c r="E277" s="43">
        <v>0.54261471451332632</v>
      </c>
      <c r="F277" s="43">
        <v>0.58447555713136801</v>
      </c>
      <c r="G277" s="43">
        <v>0.15609481075166753</v>
      </c>
      <c r="H277" s="43">
        <v>0.70882317040786191</v>
      </c>
      <c r="I277" s="43">
        <v>0.49295303642462646</v>
      </c>
      <c r="J277" s="43">
        <v>0.12508416824418436</v>
      </c>
      <c r="K277" s="43">
        <v>4.4180118946474084E-2</v>
      </c>
      <c r="L277" s="43">
        <v>0.13432114672249959</v>
      </c>
      <c r="M277" s="43">
        <v>0.26323867996930167</v>
      </c>
      <c r="N277" s="43">
        <v>0.34585851160697989</v>
      </c>
      <c r="O277" s="43">
        <v>0.13448465991373523</v>
      </c>
      <c r="P277" s="45">
        <v>1.3705541074581686E-2</v>
      </c>
    </row>
    <row r="278" spans="1:16" s="6" customFormat="1" x14ac:dyDescent="0.15">
      <c r="A278" s="1" t="s">
        <v>277</v>
      </c>
      <c r="B278" s="43">
        <v>0</v>
      </c>
      <c r="C278" s="44"/>
      <c r="D278" s="44"/>
      <c r="E278" s="44"/>
      <c r="F278" s="44"/>
      <c r="G278" s="44"/>
      <c r="H278" s="43">
        <v>0.76856164253343839</v>
      </c>
      <c r="I278" s="44"/>
      <c r="J278" s="43">
        <v>0.16101395865890553</v>
      </c>
      <c r="K278" s="43">
        <v>0</v>
      </c>
      <c r="L278" s="43">
        <v>0</v>
      </c>
      <c r="M278" s="43">
        <v>0.52464995881868459</v>
      </c>
      <c r="N278" s="43">
        <v>0.3229050634925687</v>
      </c>
      <c r="O278" s="43">
        <v>0.16997733444270235</v>
      </c>
      <c r="P278" s="45">
        <v>3.1059837728194727E-2</v>
      </c>
    </row>
    <row r="279" spans="1:16" s="6" customFormat="1" x14ac:dyDescent="0.15">
      <c r="A279" s="1" t="s">
        <v>278</v>
      </c>
      <c r="B279" s="43">
        <v>0.37934328358801217</v>
      </c>
      <c r="C279" s="43">
        <v>0.44288430830990716</v>
      </c>
      <c r="D279" s="43">
        <v>0.40700145724707143</v>
      </c>
      <c r="E279" s="43">
        <v>0.74642839158455809</v>
      </c>
      <c r="F279" s="43">
        <v>0.59631095089427522</v>
      </c>
      <c r="G279" s="43">
        <v>0</v>
      </c>
      <c r="H279" s="43">
        <v>0.77672675948563497</v>
      </c>
      <c r="I279" s="43">
        <v>0.37327751467450238</v>
      </c>
      <c r="J279" s="43">
        <v>0.61878016863795471</v>
      </c>
      <c r="K279" s="43">
        <v>0.20923214485302333</v>
      </c>
      <c r="L279" s="43">
        <v>0.28036342795000474</v>
      </c>
      <c r="M279" s="43">
        <v>0.263143457021977</v>
      </c>
      <c r="N279" s="43">
        <v>0.46319172106012113</v>
      </c>
      <c r="O279" s="43">
        <v>4.9907402445051832E-2</v>
      </c>
      <c r="P279" s="45">
        <v>1.6749256689791873E-2</v>
      </c>
    </row>
    <row r="280" spans="1:16" s="6" customFormat="1" x14ac:dyDescent="0.15">
      <c r="A280" s="1" t="s">
        <v>279</v>
      </c>
      <c r="B280" s="43">
        <v>0</v>
      </c>
      <c r="C280" s="43">
        <v>0.43677273240476422</v>
      </c>
      <c r="D280" s="43">
        <v>0.42574499626158047</v>
      </c>
      <c r="E280" s="43">
        <v>0.50176042297927326</v>
      </c>
      <c r="F280" s="43">
        <v>0.36803387151556061</v>
      </c>
      <c r="G280" s="43">
        <v>0</v>
      </c>
      <c r="H280" s="43">
        <v>0.78302806707867945</v>
      </c>
      <c r="I280" s="43">
        <v>0</v>
      </c>
      <c r="J280" s="43">
        <v>9.129712501877639E-2</v>
      </c>
      <c r="K280" s="43">
        <v>1.8844997761623569E-2</v>
      </c>
      <c r="L280" s="43">
        <v>8.1504399110509523E-2</v>
      </c>
      <c r="M280" s="43">
        <v>0.12938130986280094</v>
      </c>
      <c r="N280" s="43">
        <v>0.1540899081583329</v>
      </c>
      <c r="O280" s="43">
        <v>9.5628991214176964E-2</v>
      </c>
      <c r="P280" s="45">
        <v>1.6174582798459562E-2</v>
      </c>
    </row>
    <row r="281" spans="1:16" s="6" customFormat="1" x14ac:dyDescent="0.15">
      <c r="A281" s="1" t="s">
        <v>280</v>
      </c>
      <c r="B281" s="43">
        <v>0</v>
      </c>
      <c r="C281" s="43">
        <v>0.48457699422860889</v>
      </c>
      <c r="D281" s="43">
        <v>0.55233844130079945</v>
      </c>
      <c r="E281" s="43">
        <v>0.51477926718411715</v>
      </c>
      <c r="F281" s="43">
        <v>0.4680285867731615</v>
      </c>
      <c r="G281" s="43">
        <v>0</v>
      </c>
      <c r="H281" s="43">
        <v>0.75736327581614882</v>
      </c>
      <c r="I281" s="43">
        <v>0</v>
      </c>
      <c r="J281" s="43">
        <v>0.18167453701867164</v>
      </c>
      <c r="K281" s="43">
        <v>5.0823246372453196E-2</v>
      </c>
      <c r="L281" s="43">
        <v>0.12527500993903459</v>
      </c>
      <c r="M281" s="43">
        <v>0.24769139532913501</v>
      </c>
      <c r="N281" s="43">
        <v>0.28703787779425666</v>
      </c>
      <c r="O281" s="43">
        <v>5.8156151214653784E-2</v>
      </c>
      <c r="P281" s="45">
        <v>2.0820637822465977E-2</v>
      </c>
    </row>
    <row r="282" spans="1:16" s="6" customFormat="1" x14ac:dyDescent="0.15">
      <c r="A282" s="1" t="s">
        <v>281</v>
      </c>
      <c r="B282" s="43">
        <v>0</v>
      </c>
      <c r="C282" s="43">
        <v>0.49445215832621719</v>
      </c>
      <c r="D282" s="43">
        <v>0.47383908400152852</v>
      </c>
      <c r="E282" s="43">
        <v>0.54441966621508853</v>
      </c>
      <c r="F282" s="43">
        <v>0.46900845161961197</v>
      </c>
      <c r="G282" s="43">
        <v>0</v>
      </c>
      <c r="H282" s="43">
        <v>0.7690655330690509</v>
      </c>
      <c r="I282" s="43">
        <v>0</v>
      </c>
      <c r="J282" s="43">
        <v>0.17019391352922913</v>
      </c>
      <c r="K282" s="43">
        <v>0</v>
      </c>
      <c r="L282" s="43">
        <v>0.12698323187494537</v>
      </c>
      <c r="M282" s="43">
        <v>0.13435803318804007</v>
      </c>
      <c r="N282" s="43">
        <v>0.16346202871958221</v>
      </c>
      <c r="O282" s="43">
        <v>0.10629470180275771</v>
      </c>
      <c r="P282" s="45">
        <v>1.8355163503519557E-2</v>
      </c>
    </row>
    <row r="283" spans="1:16" s="6" customFormat="1" x14ac:dyDescent="0.15">
      <c r="A283" s="1" t="s">
        <v>282</v>
      </c>
      <c r="B283" s="43">
        <v>0</v>
      </c>
      <c r="C283" s="43">
        <v>0.51731316076444733</v>
      </c>
      <c r="D283" s="43">
        <v>0.62244129747226595</v>
      </c>
      <c r="E283" s="43">
        <v>0.51860266309654401</v>
      </c>
      <c r="F283" s="43">
        <v>0.58850016684823658</v>
      </c>
      <c r="G283" s="43">
        <v>0.2018146761076145</v>
      </c>
      <c r="H283" s="43">
        <v>0.7636275260993326</v>
      </c>
      <c r="I283" s="43">
        <v>0</v>
      </c>
      <c r="J283" s="43">
        <v>0.16664822860709583</v>
      </c>
      <c r="K283" s="43">
        <v>5.7675040932377949E-2</v>
      </c>
      <c r="L283" s="43">
        <v>0.13102242647407247</v>
      </c>
      <c r="M283" s="43">
        <v>0.26817826426896013</v>
      </c>
      <c r="N283" s="43">
        <v>0.2235901750600971</v>
      </c>
      <c r="O283" s="43">
        <v>5.8474776858999322E-2</v>
      </c>
      <c r="P283" s="45">
        <v>2.4153463808636224E-2</v>
      </c>
    </row>
    <row r="284" spans="1:16" s="6" customFormat="1" x14ac:dyDescent="0.15">
      <c r="A284" s="1" t="s">
        <v>283</v>
      </c>
      <c r="B284" s="43">
        <v>0</v>
      </c>
      <c r="C284" s="43">
        <v>0.42628591772978697</v>
      </c>
      <c r="D284" s="43">
        <v>0.43198676801650715</v>
      </c>
      <c r="E284" s="43">
        <v>0.49596555935858455</v>
      </c>
      <c r="F284" s="43">
        <v>0.41078280595477262</v>
      </c>
      <c r="G284" s="43">
        <v>0</v>
      </c>
      <c r="H284" s="43">
        <v>0.7780473115812121</v>
      </c>
      <c r="I284" s="43">
        <v>0</v>
      </c>
      <c r="J284" s="43">
        <v>5.171925094954051E-2</v>
      </c>
      <c r="K284" s="43">
        <v>1.5983002393272577E-2</v>
      </c>
      <c r="L284" s="43">
        <v>7.2460257699659317E-2</v>
      </c>
      <c r="M284" s="43">
        <v>0.14109419991772931</v>
      </c>
      <c r="N284" s="43">
        <v>0.17900888436275419</v>
      </c>
      <c r="O284" s="43">
        <v>0.11160633620430042</v>
      </c>
      <c r="P284" s="45">
        <v>1.6872024642957156E-2</v>
      </c>
    </row>
    <row r="285" spans="1:16" s="6" customFormat="1" x14ac:dyDescent="0.15">
      <c r="A285" s="1" t="s">
        <v>284</v>
      </c>
      <c r="B285" s="43">
        <v>0.11100394382882517</v>
      </c>
      <c r="C285" s="43">
        <v>0.49015507923051693</v>
      </c>
      <c r="D285" s="43">
        <v>0.54736065152808078</v>
      </c>
      <c r="E285" s="43">
        <v>0.56068202917377119</v>
      </c>
      <c r="F285" s="43">
        <v>0.54426224745363649</v>
      </c>
      <c r="G285" s="43">
        <v>0.61412821427202713</v>
      </c>
      <c r="H285" s="43">
        <v>0.72325852109604682</v>
      </c>
      <c r="I285" s="43">
        <v>5.8349054984305558E-2</v>
      </c>
      <c r="J285" s="43">
        <v>0.44744312404436887</v>
      </c>
      <c r="K285" s="43">
        <v>0.1283485225075946</v>
      </c>
      <c r="L285" s="43">
        <v>0.27002552620901449</v>
      </c>
      <c r="M285" s="43">
        <v>0.38956169344795322</v>
      </c>
      <c r="N285" s="43">
        <v>0.42895015652107116</v>
      </c>
      <c r="O285" s="43">
        <v>4.3881009707319132E-2</v>
      </c>
      <c r="P285" s="45">
        <v>1.8656992670467165E-2</v>
      </c>
    </row>
    <row r="286" spans="1:16" s="6" customFormat="1" x14ac:dyDescent="0.15">
      <c r="A286" s="1" t="s">
        <v>285</v>
      </c>
      <c r="B286" s="43">
        <v>0</v>
      </c>
      <c r="C286" s="43">
        <v>0.40235448728298712</v>
      </c>
      <c r="D286" s="43">
        <v>0.40315455921663768</v>
      </c>
      <c r="E286" s="43">
        <v>0.5347080471218828</v>
      </c>
      <c r="F286" s="43">
        <v>0.39018828174760872</v>
      </c>
      <c r="G286" s="43">
        <v>0</v>
      </c>
      <c r="H286" s="43">
        <v>0.79203830534891928</v>
      </c>
      <c r="I286" s="43">
        <v>0</v>
      </c>
      <c r="J286" s="43">
        <v>0.18636833505618727</v>
      </c>
      <c r="K286" s="43">
        <v>4.0762439145143985E-2</v>
      </c>
      <c r="L286" s="43">
        <v>0.1383137976845035</v>
      </c>
      <c r="M286" s="43">
        <v>0.13663551799740309</v>
      </c>
      <c r="N286" s="43">
        <v>0.23665093319423416</v>
      </c>
      <c r="O286" s="43">
        <v>8.0942256575204194E-2</v>
      </c>
      <c r="P286" s="45">
        <v>1.3457139012245996E-2</v>
      </c>
    </row>
    <row r="287" spans="1:16" s="6" customFormat="1" x14ac:dyDescent="0.15">
      <c r="A287" s="1" t="s">
        <v>286</v>
      </c>
      <c r="B287" s="43">
        <v>0.11851458096012284</v>
      </c>
      <c r="C287" s="43">
        <v>0.48821933740507051</v>
      </c>
      <c r="D287" s="43">
        <v>0.49317981709572933</v>
      </c>
      <c r="E287" s="43">
        <v>0.62238428461952833</v>
      </c>
      <c r="F287" s="43">
        <v>0.53956147493807527</v>
      </c>
      <c r="G287" s="43">
        <v>0</v>
      </c>
      <c r="H287" s="43">
        <v>0.78825613780688186</v>
      </c>
      <c r="I287" s="43">
        <v>8.5217955219783259E-2</v>
      </c>
      <c r="J287" s="43">
        <v>0.15859506677542212</v>
      </c>
      <c r="K287" s="43">
        <v>4.5942032542273047E-2</v>
      </c>
      <c r="L287" s="43">
        <v>0.14105290875971963</v>
      </c>
      <c r="M287" s="43">
        <v>0.18691539948790303</v>
      </c>
      <c r="N287" s="43">
        <v>0.28822985465693163</v>
      </c>
      <c r="O287" s="43">
        <v>0.16213210019067878</v>
      </c>
      <c r="P287" s="45">
        <v>1.7599700430630968E-2</v>
      </c>
    </row>
    <row r="288" spans="1:16" s="6" customFormat="1" x14ac:dyDescent="0.15">
      <c r="A288" s="1" t="s">
        <v>287</v>
      </c>
      <c r="B288" s="43">
        <v>0</v>
      </c>
      <c r="C288" s="43">
        <v>0.43543077034347633</v>
      </c>
      <c r="D288" s="43">
        <v>0.34063162134861552</v>
      </c>
      <c r="E288" s="43">
        <v>0.36749734408573786</v>
      </c>
      <c r="F288" s="43">
        <v>0.22451826231536762</v>
      </c>
      <c r="G288" s="43">
        <v>0</v>
      </c>
      <c r="H288" s="43">
        <v>0.78647741281298866</v>
      </c>
      <c r="I288" s="43">
        <v>0</v>
      </c>
      <c r="J288" s="43">
        <v>9.6734656534503555E-2</v>
      </c>
      <c r="K288" s="43">
        <v>0</v>
      </c>
      <c r="L288" s="43">
        <v>8.4101027240285564E-2</v>
      </c>
      <c r="M288" s="43">
        <v>0.17318435754189945</v>
      </c>
      <c r="N288" s="43">
        <v>0.12669595404036049</v>
      </c>
      <c r="O288" s="43">
        <v>0.17637137309999562</v>
      </c>
      <c r="P288" s="45">
        <v>2.1858511898352535E-2</v>
      </c>
    </row>
    <row r="289" spans="1:16" s="6" customFormat="1" x14ac:dyDescent="0.15">
      <c r="A289" s="1" t="s">
        <v>288</v>
      </c>
      <c r="B289" s="43">
        <v>6.3177537125868169E-2</v>
      </c>
      <c r="C289" s="43">
        <v>0.60094973087453341</v>
      </c>
      <c r="D289" s="43">
        <v>0.71615500282672084</v>
      </c>
      <c r="E289" s="43">
        <v>0.73877755116019517</v>
      </c>
      <c r="F289" s="43">
        <v>0.7273654329448721</v>
      </c>
      <c r="G289" s="43">
        <v>0.23740841928827894</v>
      </c>
      <c r="H289" s="43">
        <v>0.6652436158897852</v>
      </c>
      <c r="I289" s="43">
        <v>0</v>
      </c>
      <c r="J289" s="43">
        <v>0.33364040143563883</v>
      </c>
      <c r="K289" s="43">
        <v>0.16523205331893556</v>
      </c>
      <c r="L289" s="43">
        <v>0.43359665122802127</v>
      </c>
      <c r="M289" s="43">
        <v>0.48862993551306716</v>
      </c>
      <c r="N289" s="43">
        <v>0.62058954268473621</v>
      </c>
      <c r="O289" s="43">
        <v>0</v>
      </c>
      <c r="P289" s="45">
        <v>2.3907103825136611E-2</v>
      </c>
    </row>
    <row r="290" spans="1:16" s="6" customFormat="1" x14ac:dyDescent="0.15">
      <c r="A290" s="1" t="s">
        <v>289</v>
      </c>
      <c r="B290" s="43">
        <v>6.5666424566238016E-2</v>
      </c>
      <c r="C290" s="43">
        <v>0.46761968946673627</v>
      </c>
      <c r="D290" s="43">
        <v>0.44701304699024696</v>
      </c>
      <c r="E290" s="43">
        <v>0.49836604376527593</v>
      </c>
      <c r="F290" s="43">
        <v>0.40803119490173417</v>
      </c>
      <c r="G290" s="43">
        <v>0.21390801386475555</v>
      </c>
      <c r="H290" s="43">
        <v>0.77369302768840365</v>
      </c>
      <c r="I290" s="43">
        <v>5.2431262283515932E-2</v>
      </c>
      <c r="J290" s="43">
        <v>0.17818037142014664</v>
      </c>
      <c r="K290" s="43">
        <v>4.8141846859292216E-2</v>
      </c>
      <c r="L290" s="43">
        <v>8.2757217359848062E-2</v>
      </c>
      <c r="M290" s="43">
        <v>0.1609805408137478</v>
      </c>
      <c r="N290" s="43">
        <v>0.22566466921513928</v>
      </c>
      <c r="O290" s="43">
        <v>0.12285731066443299</v>
      </c>
      <c r="P290" s="45">
        <v>2.1660966412347629E-2</v>
      </c>
    </row>
    <row r="291" spans="1:16" s="6" customFormat="1" x14ac:dyDescent="0.15">
      <c r="A291" s="1" t="s">
        <v>290</v>
      </c>
      <c r="B291" s="43">
        <v>0.10293606088756937</v>
      </c>
      <c r="C291" s="43">
        <v>0.49625495596142566</v>
      </c>
      <c r="D291" s="43">
        <v>0.50021263614463374</v>
      </c>
      <c r="E291" s="43">
        <v>0.50585326002183195</v>
      </c>
      <c r="F291" s="43">
        <v>0.51711108727164512</v>
      </c>
      <c r="G291" s="43">
        <v>0</v>
      </c>
      <c r="H291" s="43">
        <v>0.76600440963594341</v>
      </c>
      <c r="I291" s="43">
        <v>7.4571849864141643E-2</v>
      </c>
      <c r="J291" s="43">
        <v>0.27968705493021306</v>
      </c>
      <c r="K291" s="43">
        <v>4.6365181531945722E-2</v>
      </c>
      <c r="L291" s="43">
        <v>0.18927055745481386</v>
      </c>
      <c r="M291" s="43">
        <v>0.18483076377813221</v>
      </c>
      <c r="N291" s="43">
        <v>0.24654283452240089</v>
      </c>
      <c r="O291" s="43">
        <v>9.7844593252837897E-2</v>
      </c>
      <c r="P291" s="45">
        <v>1.7846153846153845E-2</v>
      </c>
    </row>
    <row r="292" spans="1:16" s="6" customFormat="1" x14ac:dyDescent="0.15">
      <c r="A292" s="1" t="s">
        <v>291</v>
      </c>
      <c r="B292" s="43">
        <v>0</v>
      </c>
      <c r="C292" s="43">
        <v>0.48253488594938199</v>
      </c>
      <c r="D292" s="43">
        <v>0.39518262640885471</v>
      </c>
      <c r="E292" s="43">
        <v>0.59545578931994803</v>
      </c>
      <c r="F292" s="43">
        <v>0.37420976763755526</v>
      </c>
      <c r="G292" s="43">
        <v>5.4844368259630044E-2</v>
      </c>
      <c r="H292" s="43">
        <v>0.77015972527227849</v>
      </c>
      <c r="I292" s="43">
        <v>0</v>
      </c>
      <c r="J292" s="43">
        <v>0.1178518718689588</v>
      </c>
      <c r="K292" s="43">
        <v>0</v>
      </c>
      <c r="L292" s="43">
        <v>5.3077247727318401E-2</v>
      </c>
      <c r="M292" s="43">
        <v>0.14535233472317297</v>
      </c>
      <c r="N292" s="43">
        <v>0.15263592467578996</v>
      </c>
      <c r="O292" s="43">
        <v>0.1449407624826316</v>
      </c>
      <c r="P292" s="45">
        <v>1.6804329250925662E-2</v>
      </c>
    </row>
    <row r="293" spans="1:16" s="6" customFormat="1" x14ac:dyDescent="0.15">
      <c r="A293" s="1" t="s">
        <v>292</v>
      </c>
      <c r="B293" s="43">
        <v>5.9527917147852709E-2</v>
      </c>
      <c r="C293" s="43">
        <v>0.7001065869210692</v>
      </c>
      <c r="D293" s="43">
        <v>0.65425732324017449</v>
      </c>
      <c r="E293" s="43">
        <v>0.58434071187744629</v>
      </c>
      <c r="F293" s="43">
        <v>0.64007726770635598</v>
      </c>
      <c r="G293" s="43">
        <v>0</v>
      </c>
      <c r="H293" s="43">
        <v>0.72650676520864554</v>
      </c>
      <c r="I293" s="43">
        <v>0.14473269344146394</v>
      </c>
      <c r="J293" s="43">
        <v>0.442082209570896</v>
      </c>
      <c r="K293" s="43">
        <v>0.15351425002838651</v>
      </c>
      <c r="L293" s="43">
        <v>0.36342027669606591</v>
      </c>
      <c r="M293" s="43">
        <v>0.35130806193272829</v>
      </c>
      <c r="N293" s="43">
        <v>0.41754642402995679</v>
      </c>
      <c r="O293" s="43">
        <v>6.065233280986531E-2</v>
      </c>
      <c r="P293" s="45">
        <v>1.8015468779475571E-2</v>
      </c>
    </row>
    <row r="294" spans="1:16" s="6" customFormat="1" x14ac:dyDescent="0.15">
      <c r="A294" s="1" t="s">
        <v>293</v>
      </c>
      <c r="B294" s="43">
        <v>0</v>
      </c>
      <c r="C294" s="43">
        <v>0.51802508264061986</v>
      </c>
      <c r="D294" s="43">
        <v>0.48051620225596048</v>
      </c>
      <c r="E294" s="43">
        <v>0.56303380072816722</v>
      </c>
      <c r="F294" s="43">
        <v>0.47451227257903467</v>
      </c>
      <c r="G294" s="43">
        <v>0</v>
      </c>
      <c r="H294" s="43">
        <v>0.80451396456894597</v>
      </c>
      <c r="I294" s="43">
        <v>0</v>
      </c>
      <c r="J294" s="43">
        <v>7.3041269217855698E-2</v>
      </c>
      <c r="K294" s="43">
        <v>2.0002328206218334E-2</v>
      </c>
      <c r="L294" s="43">
        <v>0.1397187333037517</v>
      </c>
      <c r="M294" s="43">
        <v>0.12702305051495832</v>
      </c>
      <c r="N294" s="43">
        <v>0.25373927560805548</v>
      </c>
      <c r="O294" s="43">
        <v>0.11649083247684505</v>
      </c>
      <c r="P294" s="45">
        <v>1.3974336438741431E-2</v>
      </c>
    </row>
    <row r="295" spans="1:16" s="6" customFormat="1" x14ac:dyDescent="0.15">
      <c r="A295" s="1" t="s">
        <v>294</v>
      </c>
      <c r="B295" s="43">
        <v>0</v>
      </c>
      <c r="C295" s="43">
        <v>0.45642967842290072</v>
      </c>
      <c r="D295" s="43">
        <v>0.621732532515338</v>
      </c>
      <c r="E295" s="43">
        <v>0.52694568408022013</v>
      </c>
      <c r="F295" s="43">
        <v>0.50081331273096219</v>
      </c>
      <c r="G295" s="43">
        <v>0</v>
      </c>
      <c r="H295" s="43">
        <v>0.75398189658191495</v>
      </c>
      <c r="I295" s="43">
        <v>0</v>
      </c>
      <c r="J295" s="43">
        <v>0.24670355247286463</v>
      </c>
      <c r="K295" s="43">
        <v>2.433607259574198E-2</v>
      </c>
      <c r="L295" s="43">
        <v>0.13509315930213617</v>
      </c>
      <c r="M295" s="43">
        <v>0.10451326678611042</v>
      </c>
      <c r="N295" s="43">
        <v>0.22791889820615416</v>
      </c>
      <c r="O295" s="43">
        <v>4.7589797742706143E-2</v>
      </c>
      <c r="P295" s="45">
        <v>2.1959601039309364E-2</v>
      </c>
    </row>
    <row r="296" spans="1:16" s="6" customFormat="1" x14ac:dyDescent="0.15">
      <c r="A296" s="1" t="s">
        <v>295</v>
      </c>
      <c r="B296" s="43">
        <v>0</v>
      </c>
      <c r="C296" s="43">
        <v>0.45004520376138796</v>
      </c>
      <c r="D296" s="43">
        <v>0.48647442113813288</v>
      </c>
      <c r="E296" s="43">
        <v>0.58942109102383444</v>
      </c>
      <c r="F296" s="43">
        <v>0.42655880538365532</v>
      </c>
      <c r="G296" s="43">
        <v>0</v>
      </c>
      <c r="H296" s="43">
        <v>0.77967147227411737</v>
      </c>
      <c r="I296" s="43">
        <v>0</v>
      </c>
      <c r="J296" s="43">
        <v>0.18281969041974622</v>
      </c>
      <c r="K296" s="43">
        <v>4.4314584855125398E-2</v>
      </c>
      <c r="L296" s="43">
        <v>4.9497587256060925E-2</v>
      </c>
      <c r="M296" s="43">
        <v>0.19672005387021713</v>
      </c>
      <c r="N296" s="43">
        <v>0.1480996979145959</v>
      </c>
      <c r="O296" s="43">
        <v>8.8666403691668075E-2</v>
      </c>
      <c r="P296" s="45">
        <v>1.7315316773201715E-2</v>
      </c>
    </row>
    <row r="297" spans="1:16" s="6" customFormat="1" x14ac:dyDescent="0.15">
      <c r="A297" s="1" t="s">
        <v>296</v>
      </c>
      <c r="B297" s="43">
        <v>0</v>
      </c>
      <c r="C297" s="43">
        <v>0.65321252204073987</v>
      </c>
      <c r="D297" s="43">
        <v>0.45049371217035444</v>
      </c>
      <c r="E297" s="43">
        <v>0.51456969019863386</v>
      </c>
      <c r="F297" s="43">
        <v>0.37198562790529316</v>
      </c>
      <c r="G297" s="43">
        <v>0</v>
      </c>
      <c r="H297" s="43">
        <v>0.77151425840772991</v>
      </c>
      <c r="I297" s="43">
        <v>0</v>
      </c>
      <c r="J297" s="43">
        <v>9.4767217722717359E-2</v>
      </c>
      <c r="K297" s="43">
        <v>2.8883901428432029E-2</v>
      </c>
      <c r="L297" s="43">
        <v>0.15726036808716398</v>
      </c>
      <c r="M297" s="43">
        <v>0.15718868474773987</v>
      </c>
      <c r="N297" s="43">
        <v>0.22883787059184216</v>
      </c>
      <c r="O297" s="43">
        <v>6.0455993405327924E-2</v>
      </c>
      <c r="P297" s="45">
        <v>2.0279334017201927E-2</v>
      </c>
    </row>
    <row r="298" spans="1:16" s="6" customFormat="1" x14ac:dyDescent="0.15">
      <c r="A298" s="1" t="s">
        <v>297</v>
      </c>
      <c r="B298" s="43">
        <v>5.7314722099938958E-2</v>
      </c>
      <c r="C298" s="43">
        <v>0.51470364162730464</v>
      </c>
      <c r="D298" s="43">
        <v>0.52704911992653747</v>
      </c>
      <c r="E298" s="43">
        <v>0.57868348509286471</v>
      </c>
      <c r="F298" s="43">
        <v>0.31531912164685555</v>
      </c>
      <c r="G298" s="43">
        <v>0</v>
      </c>
      <c r="H298" s="43">
        <v>0.79449612683074133</v>
      </c>
      <c r="I298" s="43">
        <v>0</v>
      </c>
      <c r="J298" s="43">
        <v>5.5466788948683281E-2</v>
      </c>
      <c r="K298" s="43">
        <v>0</v>
      </c>
      <c r="L298" s="43">
        <v>9.8230323017578988E-2</v>
      </c>
      <c r="M298" s="43">
        <v>0.17014385340375243</v>
      </c>
      <c r="N298" s="43">
        <v>0.19953664447921685</v>
      </c>
      <c r="O298" s="43">
        <v>0.10559733672230334</v>
      </c>
      <c r="P298" s="45">
        <v>1.476083707025411E-2</v>
      </c>
    </row>
    <row r="299" spans="1:16" s="6" customFormat="1" x14ac:dyDescent="0.15">
      <c r="A299" s="1" t="s">
        <v>298</v>
      </c>
      <c r="B299" s="43">
        <v>0.11839608141494104</v>
      </c>
      <c r="C299" s="43">
        <v>0.79883912821132819</v>
      </c>
      <c r="D299" s="43">
        <v>0.85699100893280189</v>
      </c>
      <c r="E299" s="43">
        <v>0.79915975625938818</v>
      </c>
      <c r="F299" s="43">
        <v>0.90434675450267454</v>
      </c>
      <c r="G299" s="43">
        <v>1</v>
      </c>
      <c r="H299" s="43">
        <v>0.70354360895730439</v>
      </c>
      <c r="I299" s="43">
        <v>0</v>
      </c>
      <c r="J299" s="43">
        <v>3.3566335330369429E-2</v>
      </c>
      <c r="K299" s="43">
        <v>2.1743429788724834E-2</v>
      </c>
      <c r="L299" s="43">
        <v>3.3384268912009074E-2</v>
      </c>
      <c r="M299" s="43">
        <v>0.1504791504791505</v>
      </c>
      <c r="N299" s="43">
        <v>0.36483044434497841</v>
      </c>
      <c r="O299" s="43">
        <v>0</v>
      </c>
      <c r="P299" s="45">
        <v>1.5951417004048583E-2</v>
      </c>
    </row>
    <row r="300" spans="1:16" s="6" customFormat="1" x14ac:dyDescent="0.15">
      <c r="A300" s="1" t="s">
        <v>299</v>
      </c>
      <c r="B300" s="43">
        <v>3.8682012162777245E-2</v>
      </c>
      <c r="C300" s="43">
        <v>0.44241387529828496</v>
      </c>
      <c r="D300" s="43">
        <v>0.50484379043038863</v>
      </c>
      <c r="E300" s="43">
        <v>0.68472715242113569</v>
      </c>
      <c r="F300" s="43">
        <v>0.49252916298407523</v>
      </c>
      <c r="G300" s="43">
        <v>0</v>
      </c>
      <c r="H300" s="43">
        <v>0.78605540070726376</v>
      </c>
      <c r="I300" s="43">
        <v>0</v>
      </c>
      <c r="J300" s="43">
        <v>0.12201410704759648</v>
      </c>
      <c r="K300" s="43">
        <v>3.0198430047046382E-2</v>
      </c>
      <c r="L300" s="43">
        <v>0.13495634724588032</v>
      </c>
      <c r="M300" s="43">
        <v>0.13453402635077966</v>
      </c>
      <c r="N300" s="43">
        <v>0.27650662327892334</v>
      </c>
      <c r="O300" s="43">
        <v>0.1386941646529655</v>
      </c>
      <c r="P300" s="45">
        <v>1.8696487856019569E-2</v>
      </c>
    </row>
    <row r="301" spans="1:16" s="6" customFormat="1" x14ac:dyDescent="0.15">
      <c r="A301" s="1" t="s">
        <v>300</v>
      </c>
      <c r="B301" s="43">
        <v>0</v>
      </c>
      <c r="C301" s="43">
        <v>0.50292479382558475</v>
      </c>
      <c r="D301" s="43">
        <v>0.70129616076402368</v>
      </c>
      <c r="E301" s="43">
        <v>0.51573822831548599</v>
      </c>
      <c r="F301" s="43">
        <v>0.45888467426073537</v>
      </c>
      <c r="G301" s="44"/>
      <c r="H301" s="43">
        <v>0.79786300037449398</v>
      </c>
      <c r="I301" s="43">
        <v>5.98232167071239E-2</v>
      </c>
      <c r="J301" s="43">
        <v>0.31770410701800184</v>
      </c>
      <c r="K301" s="43">
        <v>5.7649667405764965E-2</v>
      </c>
      <c r="L301" s="43">
        <v>0.21434571296037044</v>
      </c>
      <c r="M301" s="43">
        <v>0.22437586250156819</v>
      </c>
      <c r="N301" s="43">
        <v>0.1131673765443191</v>
      </c>
      <c r="O301" s="43">
        <v>7.8576145026712285E-2</v>
      </c>
      <c r="P301" s="45">
        <v>1.3913680259966131E-2</v>
      </c>
    </row>
    <row r="302" spans="1:16" s="6" customFormat="1" x14ac:dyDescent="0.15">
      <c r="A302" s="1" t="s">
        <v>301</v>
      </c>
      <c r="B302" s="43">
        <v>4.8871304010407554E-2</v>
      </c>
      <c r="C302" s="43">
        <v>0.40598668731187304</v>
      </c>
      <c r="D302" s="43">
        <v>0.51519304903354091</v>
      </c>
      <c r="E302" s="43">
        <v>0.55536421196670538</v>
      </c>
      <c r="F302" s="43">
        <v>0.42080772951786793</v>
      </c>
      <c r="G302" s="43">
        <v>0</v>
      </c>
      <c r="H302" s="43">
        <v>0.77135585819194907</v>
      </c>
      <c r="I302" s="43">
        <v>0</v>
      </c>
      <c r="J302" s="43">
        <v>8.228179294341656E-2</v>
      </c>
      <c r="K302" s="43">
        <v>2.6025729983051426E-2</v>
      </c>
      <c r="L302" s="43">
        <v>9.5959761990860967E-2</v>
      </c>
      <c r="M302" s="43">
        <v>0.18412024179055714</v>
      </c>
      <c r="N302" s="43">
        <v>0.17966257027978924</v>
      </c>
      <c r="O302" s="43">
        <v>0.11686463955770199</v>
      </c>
      <c r="P302" s="45">
        <v>1.7022900763358779E-2</v>
      </c>
    </row>
    <row r="307" spans="1:2" x14ac:dyDescent="0.15">
      <c r="A307" s="56" t="s">
        <v>437</v>
      </c>
      <c r="B307" s="56"/>
    </row>
  </sheetData>
  <mergeCells count="2">
    <mergeCell ref="A307:B307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41"/>
  <sheetViews>
    <sheetView tabSelected="1" workbookViewId="0">
      <selection activeCell="A41" sqref="A41:XFD41"/>
    </sheetView>
  </sheetViews>
  <sheetFormatPr defaultRowHeight="13.5" x14ac:dyDescent="0.15"/>
  <cols>
    <col min="1" max="1" width="12.75" bestFit="1" customWidth="1"/>
    <col min="2" max="2" width="7.5" bestFit="1" customWidth="1"/>
    <col min="3" max="5" width="9.5" bestFit="1" customWidth="1"/>
    <col min="6" max="6" width="9.5" customWidth="1"/>
    <col min="7" max="7" width="6.875" customWidth="1"/>
    <col min="8" max="8" width="4.5" customWidth="1"/>
    <col min="9" max="9" width="13.125" bestFit="1" customWidth="1"/>
    <col min="10" max="10" width="13.375" customWidth="1"/>
    <col min="11" max="11" width="12.75" customWidth="1"/>
    <col min="12" max="12" width="7.5" bestFit="1" customWidth="1"/>
    <col min="13" max="16" width="9.5" bestFit="1" customWidth="1"/>
    <col min="17" max="17" width="7.5" customWidth="1"/>
    <col min="18" max="18" width="4.5" customWidth="1"/>
    <col min="19" max="19" width="13.125" bestFit="1" customWidth="1"/>
    <col min="20" max="20" width="12.375" style="3" customWidth="1"/>
    <col min="21" max="21" width="12.75" bestFit="1" customWidth="1"/>
    <col min="22" max="22" width="7.5" bestFit="1" customWidth="1"/>
    <col min="23" max="26" width="9.5" bestFit="1" customWidth="1"/>
    <col min="27" max="27" width="6.875" bestFit="1" customWidth="1"/>
    <col min="28" max="28" width="4.5" bestFit="1" customWidth="1"/>
    <col min="29" max="29" width="13.125" bestFit="1" customWidth="1"/>
    <col min="30" max="30" width="8.625" bestFit="1" customWidth="1"/>
    <col min="31" max="31" width="11.875" bestFit="1" customWidth="1"/>
    <col min="32" max="32" width="12.75" bestFit="1" customWidth="1"/>
    <col min="33" max="33" width="7.5" bestFit="1" customWidth="1"/>
    <col min="34" max="37" width="9.5" bestFit="1" customWidth="1"/>
    <col min="38" max="38" width="6.875" bestFit="1" customWidth="1"/>
    <col min="39" max="39" width="4.5" bestFit="1" customWidth="1"/>
    <col min="40" max="40" width="13.125" bestFit="1" customWidth="1"/>
    <col min="41" max="41" width="8.625" bestFit="1" customWidth="1"/>
    <col min="42" max="42" width="11.875" bestFit="1" customWidth="1"/>
    <col min="43" max="43" width="12.75" bestFit="1" customWidth="1"/>
    <col min="44" max="44" width="7.5" bestFit="1" customWidth="1"/>
    <col min="45" max="48" width="9.5" bestFit="1" customWidth="1"/>
    <col min="49" max="49" width="6.875" customWidth="1"/>
    <col min="50" max="50" width="4.5" customWidth="1"/>
    <col min="51" max="51" width="13.125" bestFit="1" customWidth="1"/>
    <col min="52" max="52" width="11.875" bestFit="1" customWidth="1"/>
    <col min="53" max="53" width="12.75" bestFit="1" customWidth="1"/>
    <col min="54" max="54" width="7.5" bestFit="1" customWidth="1"/>
    <col min="55" max="58" width="9.5" bestFit="1" customWidth="1"/>
    <col min="59" max="59" width="6.875" bestFit="1" customWidth="1"/>
    <col min="60" max="60" width="4.5" bestFit="1" customWidth="1"/>
    <col min="61" max="61" width="13.125" bestFit="1" customWidth="1"/>
    <col min="62" max="63" width="12.75" bestFit="1" customWidth="1"/>
    <col min="64" max="64" width="7.5" bestFit="1" customWidth="1"/>
    <col min="65" max="68" width="9.5" bestFit="1" customWidth="1"/>
    <col min="69" max="69" width="7.5" customWidth="1"/>
    <col min="70" max="70" width="4.5" customWidth="1"/>
    <col min="71" max="71" width="13.125" bestFit="1" customWidth="1"/>
    <col min="72" max="72" width="11.875" bestFit="1" customWidth="1"/>
    <col min="73" max="73" width="12.75" bestFit="1" customWidth="1"/>
    <col min="74" max="74" width="7.5" bestFit="1" customWidth="1"/>
    <col min="75" max="78" width="9.5" bestFit="1" customWidth="1"/>
    <col min="79" max="79" width="6.875" customWidth="1"/>
    <col min="80" max="80" width="4.5" customWidth="1"/>
    <col min="81" max="81" width="13.125" bestFit="1" customWidth="1"/>
    <col min="82" max="82" width="11.875" bestFit="1" customWidth="1"/>
    <col min="83" max="83" width="12.75" bestFit="1" customWidth="1"/>
    <col min="84" max="84" width="7.5" bestFit="1" customWidth="1"/>
    <col min="85" max="88" width="9.5" bestFit="1" customWidth="1"/>
    <col min="89" max="89" width="7.5" customWidth="1"/>
    <col min="90" max="90" width="4.5" customWidth="1"/>
    <col min="91" max="91" width="13.125" bestFit="1" customWidth="1"/>
    <col min="92" max="92" width="11.875" bestFit="1" customWidth="1"/>
    <col min="93" max="93" width="12.75" bestFit="1" customWidth="1"/>
    <col min="94" max="94" width="7.5" bestFit="1" customWidth="1"/>
    <col min="95" max="98" width="9.5" bestFit="1" customWidth="1"/>
    <col min="99" max="99" width="7.5" bestFit="1" customWidth="1"/>
    <col min="100" max="100" width="4.5" bestFit="1" customWidth="1"/>
    <col min="101" max="101" width="13.125" bestFit="1" customWidth="1"/>
    <col min="102" max="102" width="11.875" bestFit="1" customWidth="1"/>
    <col min="103" max="103" width="12.75" bestFit="1" customWidth="1"/>
    <col min="104" max="104" width="7.5" bestFit="1" customWidth="1"/>
    <col min="105" max="108" width="9.5" bestFit="1" customWidth="1"/>
    <col min="109" max="109" width="6.875" bestFit="1" customWidth="1"/>
    <col min="110" max="110" width="4.5" bestFit="1" customWidth="1"/>
    <col min="111" max="111" width="13.125" bestFit="1" customWidth="1"/>
    <col min="112" max="112" width="11.875" bestFit="1" customWidth="1"/>
    <col min="113" max="113" width="12.75" bestFit="1" customWidth="1"/>
    <col min="114" max="114" width="7.5" bestFit="1" customWidth="1"/>
    <col min="115" max="118" width="9.5" bestFit="1" customWidth="1"/>
    <col min="119" max="119" width="6.875" bestFit="1" customWidth="1"/>
    <col min="120" max="120" width="4.5" bestFit="1" customWidth="1"/>
    <col min="121" max="121" width="13.125" bestFit="1" customWidth="1"/>
    <col min="122" max="122" width="11.875" bestFit="1" customWidth="1"/>
    <col min="123" max="123" width="12.75" bestFit="1" customWidth="1"/>
    <col min="124" max="124" width="7.5" bestFit="1" customWidth="1"/>
    <col min="125" max="128" width="9.5" bestFit="1" customWidth="1"/>
    <col min="129" max="129" width="6.875" bestFit="1" customWidth="1"/>
    <col min="130" max="130" width="4.5" bestFit="1" customWidth="1"/>
    <col min="131" max="131" width="13.125" bestFit="1" customWidth="1"/>
    <col min="132" max="132" width="11.875" bestFit="1" customWidth="1"/>
    <col min="133" max="133" width="12.75" bestFit="1" customWidth="1"/>
    <col min="134" max="134" width="8.5" bestFit="1" customWidth="1"/>
    <col min="135" max="138" width="9.5" bestFit="1" customWidth="1"/>
    <col min="139" max="139" width="6.5" bestFit="1" customWidth="1"/>
    <col min="140" max="140" width="4.5" bestFit="1" customWidth="1"/>
    <col min="141" max="141" width="13.125" bestFit="1" customWidth="1"/>
    <col min="142" max="142" width="11.875" bestFit="1" customWidth="1"/>
  </cols>
  <sheetData>
    <row r="1" spans="1:141" s="14" customFormat="1" x14ac:dyDescent="0.15">
      <c r="A1" s="4" t="s">
        <v>386</v>
      </c>
      <c r="B1" s="4" t="s">
        <v>373</v>
      </c>
      <c r="C1" s="4" t="s">
        <v>387</v>
      </c>
      <c r="D1" s="4" t="s">
        <v>388</v>
      </c>
      <c r="E1" s="4" t="s">
        <v>389</v>
      </c>
      <c r="F1" s="4" t="s">
        <v>390</v>
      </c>
      <c r="G1" s="16" t="s">
        <v>374</v>
      </c>
      <c r="H1" s="58" t="s">
        <v>319</v>
      </c>
      <c r="I1" s="58"/>
      <c r="J1" s="17"/>
      <c r="K1" s="4" t="s">
        <v>386</v>
      </c>
      <c r="L1" s="4" t="s">
        <v>373</v>
      </c>
      <c r="M1" s="4" t="s">
        <v>387</v>
      </c>
      <c r="N1" s="4" t="s">
        <v>388</v>
      </c>
      <c r="O1" s="4" t="s">
        <v>389</v>
      </c>
      <c r="P1" s="4" t="s">
        <v>390</v>
      </c>
      <c r="Q1" s="16" t="s">
        <v>374</v>
      </c>
      <c r="R1" s="58" t="s">
        <v>319</v>
      </c>
      <c r="S1" s="58"/>
      <c r="T1" s="18"/>
      <c r="U1" s="4" t="s">
        <v>386</v>
      </c>
      <c r="V1" s="4" t="s">
        <v>373</v>
      </c>
      <c r="W1" s="4" t="s">
        <v>387</v>
      </c>
      <c r="X1" s="4" t="s">
        <v>388</v>
      </c>
      <c r="Y1" s="4" t="s">
        <v>389</v>
      </c>
      <c r="Z1" s="4" t="s">
        <v>390</v>
      </c>
      <c r="AA1" s="16" t="s">
        <v>375</v>
      </c>
      <c r="AB1" s="58" t="s">
        <v>376</v>
      </c>
      <c r="AC1" s="58"/>
      <c r="AF1" s="4" t="s">
        <v>386</v>
      </c>
      <c r="AG1" s="4" t="s">
        <v>373</v>
      </c>
      <c r="AH1" s="4" t="s">
        <v>387</v>
      </c>
      <c r="AI1" s="4" t="s">
        <v>388</v>
      </c>
      <c r="AJ1" s="4" t="s">
        <v>389</v>
      </c>
      <c r="AK1" s="4" t="s">
        <v>390</v>
      </c>
      <c r="AL1" s="16" t="s">
        <v>377</v>
      </c>
      <c r="AM1" s="58" t="s">
        <v>319</v>
      </c>
      <c r="AN1" s="58"/>
      <c r="AQ1" s="4" t="s">
        <v>386</v>
      </c>
      <c r="AR1" s="4" t="s">
        <v>373</v>
      </c>
      <c r="AS1" s="4" t="s">
        <v>387</v>
      </c>
      <c r="AT1" s="4" t="s">
        <v>388</v>
      </c>
      <c r="AU1" s="4" t="s">
        <v>389</v>
      </c>
      <c r="AV1" s="4" t="s">
        <v>390</v>
      </c>
      <c r="AW1" s="16" t="s">
        <v>378</v>
      </c>
      <c r="AX1" s="58" t="s">
        <v>319</v>
      </c>
      <c r="AY1" s="58"/>
      <c r="BA1" s="4" t="s">
        <v>386</v>
      </c>
      <c r="BB1" s="4" t="s">
        <v>373</v>
      </c>
      <c r="BC1" s="4" t="s">
        <v>387</v>
      </c>
      <c r="BD1" s="4" t="s">
        <v>388</v>
      </c>
      <c r="BE1" s="4" t="s">
        <v>389</v>
      </c>
      <c r="BF1" s="4" t="s">
        <v>390</v>
      </c>
      <c r="BG1" s="16" t="s">
        <v>374</v>
      </c>
      <c r="BH1" s="58" t="s">
        <v>319</v>
      </c>
      <c r="BI1" s="58"/>
      <c r="BK1" s="4" t="s">
        <v>386</v>
      </c>
      <c r="BL1" s="4" t="s">
        <v>373</v>
      </c>
      <c r="BM1" s="4" t="s">
        <v>387</v>
      </c>
      <c r="BN1" s="4" t="s">
        <v>388</v>
      </c>
      <c r="BO1" s="4" t="s">
        <v>389</v>
      </c>
      <c r="BP1" s="4" t="s">
        <v>390</v>
      </c>
      <c r="BQ1" s="16" t="s">
        <v>374</v>
      </c>
      <c r="BR1" s="58" t="s">
        <v>319</v>
      </c>
      <c r="BS1" s="58"/>
      <c r="BU1" s="4" t="s">
        <v>386</v>
      </c>
      <c r="BV1" s="4" t="s">
        <v>373</v>
      </c>
      <c r="BW1" s="4" t="s">
        <v>387</v>
      </c>
      <c r="BX1" s="4" t="s">
        <v>388</v>
      </c>
      <c r="BY1" s="4" t="s">
        <v>389</v>
      </c>
      <c r="BZ1" s="4" t="s">
        <v>390</v>
      </c>
      <c r="CA1" s="16" t="s">
        <v>374</v>
      </c>
      <c r="CB1" s="58" t="s">
        <v>379</v>
      </c>
      <c r="CC1" s="58"/>
      <c r="CE1" s="4" t="s">
        <v>386</v>
      </c>
      <c r="CF1" s="4" t="s">
        <v>373</v>
      </c>
      <c r="CG1" s="4" t="s">
        <v>387</v>
      </c>
      <c r="CH1" s="4" t="s">
        <v>388</v>
      </c>
      <c r="CI1" s="4" t="s">
        <v>389</v>
      </c>
      <c r="CJ1" s="4" t="s">
        <v>390</v>
      </c>
      <c r="CK1" s="16" t="s">
        <v>380</v>
      </c>
      <c r="CL1" s="58" t="s">
        <v>319</v>
      </c>
      <c r="CM1" s="58"/>
      <c r="CO1" s="4" t="s">
        <v>386</v>
      </c>
      <c r="CP1" s="4" t="s">
        <v>373</v>
      </c>
      <c r="CQ1" s="4" t="s">
        <v>387</v>
      </c>
      <c r="CR1" s="4" t="s">
        <v>388</v>
      </c>
      <c r="CS1" s="4" t="s">
        <v>389</v>
      </c>
      <c r="CT1" s="4" t="s">
        <v>390</v>
      </c>
      <c r="CU1" s="16" t="s">
        <v>381</v>
      </c>
      <c r="CV1" s="58" t="s">
        <v>319</v>
      </c>
      <c r="CW1" s="58"/>
      <c r="CY1" s="4" t="s">
        <v>386</v>
      </c>
      <c r="CZ1" s="4" t="s">
        <v>373</v>
      </c>
      <c r="DA1" s="4" t="s">
        <v>387</v>
      </c>
      <c r="DB1" s="4" t="s">
        <v>388</v>
      </c>
      <c r="DC1" s="4" t="s">
        <v>389</v>
      </c>
      <c r="DD1" s="4" t="s">
        <v>390</v>
      </c>
      <c r="DE1" s="16" t="s">
        <v>382</v>
      </c>
      <c r="DF1" s="58" t="s">
        <v>383</v>
      </c>
      <c r="DG1" s="58"/>
      <c r="DI1" s="4" t="s">
        <v>386</v>
      </c>
      <c r="DJ1" s="4" t="s">
        <v>373</v>
      </c>
      <c r="DK1" s="4" t="s">
        <v>387</v>
      </c>
      <c r="DL1" s="4" t="s">
        <v>388</v>
      </c>
      <c r="DM1" s="4" t="s">
        <v>389</v>
      </c>
      <c r="DN1" s="4" t="s">
        <v>390</v>
      </c>
      <c r="DO1" s="16" t="s">
        <v>374</v>
      </c>
      <c r="DP1" s="58" t="s">
        <v>376</v>
      </c>
      <c r="DQ1" s="58"/>
      <c r="DS1" s="4" t="s">
        <v>386</v>
      </c>
      <c r="DT1" s="4" t="s">
        <v>373</v>
      </c>
      <c r="DU1" s="4" t="s">
        <v>387</v>
      </c>
      <c r="DV1" s="4" t="s">
        <v>388</v>
      </c>
      <c r="DW1" s="4" t="s">
        <v>389</v>
      </c>
      <c r="DX1" s="4" t="s">
        <v>390</v>
      </c>
      <c r="DY1" s="16" t="s">
        <v>374</v>
      </c>
      <c r="DZ1" s="58" t="s">
        <v>379</v>
      </c>
      <c r="EA1" s="58"/>
      <c r="EC1" s="4" t="s">
        <v>386</v>
      </c>
      <c r="ED1" s="4" t="s">
        <v>373</v>
      </c>
      <c r="EE1" s="4" t="s">
        <v>387</v>
      </c>
      <c r="EF1" s="4" t="s">
        <v>388</v>
      </c>
      <c r="EG1" s="4" t="s">
        <v>389</v>
      </c>
      <c r="EH1" s="4" t="s">
        <v>390</v>
      </c>
      <c r="EI1" s="19" t="s">
        <v>384</v>
      </c>
      <c r="EJ1" s="58" t="s">
        <v>319</v>
      </c>
      <c r="EK1" s="58"/>
    </row>
    <row r="2" spans="1:141" s="14" customFormat="1" x14ac:dyDescent="0.15">
      <c r="A2" s="4"/>
      <c r="B2" s="4"/>
      <c r="C2" s="4"/>
      <c r="D2" s="4"/>
      <c r="E2" s="4"/>
      <c r="F2" s="4"/>
      <c r="G2" s="16"/>
      <c r="H2" s="20"/>
      <c r="I2" s="29" t="s">
        <v>438</v>
      </c>
      <c r="J2" s="17"/>
      <c r="K2" s="4"/>
      <c r="L2" s="4"/>
      <c r="M2" s="4"/>
      <c r="N2" s="4"/>
      <c r="O2" s="4"/>
      <c r="P2" s="4"/>
      <c r="Q2" s="16"/>
      <c r="R2" s="20"/>
      <c r="S2" s="29" t="s">
        <v>438</v>
      </c>
      <c r="T2" s="21"/>
      <c r="U2" s="4"/>
      <c r="V2" s="4"/>
      <c r="W2" s="4"/>
      <c r="X2" s="4"/>
      <c r="Y2" s="4"/>
      <c r="Z2" s="4"/>
      <c r="AA2" s="16"/>
      <c r="AB2" s="20"/>
      <c r="AC2" s="29" t="s">
        <v>438</v>
      </c>
      <c r="AF2" s="4"/>
      <c r="AG2" s="4"/>
      <c r="AH2" s="4"/>
      <c r="AI2" s="4"/>
      <c r="AJ2" s="4"/>
      <c r="AK2" s="4"/>
      <c r="AL2" s="16"/>
      <c r="AM2" s="20"/>
      <c r="AN2" s="29" t="s">
        <v>438</v>
      </c>
      <c r="AQ2" s="4"/>
      <c r="AR2" s="4"/>
      <c r="AS2" s="4"/>
      <c r="AT2" s="4"/>
      <c r="AU2" s="4"/>
      <c r="AV2" s="4"/>
      <c r="AW2" s="16"/>
      <c r="AX2" s="20"/>
      <c r="AY2" s="29" t="s">
        <v>438</v>
      </c>
      <c r="BA2" s="4"/>
      <c r="BB2" s="4"/>
      <c r="BC2" s="4"/>
      <c r="BD2" s="4"/>
      <c r="BE2" s="4"/>
      <c r="BF2" s="4"/>
      <c r="BG2" s="16"/>
      <c r="BH2" s="20"/>
      <c r="BI2" s="29" t="s">
        <v>438</v>
      </c>
      <c r="BK2" s="4"/>
      <c r="BL2" s="4"/>
      <c r="BM2" s="4"/>
      <c r="BN2" s="4"/>
      <c r="BO2" s="4"/>
      <c r="BP2" s="4"/>
      <c r="BQ2" s="16"/>
      <c r="BR2" s="20"/>
      <c r="BS2" s="29" t="s">
        <v>438</v>
      </c>
      <c r="BU2" s="4"/>
      <c r="BV2" s="4"/>
      <c r="BW2" s="4"/>
      <c r="BX2" s="4"/>
      <c r="BY2" s="4"/>
      <c r="BZ2" s="4"/>
      <c r="CA2" s="16"/>
      <c r="CB2" s="20"/>
      <c r="CC2" s="29" t="s">
        <v>438</v>
      </c>
      <c r="CE2" s="4"/>
      <c r="CF2" s="4"/>
      <c r="CG2" s="4"/>
      <c r="CH2" s="4"/>
      <c r="CI2" s="4"/>
      <c r="CJ2" s="4"/>
      <c r="CK2" s="16"/>
      <c r="CL2" s="20"/>
      <c r="CM2" s="29" t="s">
        <v>438</v>
      </c>
      <c r="CO2" s="4"/>
      <c r="CP2" s="4"/>
      <c r="CQ2" s="4"/>
      <c r="CR2" s="4"/>
      <c r="CS2" s="4"/>
      <c r="CT2" s="4"/>
      <c r="CU2" s="16"/>
      <c r="CV2" s="20"/>
      <c r="CW2" s="29" t="s">
        <v>438</v>
      </c>
      <c r="CY2" s="4"/>
      <c r="CZ2" s="4"/>
      <c r="DA2" s="4"/>
      <c r="DB2" s="4"/>
      <c r="DC2" s="4"/>
      <c r="DD2" s="4"/>
      <c r="DE2" s="16"/>
      <c r="DF2" s="20"/>
      <c r="DG2" s="29" t="s">
        <v>438</v>
      </c>
      <c r="DI2" s="4"/>
      <c r="DJ2" s="4"/>
      <c r="DK2" s="4"/>
      <c r="DL2" s="4"/>
      <c r="DM2" s="4"/>
      <c r="DN2" s="4"/>
      <c r="DO2" s="16"/>
      <c r="DP2" s="20"/>
      <c r="DQ2" s="29" t="s">
        <v>438</v>
      </c>
      <c r="DS2" s="4"/>
      <c r="DT2" s="4"/>
      <c r="DU2" s="4"/>
      <c r="DV2" s="4"/>
      <c r="DW2" s="4"/>
      <c r="DX2" s="4"/>
      <c r="DY2" s="16"/>
      <c r="DZ2" s="20"/>
      <c r="EA2" s="29" t="s">
        <v>438</v>
      </c>
      <c r="EC2" s="4"/>
      <c r="ED2" s="4"/>
      <c r="EE2" s="4"/>
      <c r="EF2" s="4"/>
      <c r="EG2" s="4"/>
      <c r="EH2" s="4"/>
      <c r="EI2" s="4"/>
      <c r="EJ2" s="20"/>
      <c r="EK2" s="29" t="s">
        <v>438</v>
      </c>
    </row>
    <row r="3" spans="1:141" s="21" customFormat="1" x14ac:dyDescent="0.15">
      <c r="A3" s="22">
        <v>0.1</v>
      </c>
      <c r="B3" s="1" t="s">
        <v>306</v>
      </c>
      <c r="C3" s="1" t="s">
        <v>1</v>
      </c>
      <c r="D3" s="1" t="s">
        <v>2</v>
      </c>
      <c r="E3" s="1">
        <v>7524</v>
      </c>
      <c r="F3" s="1">
        <v>19005</v>
      </c>
      <c r="G3" s="2">
        <f>E3/F3</f>
        <v>0.39589581689029202</v>
      </c>
      <c r="H3" s="22">
        <v>0.1</v>
      </c>
      <c r="I3" s="2">
        <v>0.11111111111111112</v>
      </c>
      <c r="K3" s="22">
        <v>0.1</v>
      </c>
      <c r="L3" s="1" t="s">
        <v>307</v>
      </c>
      <c r="M3" s="1" t="s">
        <v>1</v>
      </c>
      <c r="N3" s="1" t="s">
        <v>2</v>
      </c>
      <c r="O3" s="1">
        <v>7374</v>
      </c>
      <c r="P3" s="1">
        <v>20414</v>
      </c>
      <c r="Q3" s="2">
        <f>O3/P3</f>
        <v>0.36122269031057119</v>
      </c>
      <c r="R3" s="22">
        <v>0.1</v>
      </c>
      <c r="S3" s="2">
        <v>0.11111111111111112</v>
      </c>
      <c r="T3" s="23"/>
      <c r="U3" s="22">
        <v>0.1</v>
      </c>
      <c r="V3" s="1" t="s">
        <v>308</v>
      </c>
      <c r="W3" s="1" t="s">
        <v>1</v>
      </c>
      <c r="X3" s="1" t="s">
        <v>2</v>
      </c>
      <c r="Y3" s="1">
        <v>2076</v>
      </c>
      <c r="Z3" s="1">
        <v>9598</v>
      </c>
      <c r="AA3" s="2">
        <f>Y3/Z3</f>
        <v>0.21629506147113983</v>
      </c>
      <c r="AB3" s="22">
        <v>0.1</v>
      </c>
      <c r="AC3" s="2">
        <v>0.11111111111111112</v>
      </c>
      <c r="AF3" s="22">
        <v>0.1</v>
      </c>
      <c r="AG3" s="1" t="s">
        <v>305</v>
      </c>
      <c r="AH3" s="1" t="s">
        <v>1</v>
      </c>
      <c r="AI3" s="1" t="s">
        <v>2</v>
      </c>
      <c r="AJ3" s="1">
        <v>2457</v>
      </c>
      <c r="AK3" s="1">
        <v>27312</v>
      </c>
      <c r="AL3" s="2">
        <f>AJ3/AK3</f>
        <v>8.9960456942003511E-2</v>
      </c>
      <c r="AM3" s="22">
        <v>0.1</v>
      </c>
      <c r="AN3" s="2">
        <v>0.11111111111111112</v>
      </c>
      <c r="AQ3" s="22">
        <v>0.1</v>
      </c>
      <c r="AR3" s="1" t="s">
        <v>309</v>
      </c>
      <c r="AS3" s="1" t="s">
        <v>1</v>
      </c>
      <c r="AT3" s="1" t="s">
        <v>2</v>
      </c>
      <c r="AU3" s="1">
        <v>2750</v>
      </c>
      <c r="AV3" s="1">
        <v>11796</v>
      </c>
      <c r="AW3" s="2">
        <f>AU3/AV3</f>
        <v>0.23312987453374026</v>
      </c>
      <c r="AX3" s="22">
        <v>0.1</v>
      </c>
      <c r="AY3" s="2">
        <v>0.11111111111111112</v>
      </c>
      <c r="BA3" s="22">
        <v>0.1</v>
      </c>
      <c r="BB3" s="1" t="s">
        <v>310</v>
      </c>
      <c r="BC3" s="1" t="s">
        <v>1</v>
      </c>
      <c r="BD3" s="1" t="s">
        <v>2</v>
      </c>
      <c r="BE3" s="1">
        <v>2049</v>
      </c>
      <c r="BF3" s="1">
        <v>9188</v>
      </c>
      <c r="BG3" s="2">
        <f>BE3/BF3</f>
        <v>0.22300827165868525</v>
      </c>
      <c r="BH3" s="22">
        <v>0.1</v>
      </c>
      <c r="BI3" s="2">
        <v>0.11111111111111112</v>
      </c>
      <c r="BK3" s="22">
        <v>0.1</v>
      </c>
      <c r="BL3" s="1" t="s">
        <v>311</v>
      </c>
      <c r="BM3" s="1" t="s">
        <v>1</v>
      </c>
      <c r="BN3" s="1" t="s">
        <v>2</v>
      </c>
      <c r="BO3" s="1">
        <v>2287</v>
      </c>
      <c r="BP3" s="1">
        <v>2747</v>
      </c>
      <c r="BQ3" s="2">
        <f>BO3/BP3</f>
        <v>0.83254459410265746</v>
      </c>
      <c r="BR3" s="22">
        <v>0.1</v>
      </c>
      <c r="BS3" s="2">
        <v>0.11111111111111112</v>
      </c>
      <c r="BU3" s="22">
        <v>0.1</v>
      </c>
      <c r="BV3" s="1" t="s">
        <v>312</v>
      </c>
      <c r="BW3" s="1" t="s">
        <v>1</v>
      </c>
      <c r="BX3" s="1" t="s">
        <v>2</v>
      </c>
      <c r="BY3" s="1">
        <v>2185</v>
      </c>
      <c r="BZ3" s="1">
        <v>6324</v>
      </c>
      <c r="CA3" s="2">
        <f>BY3/BZ3</f>
        <v>0.34550917141049969</v>
      </c>
      <c r="CB3" s="22">
        <v>0.1</v>
      </c>
      <c r="CC3" s="2">
        <v>0.11111111111111112</v>
      </c>
      <c r="CE3" s="22">
        <v>0.1</v>
      </c>
      <c r="CF3" s="1" t="s">
        <v>313</v>
      </c>
      <c r="CG3" s="1" t="s">
        <v>1</v>
      </c>
      <c r="CH3" s="1" t="s">
        <v>2</v>
      </c>
      <c r="CI3" s="1">
        <v>8364</v>
      </c>
      <c r="CJ3" s="1">
        <v>13579</v>
      </c>
      <c r="CK3" s="2">
        <f>CI3/CJ3</f>
        <v>0.61595110096472494</v>
      </c>
      <c r="CL3" s="22">
        <v>0.1</v>
      </c>
      <c r="CM3" s="2">
        <v>0.11111111111111112</v>
      </c>
      <c r="CO3" s="22">
        <v>0.1</v>
      </c>
      <c r="CP3" s="1" t="s">
        <v>314</v>
      </c>
      <c r="CQ3" s="1" t="s">
        <v>1</v>
      </c>
      <c r="CR3" s="1" t="s">
        <v>2</v>
      </c>
      <c r="CS3" s="1">
        <v>1472</v>
      </c>
      <c r="CT3" s="1">
        <v>2332</v>
      </c>
      <c r="CU3" s="2">
        <f>CS3/CT3</f>
        <v>0.63121783876500859</v>
      </c>
      <c r="CV3" s="22">
        <v>0.1</v>
      </c>
      <c r="CW3" s="2">
        <v>0.11111111111111112</v>
      </c>
      <c r="CY3" s="22">
        <v>0.1</v>
      </c>
      <c r="CZ3" s="1" t="s">
        <v>315</v>
      </c>
      <c r="DA3" s="1" t="s">
        <v>1</v>
      </c>
      <c r="DB3" s="1" t="s">
        <v>2</v>
      </c>
      <c r="DC3" s="1">
        <v>9581</v>
      </c>
      <c r="DD3" s="1">
        <v>20407</v>
      </c>
      <c r="DE3" s="2">
        <f>DC3/DD3</f>
        <v>0.46949576125839171</v>
      </c>
      <c r="DF3" s="22">
        <v>0.1</v>
      </c>
      <c r="DG3" s="2">
        <v>0.11111111111111112</v>
      </c>
      <c r="DI3" s="22">
        <v>0.1</v>
      </c>
      <c r="DJ3" s="1" t="s">
        <v>316</v>
      </c>
      <c r="DK3" s="1" t="s">
        <v>1</v>
      </c>
      <c r="DL3" s="1" t="s">
        <v>2</v>
      </c>
      <c r="DM3" s="1">
        <v>1258</v>
      </c>
      <c r="DN3" s="1">
        <v>11336</v>
      </c>
      <c r="DO3" s="2">
        <f>DM3/DN3</f>
        <v>0.11097388849682428</v>
      </c>
      <c r="DP3" s="22">
        <v>0.1</v>
      </c>
      <c r="DQ3" s="2">
        <v>0.11111111111111112</v>
      </c>
      <c r="DS3" s="22">
        <v>0.1</v>
      </c>
      <c r="DT3" s="1" t="s">
        <v>317</v>
      </c>
      <c r="DU3" s="1" t="s">
        <v>1</v>
      </c>
      <c r="DV3" s="1" t="s">
        <v>2</v>
      </c>
      <c r="DW3" s="1">
        <v>4389</v>
      </c>
      <c r="DX3" s="1">
        <v>26471</v>
      </c>
      <c r="DY3" s="2">
        <f>DW3/DX3</f>
        <v>0.16580408749197234</v>
      </c>
      <c r="DZ3" s="22">
        <v>0.1</v>
      </c>
      <c r="EA3" s="2">
        <v>0.11111111111111112</v>
      </c>
      <c r="EC3" s="22">
        <v>0.1</v>
      </c>
      <c r="ED3" s="1" t="s">
        <v>318</v>
      </c>
      <c r="EE3" s="1" t="s">
        <v>1</v>
      </c>
      <c r="EF3" s="1" t="s">
        <v>2</v>
      </c>
      <c r="EG3" s="1">
        <v>960</v>
      </c>
      <c r="EH3" s="1">
        <v>3506</v>
      </c>
      <c r="EI3" s="2">
        <v>0.27381631488876212</v>
      </c>
      <c r="EJ3" s="22">
        <v>0.1</v>
      </c>
      <c r="EK3" s="2">
        <v>0.11111111111111112</v>
      </c>
    </row>
    <row r="4" spans="1:141" s="14" customFormat="1" x14ac:dyDescent="0.15">
      <c r="A4" s="25">
        <v>0.2</v>
      </c>
      <c r="B4" s="4" t="s">
        <v>306</v>
      </c>
      <c r="C4" s="4" t="s">
        <v>1</v>
      </c>
      <c r="D4" s="4" t="s">
        <v>2</v>
      </c>
      <c r="E4" s="4">
        <v>9632</v>
      </c>
      <c r="F4" s="4">
        <v>12588</v>
      </c>
      <c r="G4" s="24">
        <f t="shared" ref="G4:G12" si="0">E4/F4</f>
        <v>0.76517318080711794</v>
      </c>
      <c r="H4" s="25">
        <v>0.2</v>
      </c>
      <c r="I4" s="24">
        <v>0.25</v>
      </c>
      <c r="J4" s="21"/>
      <c r="K4" s="25">
        <v>0.2</v>
      </c>
      <c r="L4" s="4" t="s">
        <v>307</v>
      </c>
      <c r="M4" s="4" t="s">
        <v>1</v>
      </c>
      <c r="N4" s="4" t="s">
        <v>2</v>
      </c>
      <c r="O4" s="4">
        <v>9677</v>
      </c>
      <c r="P4" s="4">
        <v>12801</v>
      </c>
      <c r="Q4" s="24">
        <f t="shared" ref="Q4:Q13" si="1">O4/P4</f>
        <v>0.75595656589328963</v>
      </c>
      <c r="R4" s="25">
        <v>0.2</v>
      </c>
      <c r="S4" s="24">
        <v>0.25</v>
      </c>
      <c r="T4" s="23"/>
      <c r="U4" s="25">
        <v>0.2</v>
      </c>
      <c r="V4" s="4" t="s">
        <v>308</v>
      </c>
      <c r="W4" s="4" t="s">
        <v>1</v>
      </c>
      <c r="X4" s="4" t="s">
        <v>2</v>
      </c>
      <c r="Y4" s="4">
        <v>3309</v>
      </c>
      <c r="Z4" s="4">
        <v>8455</v>
      </c>
      <c r="AA4" s="24">
        <f t="shared" ref="AA4:AA13" si="2">Y4/Z4</f>
        <v>0.3913660555884092</v>
      </c>
      <c r="AB4" s="25">
        <v>0.2</v>
      </c>
      <c r="AC4" s="24">
        <v>0.25</v>
      </c>
      <c r="AF4" s="25">
        <v>0.2</v>
      </c>
      <c r="AG4" s="4" t="s">
        <v>305</v>
      </c>
      <c r="AH4" s="4" t="s">
        <v>1</v>
      </c>
      <c r="AI4" s="4" t="s">
        <v>2</v>
      </c>
      <c r="AJ4" s="4">
        <v>3860</v>
      </c>
      <c r="AK4" s="4">
        <v>22280</v>
      </c>
      <c r="AL4" s="24">
        <f t="shared" ref="AL4:AL13" si="3">AJ4/AK4</f>
        <v>0.17324955116696589</v>
      </c>
      <c r="AM4" s="25">
        <v>0.2</v>
      </c>
      <c r="AN4" s="24">
        <v>0.25</v>
      </c>
      <c r="AQ4" s="25">
        <v>0.2</v>
      </c>
      <c r="AR4" s="4" t="s">
        <v>309</v>
      </c>
      <c r="AS4" s="4" t="s">
        <v>1</v>
      </c>
      <c r="AT4" s="4" t="s">
        <v>2</v>
      </c>
      <c r="AU4" s="4">
        <v>4033</v>
      </c>
      <c r="AV4" s="4">
        <v>10662</v>
      </c>
      <c r="AW4" s="24">
        <f t="shared" ref="AW4:AW13" si="4">AU4/AV4</f>
        <v>0.37825923841680736</v>
      </c>
      <c r="AX4" s="25">
        <v>0.2</v>
      </c>
      <c r="AY4" s="24">
        <v>0.25</v>
      </c>
      <c r="BA4" s="25">
        <v>0.2</v>
      </c>
      <c r="BB4" s="4" t="s">
        <v>310</v>
      </c>
      <c r="BC4" s="4" t="s">
        <v>1</v>
      </c>
      <c r="BD4" s="4" t="s">
        <v>2</v>
      </c>
      <c r="BE4" s="4">
        <v>2952</v>
      </c>
      <c r="BF4" s="4">
        <v>8362</v>
      </c>
      <c r="BG4" s="24">
        <f t="shared" ref="BG4:BG13" si="5">BE4/BF4</f>
        <v>0.35302559196364508</v>
      </c>
      <c r="BH4" s="25">
        <v>0.2</v>
      </c>
      <c r="BI4" s="24">
        <v>0.25</v>
      </c>
      <c r="BK4" s="25">
        <v>0.2</v>
      </c>
      <c r="BL4" s="4" t="s">
        <v>311</v>
      </c>
      <c r="BM4" s="4" t="s">
        <v>1</v>
      </c>
      <c r="BN4" s="4" t="s">
        <v>2</v>
      </c>
      <c r="BO4" s="4">
        <v>3680</v>
      </c>
      <c r="BP4" s="4">
        <v>2559</v>
      </c>
      <c r="BQ4" s="24">
        <f t="shared" ref="BQ4:BQ13" si="6">BO4/BP4</f>
        <v>1.438061742868308</v>
      </c>
      <c r="BR4" s="25">
        <v>0.2</v>
      </c>
      <c r="BS4" s="24">
        <v>0.25</v>
      </c>
      <c r="BU4" s="25">
        <v>0.2</v>
      </c>
      <c r="BV4" s="4" t="s">
        <v>312</v>
      </c>
      <c r="BW4" s="4" t="s">
        <v>1</v>
      </c>
      <c r="BX4" s="4" t="s">
        <v>2</v>
      </c>
      <c r="BY4" s="4">
        <v>3622</v>
      </c>
      <c r="BZ4" s="4">
        <v>5573</v>
      </c>
      <c r="CA4" s="24">
        <f t="shared" ref="CA4:CA13" si="7">BY4/BZ4</f>
        <v>0.64991925354387226</v>
      </c>
      <c r="CB4" s="25">
        <v>0.2</v>
      </c>
      <c r="CC4" s="24">
        <v>0.25</v>
      </c>
      <c r="CE4" s="25">
        <v>0.2</v>
      </c>
      <c r="CF4" s="4" t="s">
        <v>313</v>
      </c>
      <c r="CG4" s="4" t="s">
        <v>1</v>
      </c>
      <c r="CH4" s="4" t="s">
        <v>2</v>
      </c>
      <c r="CI4" s="4">
        <v>13200</v>
      </c>
      <c r="CJ4" s="4">
        <v>13183</v>
      </c>
      <c r="CK4" s="24">
        <f t="shared" ref="CK4:CK13" si="8">CI4/CJ4</f>
        <v>1.0012895395585224</v>
      </c>
      <c r="CL4" s="25">
        <v>0.2</v>
      </c>
      <c r="CM4" s="24">
        <v>0.25</v>
      </c>
      <c r="CO4" s="25">
        <v>0.2</v>
      </c>
      <c r="CP4" s="4" t="s">
        <v>314</v>
      </c>
      <c r="CQ4" s="4" t="s">
        <v>1</v>
      </c>
      <c r="CR4" s="4" t="s">
        <v>2</v>
      </c>
      <c r="CS4" s="4">
        <v>2258</v>
      </c>
      <c r="CT4" s="4">
        <v>1856</v>
      </c>
      <c r="CU4" s="24">
        <f t="shared" ref="CU4:CU13" si="9">CS4/CT4</f>
        <v>1.2165948275862069</v>
      </c>
      <c r="CV4" s="25">
        <v>0.2</v>
      </c>
      <c r="CW4" s="24">
        <v>0.25</v>
      </c>
      <c r="CY4" s="25">
        <v>0.2</v>
      </c>
      <c r="CZ4" s="4" t="s">
        <v>315</v>
      </c>
      <c r="DA4" s="4" t="s">
        <v>1</v>
      </c>
      <c r="DB4" s="4" t="s">
        <v>2</v>
      </c>
      <c r="DC4" s="4">
        <v>16177</v>
      </c>
      <c r="DD4" s="4">
        <v>18588</v>
      </c>
      <c r="DE4" s="24">
        <f t="shared" ref="DE4:DE13" si="10">DC4/DD4</f>
        <v>0.87029266193242949</v>
      </c>
      <c r="DF4" s="25">
        <v>0.2</v>
      </c>
      <c r="DG4" s="24">
        <v>0.25</v>
      </c>
      <c r="DI4" s="25">
        <v>0.2</v>
      </c>
      <c r="DJ4" s="4" t="s">
        <v>316</v>
      </c>
      <c r="DK4" s="4" t="s">
        <v>1</v>
      </c>
      <c r="DL4" s="4" t="s">
        <v>2</v>
      </c>
      <c r="DM4" s="4">
        <v>3251</v>
      </c>
      <c r="DN4" s="4">
        <v>11213</v>
      </c>
      <c r="DO4" s="24">
        <f t="shared" ref="DO4:DO13" si="11">DM4/DN4</f>
        <v>0.28993132970659058</v>
      </c>
      <c r="DP4" s="25">
        <v>0.2</v>
      </c>
      <c r="DQ4" s="24">
        <v>0.25</v>
      </c>
      <c r="DS4" s="25">
        <v>0.2</v>
      </c>
      <c r="DT4" s="4" t="s">
        <v>317</v>
      </c>
      <c r="DU4" s="4" t="s">
        <v>1</v>
      </c>
      <c r="DV4" s="4" t="s">
        <v>2</v>
      </c>
      <c r="DW4" s="4">
        <v>7803</v>
      </c>
      <c r="DX4" s="4">
        <v>26249</v>
      </c>
      <c r="DY4" s="24">
        <f t="shared" ref="DY4:DY13" si="12">DW4/DX4</f>
        <v>0.29726846737018553</v>
      </c>
      <c r="DZ4" s="25">
        <v>0.2</v>
      </c>
      <c r="EA4" s="24">
        <v>0.25</v>
      </c>
      <c r="EC4" s="25">
        <v>0.2</v>
      </c>
      <c r="ED4" s="4" t="s">
        <v>318</v>
      </c>
      <c r="EE4" s="4" t="s">
        <v>1</v>
      </c>
      <c r="EF4" s="4" t="s">
        <v>2</v>
      </c>
      <c r="EG4" s="4">
        <v>1818</v>
      </c>
      <c r="EH4" s="4">
        <v>3761</v>
      </c>
      <c r="EI4" s="24">
        <v>0.4833820792342462</v>
      </c>
      <c r="EJ4" s="25">
        <v>0.2</v>
      </c>
      <c r="EK4" s="24">
        <v>0.25</v>
      </c>
    </row>
    <row r="5" spans="1:141" s="14" customFormat="1" x14ac:dyDescent="0.15">
      <c r="A5" s="25">
        <v>0.3</v>
      </c>
      <c r="B5" s="4" t="s">
        <v>306</v>
      </c>
      <c r="C5" s="4" t="s">
        <v>1</v>
      </c>
      <c r="D5" s="4" t="s">
        <v>2</v>
      </c>
      <c r="E5" s="4">
        <v>16554</v>
      </c>
      <c r="F5" s="4">
        <v>13749</v>
      </c>
      <c r="G5" s="24">
        <f t="shared" si="0"/>
        <v>1.2040148374427231</v>
      </c>
      <c r="H5" s="25">
        <v>0.3</v>
      </c>
      <c r="I5" s="24">
        <v>0.4285714285714286</v>
      </c>
      <c r="J5" s="21"/>
      <c r="K5" s="25">
        <v>0.3</v>
      </c>
      <c r="L5" s="4" t="s">
        <v>307</v>
      </c>
      <c r="M5" s="4" t="s">
        <v>1</v>
      </c>
      <c r="N5" s="4" t="s">
        <v>2</v>
      </c>
      <c r="O5" s="4">
        <v>14470</v>
      </c>
      <c r="P5" s="4">
        <v>12426</v>
      </c>
      <c r="Q5" s="24">
        <f t="shared" si="1"/>
        <v>1.1644938033156285</v>
      </c>
      <c r="R5" s="25">
        <v>0.3</v>
      </c>
      <c r="S5" s="24">
        <v>0.4285714285714286</v>
      </c>
      <c r="T5" s="23"/>
      <c r="U5" s="25">
        <v>0.3</v>
      </c>
      <c r="V5" s="4" t="s">
        <v>308</v>
      </c>
      <c r="W5" s="4" t="s">
        <v>1</v>
      </c>
      <c r="X5" s="4" t="s">
        <v>2</v>
      </c>
      <c r="Y5" s="4">
        <v>4843</v>
      </c>
      <c r="Z5" s="4">
        <v>7782</v>
      </c>
      <c r="AA5" s="24">
        <f t="shared" si="2"/>
        <v>0.62233359033667435</v>
      </c>
      <c r="AB5" s="25">
        <v>0.3</v>
      </c>
      <c r="AC5" s="24">
        <v>0.4285714285714286</v>
      </c>
      <c r="AF5" s="25">
        <v>0.3</v>
      </c>
      <c r="AG5" s="4" t="s">
        <v>305</v>
      </c>
      <c r="AH5" s="4" t="s">
        <v>1</v>
      </c>
      <c r="AI5" s="4" t="s">
        <v>2</v>
      </c>
      <c r="AJ5" s="4">
        <v>4818</v>
      </c>
      <c r="AK5" s="4">
        <v>17686</v>
      </c>
      <c r="AL5" s="24">
        <f t="shared" si="3"/>
        <v>0.2724188623770214</v>
      </c>
      <c r="AM5" s="25">
        <v>0.3</v>
      </c>
      <c r="AN5" s="24">
        <v>0.4285714285714286</v>
      </c>
      <c r="AQ5" s="25">
        <v>0.3</v>
      </c>
      <c r="AR5" s="4" t="s">
        <v>309</v>
      </c>
      <c r="AS5" s="4" t="s">
        <v>1</v>
      </c>
      <c r="AT5" s="4" t="s">
        <v>2</v>
      </c>
      <c r="AU5" s="4">
        <v>6224</v>
      </c>
      <c r="AV5" s="4">
        <v>11079</v>
      </c>
      <c r="AW5" s="24">
        <f t="shared" si="4"/>
        <v>0.56178355447242534</v>
      </c>
      <c r="AX5" s="25">
        <v>0.3</v>
      </c>
      <c r="AY5" s="24">
        <v>0.4285714285714286</v>
      </c>
      <c r="BA5" s="25">
        <v>0.3</v>
      </c>
      <c r="BB5" s="4" t="s">
        <v>310</v>
      </c>
      <c r="BC5" s="4" t="s">
        <v>1</v>
      </c>
      <c r="BD5" s="4" t="s">
        <v>2</v>
      </c>
      <c r="BE5" s="4">
        <v>4086</v>
      </c>
      <c r="BF5" s="4">
        <v>8011</v>
      </c>
      <c r="BG5" s="24">
        <f t="shared" si="5"/>
        <v>0.51004868306079143</v>
      </c>
      <c r="BH5" s="25">
        <v>0.3</v>
      </c>
      <c r="BI5" s="24">
        <v>0.4285714285714286</v>
      </c>
      <c r="BK5" s="25">
        <v>0.3</v>
      </c>
      <c r="BL5" s="4" t="s">
        <v>311</v>
      </c>
      <c r="BM5" s="4" t="s">
        <v>1</v>
      </c>
      <c r="BN5" s="4" t="s">
        <v>2</v>
      </c>
      <c r="BO5" s="4">
        <v>5233</v>
      </c>
      <c r="BP5" s="4">
        <v>2487</v>
      </c>
      <c r="BQ5" s="24">
        <f t="shared" si="6"/>
        <v>2.1041415359871332</v>
      </c>
      <c r="BR5" s="25">
        <v>0.3</v>
      </c>
      <c r="BS5" s="24">
        <v>0.4285714285714286</v>
      </c>
      <c r="BU5" s="25">
        <v>0.3</v>
      </c>
      <c r="BV5" s="4" t="s">
        <v>312</v>
      </c>
      <c r="BW5" s="4" t="s">
        <v>1</v>
      </c>
      <c r="BX5" s="4" t="s">
        <v>2</v>
      </c>
      <c r="BY5" s="4">
        <v>4308</v>
      </c>
      <c r="BZ5" s="4">
        <v>4639</v>
      </c>
      <c r="CA5" s="24">
        <f t="shared" si="7"/>
        <v>0.92864841560681177</v>
      </c>
      <c r="CB5" s="25">
        <v>0.3</v>
      </c>
      <c r="CC5" s="24">
        <v>0.4285714285714286</v>
      </c>
      <c r="CE5" s="25">
        <v>0.3</v>
      </c>
      <c r="CF5" s="4" t="s">
        <v>313</v>
      </c>
      <c r="CG5" s="4" t="s">
        <v>1</v>
      </c>
      <c r="CH5" s="4" t="s">
        <v>2</v>
      </c>
      <c r="CI5" s="4">
        <v>15007</v>
      </c>
      <c r="CJ5" s="4">
        <v>10619</v>
      </c>
      <c r="CK5" s="24">
        <f t="shared" si="8"/>
        <v>1.4132215839532913</v>
      </c>
      <c r="CL5" s="25">
        <v>0.3</v>
      </c>
      <c r="CM5" s="24">
        <v>0.4285714285714286</v>
      </c>
      <c r="CO5" s="25">
        <v>0.3</v>
      </c>
      <c r="CP5" s="4" t="s">
        <v>314</v>
      </c>
      <c r="CQ5" s="4" t="s">
        <v>1</v>
      </c>
      <c r="CR5" s="4" t="s">
        <v>2</v>
      </c>
      <c r="CS5" s="4">
        <v>3583</v>
      </c>
      <c r="CT5" s="4">
        <v>1844</v>
      </c>
      <c r="CU5" s="24">
        <f t="shared" si="9"/>
        <v>1.9430585683297179</v>
      </c>
      <c r="CV5" s="25">
        <v>0.3</v>
      </c>
      <c r="CW5" s="24">
        <v>0.4285714285714286</v>
      </c>
      <c r="CY5" s="25">
        <v>0.3</v>
      </c>
      <c r="CZ5" s="4" t="s">
        <v>315</v>
      </c>
      <c r="DA5" s="4" t="s">
        <v>1</v>
      </c>
      <c r="DB5" s="4" t="s">
        <v>2</v>
      </c>
      <c r="DC5" s="4">
        <v>18423</v>
      </c>
      <c r="DD5" s="4">
        <v>15963</v>
      </c>
      <c r="DE5" s="24">
        <f t="shared" si="10"/>
        <v>1.154106370982898</v>
      </c>
      <c r="DF5" s="25">
        <v>0.3</v>
      </c>
      <c r="DG5" s="24">
        <v>0.4285714285714286</v>
      </c>
      <c r="DI5" s="25">
        <v>0.3</v>
      </c>
      <c r="DJ5" s="4" t="s">
        <v>316</v>
      </c>
      <c r="DK5" s="4" t="s">
        <v>1</v>
      </c>
      <c r="DL5" s="4" t="s">
        <v>2</v>
      </c>
      <c r="DM5" s="4">
        <v>5307</v>
      </c>
      <c r="DN5" s="4">
        <v>11181</v>
      </c>
      <c r="DO5" s="24">
        <f t="shared" si="11"/>
        <v>0.47464448618191574</v>
      </c>
      <c r="DP5" s="25">
        <v>0.3</v>
      </c>
      <c r="DQ5" s="24">
        <v>0.4285714285714286</v>
      </c>
      <c r="DS5" s="25">
        <v>0.3</v>
      </c>
      <c r="DT5" s="4" t="s">
        <v>317</v>
      </c>
      <c r="DU5" s="4" t="s">
        <v>1</v>
      </c>
      <c r="DV5" s="4" t="s">
        <v>2</v>
      </c>
      <c r="DW5" s="4">
        <v>9126</v>
      </c>
      <c r="DX5" s="4">
        <v>21660</v>
      </c>
      <c r="DY5" s="24">
        <f t="shared" si="12"/>
        <v>0.42132963988919669</v>
      </c>
      <c r="DZ5" s="25">
        <v>0.3</v>
      </c>
      <c r="EA5" s="24">
        <v>0.4285714285714286</v>
      </c>
      <c r="EC5" s="25">
        <v>0.3</v>
      </c>
      <c r="ED5" s="4" t="s">
        <v>318</v>
      </c>
      <c r="EE5" s="4" t="s">
        <v>1</v>
      </c>
      <c r="EF5" s="4" t="s">
        <v>2</v>
      </c>
      <c r="EG5" s="4">
        <v>2122</v>
      </c>
      <c r="EH5" s="4">
        <v>3107</v>
      </c>
      <c r="EI5" s="24">
        <v>0.68297392983585448</v>
      </c>
      <c r="EJ5" s="25">
        <v>0.3</v>
      </c>
      <c r="EK5" s="24">
        <v>0.4285714285714286</v>
      </c>
    </row>
    <row r="6" spans="1:141" s="14" customFormat="1" x14ac:dyDescent="0.15">
      <c r="A6" s="25">
        <v>0.35</v>
      </c>
      <c r="B6" s="4" t="s">
        <v>306</v>
      </c>
      <c r="C6" s="4" t="s">
        <v>1</v>
      </c>
      <c r="D6" s="4" t="s">
        <v>2</v>
      </c>
      <c r="E6" s="4">
        <v>18287</v>
      </c>
      <c r="F6" s="4">
        <v>11816</v>
      </c>
      <c r="G6" s="24">
        <f t="shared" si="0"/>
        <v>1.5476472579553149</v>
      </c>
      <c r="H6" s="25">
        <v>0.35</v>
      </c>
      <c r="I6" s="24">
        <v>0.53846153846153844</v>
      </c>
      <c r="J6" s="21"/>
      <c r="K6" s="25">
        <v>0.35</v>
      </c>
      <c r="L6" s="4" t="s">
        <v>307</v>
      </c>
      <c r="M6" s="4" t="s">
        <v>1</v>
      </c>
      <c r="N6" s="4" t="s">
        <v>2</v>
      </c>
      <c r="O6" s="4">
        <v>17198</v>
      </c>
      <c r="P6" s="4">
        <v>12721</v>
      </c>
      <c r="Q6" s="24">
        <f t="shared" si="1"/>
        <v>1.3519377407436521</v>
      </c>
      <c r="R6" s="25">
        <v>0.35</v>
      </c>
      <c r="S6" s="24">
        <v>0.53846153846153844</v>
      </c>
      <c r="T6" s="23"/>
      <c r="U6" s="25">
        <v>0.35</v>
      </c>
      <c r="V6" s="4" t="s">
        <v>308</v>
      </c>
      <c r="W6" s="4" t="s">
        <v>1</v>
      </c>
      <c r="X6" s="4" t="s">
        <v>2</v>
      </c>
      <c r="Y6" s="4">
        <v>4943</v>
      </c>
      <c r="Z6" s="4">
        <v>7098</v>
      </c>
      <c r="AA6" s="24">
        <f t="shared" si="2"/>
        <v>0.69639335023950411</v>
      </c>
      <c r="AB6" s="25">
        <v>0.35</v>
      </c>
      <c r="AC6" s="24">
        <v>0.53846153846153844</v>
      </c>
      <c r="AF6" s="25">
        <v>0.35</v>
      </c>
      <c r="AG6" s="4" t="s">
        <v>305</v>
      </c>
      <c r="AH6" s="4" t="s">
        <v>1</v>
      </c>
      <c r="AI6" s="4" t="s">
        <v>2</v>
      </c>
      <c r="AJ6" s="4">
        <v>5354</v>
      </c>
      <c r="AK6" s="4">
        <v>16483</v>
      </c>
      <c r="AL6" s="24">
        <f t="shared" si="3"/>
        <v>0.32481951101134504</v>
      </c>
      <c r="AM6" s="25">
        <v>0.35</v>
      </c>
      <c r="AN6" s="24">
        <v>0.53846153846153844</v>
      </c>
      <c r="AQ6" s="25">
        <v>0.35</v>
      </c>
      <c r="AR6" s="4" t="s">
        <v>309</v>
      </c>
      <c r="AS6" s="4" t="s">
        <v>1</v>
      </c>
      <c r="AT6" s="4" t="s">
        <v>2</v>
      </c>
      <c r="AU6" s="4">
        <v>5999</v>
      </c>
      <c r="AV6" s="4">
        <v>9438</v>
      </c>
      <c r="AW6" s="24">
        <f t="shared" si="4"/>
        <v>0.63562195380377196</v>
      </c>
      <c r="AX6" s="25">
        <v>0.35</v>
      </c>
      <c r="AY6" s="24">
        <v>0.53846153846153844</v>
      </c>
      <c r="BA6" s="25">
        <v>0.35</v>
      </c>
      <c r="BB6" s="4" t="s">
        <v>310</v>
      </c>
      <c r="BC6" s="4" t="s">
        <v>1</v>
      </c>
      <c r="BD6" s="4" t="s">
        <v>2</v>
      </c>
      <c r="BE6" s="4">
        <v>4045</v>
      </c>
      <c r="BF6" s="4">
        <v>6899</v>
      </c>
      <c r="BG6" s="24">
        <f t="shared" si="5"/>
        <v>0.58631685751558194</v>
      </c>
      <c r="BH6" s="25">
        <v>0.35</v>
      </c>
      <c r="BI6" s="24">
        <v>0.53846153846153844</v>
      </c>
      <c r="BK6" s="25">
        <v>0.35</v>
      </c>
      <c r="BL6" s="4" t="s">
        <v>311</v>
      </c>
      <c r="BM6" s="4" t="s">
        <v>1</v>
      </c>
      <c r="BN6" s="4" t="s">
        <v>2</v>
      </c>
      <c r="BO6" s="4">
        <v>5168</v>
      </c>
      <c r="BP6" s="4">
        <v>2178</v>
      </c>
      <c r="BQ6" s="24">
        <f t="shared" si="6"/>
        <v>2.3728191000918275</v>
      </c>
      <c r="BR6" s="25">
        <v>0.35</v>
      </c>
      <c r="BS6" s="24">
        <v>0.53846153846153844</v>
      </c>
      <c r="BU6" s="25">
        <v>0.35</v>
      </c>
      <c r="BV6" s="4" t="s">
        <v>312</v>
      </c>
      <c r="BW6" s="4" t="s">
        <v>1</v>
      </c>
      <c r="BX6" s="4" t="s">
        <v>2</v>
      </c>
      <c r="BY6" s="4">
        <v>4347</v>
      </c>
      <c r="BZ6" s="4">
        <v>4038</v>
      </c>
      <c r="CA6" s="24">
        <f t="shared" si="7"/>
        <v>1.0765230312035661</v>
      </c>
      <c r="CB6" s="25">
        <v>0.35</v>
      </c>
      <c r="CC6" s="24">
        <v>0.53846153846153844</v>
      </c>
      <c r="CE6" s="25">
        <v>0.35</v>
      </c>
      <c r="CF6" s="4" t="s">
        <v>313</v>
      </c>
      <c r="CG6" s="4" t="s">
        <v>1</v>
      </c>
      <c r="CH6" s="4" t="s">
        <v>2</v>
      </c>
      <c r="CI6" s="4">
        <v>15650</v>
      </c>
      <c r="CJ6" s="4">
        <v>10232</v>
      </c>
      <c r="CK6" s="24">
        <f t="shared" si="8"/>
        <v>1.529515246286161</v>
      </c>
      <c r="CL6" s="25">
        <v>0.35</v>
      </c>
      <c r="CM6" s="24">
        <v>0.53846153846153844</v>
      </c>
      <c r="CO6" s="25">
        <v>0.35</v>
      </c>
      <c r="CP6" s="4" t="s">
        <v>314</v>
      </c>
      <c r="CQ6" s="4" t="s">
        <v>1</v>
      </c>
      <c r="CR6" s="4" t="s">
        <v>2</v>
      </c>
      <c r="CS6" s="4">
        <v>3592</v>
      </c>
      <c r="CT6" s="4">
        <v>1789</v>
      </c>
      <c r="CU6" s="24">
        <f t="shared" si="9"/>
        <v>2.0078256008943542</v>
      </c>
      <c r="CV6" s="25">
        <v>0.35</v>
      </c>
      <c r="CW6" s="24">
        <v>0.53846153846153844</v>
      </c>
      <c r="CY6" s="25">
        <v>0.35</v>
      </c>
      <c r="CZ6" s="4" t="s">
        <v>315</v>
      </c>
      <c r="DA6" s="4" t="s">
        <v>1</v>
      </c>
      <c r="DB6" s="4" t="s">
        <v>2</v>
      </c>
      <c r="DC6" s="4">
        <v>19870</v>
      </c>
      <c r="DD6" s="4">
        <v>14290</v>
      </c>
      <c r="DE6" s="24">
        <f t="shared" si="10"/>
        <v>1.3904828551434569</v>
      </c>
      <c r="DF6" s="25">
        <v>0.35</v>
      </c>
      <c r="DG6" s="24">
        <v>0.53846153846153844</v>
      </c>
      <c r="DI6" s="25">
        <v>0.35</v>
      </c>
      <c r="DJ6" s="4" t="s">
        <v>316</v>
      </c>
      <c r="DK6" s="4" t="s">
        <v>1</v>
      </c>
      <c r="DL6" s="4" t="s">
        <v>2</v>
      </c>
      <c r="DM6" s="4">
        <v>5453</v>
      </c>
      <c r="DN6" s="4">
        <v>9549</v>
      </c>
      <c r="DO6" s="24">
        <f t="shared" si="11"/>
        <v>0.5710545606869829</v>
      </c>
      <c r="DP6" s="25">
        <v>0.35</v>
      </c>
      <c r="DQ6" s="24">
        <v>0.53846153846153844</v>
      </c>
      <c r="DS6" s="25">
        <v>0.35</v>
      </c>
      <c r="DT6" s="4" t="s">
        <v>317</v>
      </c>
      <c r="DU6" s="4" t="s">
        <v>1</v>
      </c>
      <c r="DV6" s="4" t="s">
        <v>2</v>
      </c>
      <c r="DW6" s="4">
        <v>9884</v>
      </c>
      <c r="DX6" s="4">
        <v>18528</v>
      </c>
      <c r="DY6" s="24">
        <f t="shared" si="12"/>
        <v>0.53346286701208978</v>
      </c>
      <c r="DZ6" s="25">
        <v>0.35</v>
      </c>
      <c r="EA6" s="24">
        <v>0.53846153846153844</v>
      </c>
      <c r="EC6" s="25">
        <v>0.35</v>
      </c>
      <c r="ED6" s="4" t="s">
        <v>318</v>
      </c>
      <c r="EE6" s="4" t="s">
        <v>1</v>
      </c>
      <c r="EF6" s="4" t="s">
        <v>2</v>
      </c>
      <c r="EG6" s="4">
        <v>2224</v>
      </c>
      <c r="EH6" s="4">
        <v>2642</v>
      </c>
      <c r="EI6" s="24">
        <v>0.8417865253595761</v>
      </c>
      <c r="EJ6" s="25">
        <v>0.35</v>
      </c>
      <c r="EK6" s="24">
        <v>0.53846153846153844</v>
      </c>
    </row>
    <row r="7" spans="1:141" s="14" customFormat="1" x14ac:dyDescent="0.15">
      <c r="A7" s="25">
        <v>0.4</v>
      </c>
      <c r="B7" s="4" t="s">
        <v>306</v>
      </c>
      <c r="C7" s="4" t="s">
        <v>1</v>
      </c>
      <c r="D7" s="4" t="s">
        <v>2</v>
      </c>
      <c r="E7" s="4">
        <v>20467</v>
      </c>
      <c r="F7" s="4">
        <v>11632</v>
      </c>
      <c r="G7" s="24">
        <f t="shared" si="0"/>
        <v>1.7595426409903714</v>
      </c>
      <c r="H7" s="25">
        <v>0.4</v>
      </c>
      <c r="I7" s="24">
        <v>0.66666666666666674</v>
      </c>
      <c r="K7" s="25">
        <v>0.4</v>
      </c>
      <c r="L7" s="4" t="s">
        <v>307</v>
      </c>
      <c r="M7" s="4" t="s">
        <v>1</v>
      </c>
      <c r="N7" s="4" t="s">
        <v>2</v>
      </c>
      <c r="O7" s="4">
        <v>16821</v>
      </c>
      <c r="P7" s="4">
        <v>10374</v>
      </c>
      <c r="Q7" s="24">
        <f t="shared" si="1"/>
        <v>1.6214574898785425</v>
      </c>
      <c r="R7" s="25">
        <v>0.4</v>
      </c>
      <c r="S7" s="24">
        <v>0.66666666666666674</v>
      </c>
      <c r="T7" s="23"/>
      <c r="U7" s="25">
        <v>0.4</v>
      </c>
      <c r="V7" s="4" t="s">
        <v>308</v>
      </c>
      <c r="W7" s="4" t="s">
        <v>1</v>
      </c>
      <c r="X7" s="4" t="s">
        <v>2</v>
      </c>
      <c r="Y7" s="4">
        <v>5162</v>
      </c>
      <c r="Z7" s="4">
        <v>6372</v>
      </c>
      <c r="AA7" s="24">
        <f t="shared" si="2"/>
        <v>0.81010671688637792</v>
      </c>
      <c r="AB7" s="25">
        <v>0.4</v>
      </c>
      <c r="AC7" s="24">
        <v>0.66666666666666674</v>
      </c>
      <c r="AF7" s="25">
        <v>0.4</v>
      </c>
      <c r="AG7" s="4" t="s">
        <v>305</v>
      </c>
      <c r="AH7" s="4" t="s">
        <v>1</v>
      </c>
      <c r="AI7" s="4" t="s">
        <v>2</v>
      </c>
      <c r="AJ7" s="4">
        <v>5989</v>
      </c>
      <c r="AK7" s="4">
        <v>15318</v>
      </c>
      <c r="AL7" s="24">
        <f t="shared" si="3"/>
        <v>0.39097793445619533</v>
      </c>
      <c r="AM7" s="25">
        <v>0.4</v>
      </c>
      <c r="AN7" s="24">
        <v>0.66666666666666674</v>
      </c>
      <c r="AQ7" s="25">
        <v>0.4</v>
      </c>
      <c r="AR7" s="4" t="s">
        <v>309</v>
      </c>
      <c r="AS7" s="4" t="s">
        <v>1</v>
      </c>
      <c r="AT7" s="4" t="s">
        <v>2</v>
      </c>
      <c r="AU7" s="4">
        <v>6488</v>
      </c>
      <c r="AV7" s="4">
        <v>8322</v>
      </c>
      <c r="AW7" s="24">
        <f t="shared" si="4"/>
        <v>0.77962028358567648</v>
      </c>
      <c r="AX7" s="25">
        <v>0.4</v>
      </c>
      <c r="AY7" s="24">
        <v>0.66666666666666674</v>
      </c>
      <c r="BA7" s="25">
        <v>0.4</v>
      </c>
      <c r="BB7" s="4" t="s">
        <v>310</v>
      </c>
      <c r="BC7" s="4" t="s">
        <v>1</v>
      </c>
      <c r="BD7" s="4" t="s">
        <v>2</v>
      </c>
      <c r="BE7" s="4">
        <v>4211</v>
      </c>
      <c r="BF7" s="4">
        <v>6443</v>
      </c>
      <c r="BG7" s="24">
        <f t="shared" si="5"/>
        <v>0.65357752599720631</v>
      </c>
      <c r="BH7" s="25">
        <v>0.4</v>
      </c>
      <c r="BI7" s="24">
        <v>0.66666666666666674</v>
      </c>
      <c r="BK7" s="25">
        <v>0.4</v>
      </c>
      <c r="BL7" s="4" t="s">
        <v>311</v>
      </c>
      <c r="BM7" s="4" t="s">
        <v>1</v>
      </c>
      <c r="BN7" s="4" t="s">
        <v>2</v>
      </c>
      <c r="BO7" s="4">
        <v>6002</v>
      </c>
      <c r="BP7" s="4">
        <v>2088</v>
      </c>
      <c r="BQ7" s="24">
        <f t="shared" si="6"/>
        <v>2.8745210727969348</v>
      </c>
      <c r="BR7" s="25">
        <v>0.4</v>
      </c>
      <c r="BS7" s="24">
        <v>0.66666666666666674</v>
      </c>
      <c r="BU7" s="25">
        <v>0.4</v>
      </c>
      <c r="BV7" s="4" t="s">
        <v>312</v>
      </c>
      <c r="BW7" s="4" t="s">
        <v>1</v>
      </c>
      <c r="BX7" s="4" t="s">
        <v>2</v>
      </c>
      <c r="BY7" s="4">
        <v>4645</v>
      </c>
      <c r="BZ7" s="4">
        <v>3748</v>
      </c>
      <c r="CA7" s="24">
        <f t="shared" si="7"/>
        <v>1.2393276414087513</v>
      </c>
      <c r="CB7" s="25">
        <v>0.4</v>
      </c>
      <c r="CC7" s="24">
        <v>0.66666666666666674</v>
      </c>
      <c r="CE7" s="25">
        <v>0.4</v>
      </c>
      <c r="CF7" s="4" t="s">
        <v>313</v>
      </c>
      <c r="CG7" s="4" t="s">
        <v>1</v>
      </c>
      <c r="CH7" s="4" t="s">
        <v>2</v>
      </c>
      <c r="CI7" s="4">
        <v>16496</v>
      </c>
      <c r="CJ7" s="4">
        <v>9352</v>
      </c>
      <c r="CK7" s="24">
        <f t="shared" si="8"/>
        <v>1.7639007698887939</v>
      </c>
      <c r="CL7" s="25">
        <v>0.4</v>
      </c>
      <c r="CM7" s="24">
        <v>0.66666666666666674</v>
      </c>
      <c r="CO7" s="25">
        <v>0.4</v>
      </c>
      <c r="CP7" s="4" t="s">
        <v>314</v>
      </c>
      <c r="CQ7" s="4" t="s">
        <v>1</v>
      </c>
      <c r="CR7" s="4" t="s">
        <v>2</v>
      </c>
      <c r="CS7" s="4">
        <v>4410</v>
      </c>
      <c r="CT7" s="4">
        <v>1324</v>
      </c>
      <c r="CU7" s="24">
        <f t="shared" si="9"/>
        <v>3.3308157099697886</v>
      </c>
      <c r="CV7" s="25">
        <v>0.4</v>
      </c>
      <c r="CW7" s="24">
        <v>0.66666666666666674</v>
      </c>
      <c r="CY7" s="25">
        <v>0.4</v>
      </c>
      <c r="CZ7" s="4" t="s">
        <v>315</v>
      </c>
      <c r="DA7" s="4" t="s">
        <v>1</v>
      </c>
      <c r="DB7" s="4" t="s">
        <v>2</v>
      </c>
      <c r="DC7" s="4">
        <v>20707</v>
      </c>
      <c r="DD7" s="4">
        <v>13512</v>
      </c>
      <c r="DE7" s="24">
        <f t="shared" si="10"/>
        <v>1.5324896388395501</v>
      </c>
      <c r="DF7" s="25">
        <v>0.4</v>
      </c>
      <c r="DG7" s="24">
        <v>0.66666666666666674</v>
      </c>
      <c r="DI7" s="25">
        <v>0.4</v>
      </c>
      <c r="DJ7" s="4" t="s">
        <v>316</v>
      </c>
      <c r="DK7" s="4" t="s">
        <v>1</v>
      </c>
      <c r="DL7" s="4" t="s">
        <v>2</v>
      </c>
      <c r="DM7" s="4">
        <v>6488</v>
      </c>
      <c r="DN7" s="4">
        <v>9658</v>
      </c>
      <c r="DO7" s="24">
        <f t="shared" si="11"/>
        <v>0.67177469455373784</v>
      </c>
      <c r="DP7" s="25">
        <v>0.4</v>
      </c>
      <c r="DQ7" s="24">
        <v>0.66666666666666674</v>
      </c>
      <c r="DS7" s="25">
        <v>0.4</v>
      </c>
      <c r="DT7" s="4" t="s">
        <v>317</v>
      </c>
      <c r="DU7" s="4" t="s">
        <v>1</v>
      </c>
      <c r="DV7" s="4" t="s">
        <v>2</v>
      </c>
      <c r="DW7" s="4">
        <v>10896</v>
      </c>
      <c r="DX7" s="4">
        <v>17067</v>
      </c>
      <c r="DY7" s="24">
        <f t="shared" si="12"/>
        <v>0.6384250307611179</v>
      </c>
      <c r="DZ7" s="25">
        <v>0.4</v>
      </c>
      <c r="EA7" s="24">
        <v>0.66666666666666674</v>
      </c>
      <c r="EC7" s="25">
        <v>0.4</v>
      </c>
      <c r="ED7" s="4" t="s">
        <v>318</v>
      </c>
      <c r="EE7" s="4" t="s">
        <v>1</v>
      </c>
      <c r="EF7" s="4" t="s">
        <v>2</v>
      </c>
      <c r="EG7" s="4">
        <v>2386</v>
      </c>
      <c r="EH7" s="4">
        <v>2408</v>
      </c>
      <c r="EI7" s="24">
        <v>0.99086378737541525</v>
      </c>
      <c r="EJ7" s="25">
        <v>0.4</v>
      </c>
      <c r="EK7" s="24">
        <v>0.66666666666666674</v>
      </c>
    </row>
    <row r="8" spans="1:141" s="14" customFormat="1" x14ac:dyDescent="0.15">
      <c r="A8" s="25">
        <v>0.5</v>
      </c>
      <c r="B8" s="4" t="s">
        <v>306</v>
      </c>
      <c r="C8" s="4" t="s">
        <v>1</v>
      </c>
      <c r="D8" s="4" t="s">
        <v>2</v>
      </c>
      <c r="E8" s="4">
        <v>22433</v>
      </c>
      <c r="F8" s="4">
        <v>9086</v>
      </c>
      <c r="G8" s="24">
        <f t="shared" si="0"/>
        <v>2.468963240149681</v>
      </c>
      <c r="H8" s="25">
        <v>0.5</v>
      </c>
      <c r="I8" s="24">
        <v>1</v>
      </c>
      <c r="K8" s="25">
        <v>0.5</v>
      </c>
      <c r="L8" s="4" t="s">
        <v>307</v>
      </c>
      <c r="M8" s="4" t="s">
        <v>1</v>
      </c>
      <c r="N8" s="4" t="s">
        <v>2</v>
      </c>
      <c r="O8" s="4">
        <v>18381</v>
      </c>
      <c r="P8" s="4">
        <v>9217</v>
      </c>
      <c r="Q8" s="24">
        <f t="shared" si="1"/>
        <v>1.9942497558858632</v>
      </c>
      <c r="R8" s="25">
        <v>0.5</v>
      </c>
      <c r="S8" s="24">
        <v>1</v>
      </c>
      <c r="T8" s="23"/>
      <c r="U8" s="25">
        <v>0.5</v>
      </c>
      <c r="V8" s="4" t="s">
        <v>308</v>
      </c>
      <c r="W8" s="4" t="s">
        <v>1</v>
      </c>
      <c r="X8" s="4" t="s">
        <v>2</v>
      </c>
      <c r="Y8" s="4">
        <v>4271</v>
      </c>
      <c r="Z8" s="4">
        <v>4366</v>
      </c>
      <c r="AA8" s="24">
        <f t="shared" si="2"/>
        <v>0.97824095281722401</v>
      </c>
      <c r="AB8" s="25">
        <v>0.5</v>
      </c>
      <c r="AC8" s="24">
        <v>1</v>
      </c>
      <c r="AF8" s="25">
        <v>0.5</v>
      </c>
      <c r="AG8" s="4" t="s">
        <v>305</v>
      </c>
      <c r="AH8" s="4" t="s">
        <v>1</v>
      </c>
      <c r="AI8" s="4" t="s">
        <v>2</v>
      </c>
      <c r="AJ8" s="4">
        <v>2116</v>
      </c>
      <c r="AK8" s="4">
        <v>3415</v>
      </c>
      <c r="AL8" s="24">
        <f t="shared" si="3"/>
        <v>0.61961932650073204</v>
      </c>
      <c r="AM8" s="25">
        <v>0.5</v>
      </c>
      <c r="AN8" s="24">
        <v>1</v>
      </c>
      <c r="AQ8" s="25">
        <v>0.5</v>
      </c>
      <c r="AR8" s="4" t="s">
        <v>309</v>
      </c>
      <c r="AS8" s="4" t="s">
        <v>1</v>
      </c>
      <c r="AT8" s="4" t="s">
        <v>2</v>
      </c>
      <c r="AU8" s="4">
        <v>5147</v>
      </c>
      <c r="AV8" s="4">
        <v>5242</v>
      </c>
      <c r="AW8" s="24">
        <f t="shared" si="4"/>
        <v>0.98187714612743227</v>
      </c>
      <c r="AX8" s="25">
        <v>0.5</v>
      </c>
      <c r="AY8" s="24">
        <v>1</v>
      </c>
      <c r="BA8" s="25">
        <v>0.5</v>
      </c>
      <c r="BB8" s="4" t="s">
        <v>310</v>
      </c>
      <c r="BC8" s="4" t="s">
        <v>1</v>
      </c>
      <c r="BD8" s="4" t="s">
        <v>2</v>
      </c>
      <c r="BE8" s="4">
        <v>3331</v>
      </c>
      <c r="BF8" s="4">
        <v>4351</v>
      </c>
      <c r="BG8" s="24">
        <f t="shared" si="5"/>
        <v>0.76557113307285685</v>
      </c>
      <c r="BH8" s="25">
        <v>0.5</v>
      </c>
      <c r="BI8" s="24">
        <v>1</v>
      </c>
      <c r="BK8" s="25">
        <v>0.5</v>
      </c>
      <c r="BL8" s="4" t="s">
        <v>311</v>
      </c>
      <c r="BM8" s="4" t="s">
        <v>1</v>
      </c>
      <c r="BN8" s="4" t="s">
        <v>2</v>
      </c>
      <c r="BO8" s="4">
        <v>5260</v>
      </c>
      <c r="BP8" s="4">
        <v>1339</v>
      </c>
      <c r="BQ8" s="24">
        <f t="shared" si="6"/>
        <v>3.9283047050037343</v>
      </c>
      <c r="BR8" s="25">
        <v>0.5</v>
      </c>
      <c r="BS8" s="24">
        <v>1</v>
      </c>
      <c r="BU8" s="25">
        <v>0.5</v>
      </c>
      <c r="BV8" s="4" t="s">
        <v>312</v>
      </c>
      <c r="BW8" s="4" t="s">
        <v>1</v>
      </c>
      <c r="BX8" s="4" t="s">
        <v>2</v>
      </c>
      <c r="BY8" s="4">
        <v>2020</v>
      </c>
      <c r="BZ8" s="4">
        <v>1041</v>
      </c>
      <c r="CA8" s="24">
        <f t="shared" si="7"/>
        <v>1.9404418828049952</v>
      </c>
      <c r="CB8" s="25">
        <v>0.5</v>
      </c>
      <c r="CC8" s="24">
        <v>1</v>
      </c>
      <c r="CE8" s="25">
        <v>0.5</v>
      </c>
      <c r="CF8" s="4" t="s">
        <v>313</v>
      </c>
      <c r="CG8" s="4" t="s">
        <v>1</v>
      </c>
      <c r="CH8" s="4" t="s">
        <v>2</v>
      </c>
      <c r="CI8" s="4">
        <v>6213</v>
      </c>
      <c r="CJ8" s="4">
        <v>3753</v>
      </c>
      <c r="CK8" s="24">
        <f t="shared" si="8"/>
        <v>1.6554756195043965</v>
      </c>
      <c r="CL8" s="25">
        <v>0.5</v>
      </c>
      <c r="CM8" s="24">
        <v>1</v>
      </c>
      <c r="CO8" s="25">
        <v>0.5</v>
      </c>
      <c r="CP8" s="4" t="s">
        <v>314</v>
      </c>
      <c r="CQ8" s="4" t="s">
        <v>1</v>
      </c>
      <c r="CR8" s="4" t="s">
        <v>2</v>
      </c>
      <c r="CS8" s="4">
        <v>3186</v>
      </c>
      <c r="CT8" s="4">
        <v>672</v>
      </c>
      <c r="CU8" s="24">
        <f t="shared" si="9"/>
        <v>4.7410714285714288</v>
      </c>
      <c r="CV8" s="25">
        <v>0.5</v>
      </c>
      <c r="CW8" s="24">
        <v>1</v>
      </c>
      <c r="CY8" s="25">
        <v>0.5</v>
      </c>
      <c r="CZ8" s="4" t="s">
        <v>315</v>
      </c>
      <c r="DA8" s="4" t="s">
        <v>1</v>
      </c>
      <c r="DB8" s="4" t="s">
        <v>2</v>
      </c>
      <c r="DC8" s="4">
        <v>10651</v>
      </c>
      <c r="DD8" s="4">
        <v>5239</v>
      </c>
      <c r="DE8" s="24">
        <f t="shared" si="10"/>
        <v>2.0330215690017179</v>
      </c>
      <c r="DF8" s="25">
        <v>0.5</v>
      </c>
      <c r="DG8" s="24">
        <v>1</v>
      </c>
      <c r="DI8" s="25">
        <v>0.5</v>
      </c>
      <c r="DJ8" s="4" t="s">
        <v>316</v>
      </c>
      <c r="DK8" s="4" t="s">
        <v>1</v>
      </c>
      <c r="DL8" s="4" t="s">
        <v>2</v>
      </c>
      <c r="DM8" s="4">
        <v>5670</v>
      </c>
      <c r="DN8" s="4">
        <v>6493</v>
      </c>
      <c r="DO8" s="24">
        <f t="shared" si="11"/>
        <v>0.87324811335284147</v>
      </c>
      <c r="DP8" s="25">
        <v>0.5</v>
      </c>
      <c r="DQ8" s="24">
        <v>1</v>
      </c>
      <c r="DS8" s="25">
        <v>0.5</v>
      </c>
      <c r="DT8" s="4" t="s">
        <v>317</v>
      </c>
      <c r="DU8" s="4" t="s">
        <v>1</v>
      </c>
      <c r="DV8" s="4" t="s">
        <v>2</v>
      </c>
      <c r="DW8" s="4">
        <v>5885</v>
      </c>
      <c r="DX8" s="4">
        <v>6913</v>
      </c>
      <c r="DY8" s="24">
        <f t="shared" si="12"/>
        <v>0.85129466223058003</v>
      </c>
      <c r="DZ8" s="25">
        <v>0.5</v>
      </c>
      <c r="EA8" s="24">
        <v>1</v>
      </c>
      <c r="EC8" s="25">
        <v>0.5</v>
      </c>
      <c r="ED8" s="4" t="s">
        <v>318</v>
      </c>
      <c r="EE8" s="4" t="s">
        <v>1</v>
      </c>
      <c r="EF8" s="4" t="s">
        <v>2</v>
      </c>
      <c r="EG8" s="4">
        <v>1236</v>
      </c>
      <c r="EH8" s="4">
        <v>902</v>
      </c>
      <c r="EI8" s="24">
        <v>1.3702882483370289</v>
      </c>
      <c r="EJ8" s="25">
        <v>0.5</v>
      </c>
      <c r="EK8" s="24">
        <v>1</v>
      </c>
    </row>
    <row r="9" spans="1:141" s="14" customFormat="1" x14ac:dyDescent="0.15">
      <c r="A9" s="25">
        <v>0.6</v>
      </c>
      <c r="B9" s="4" t="s">
        <v>306</v>
      </c>
      <c r="C9" s="4" t="s">
        <v>1</v>
      </c>
      <c r="D9" s="4" t="s">
        <v>2</v>
      </c>
      <c r="E9" s="4">
        <v>21463</v>
      </c>
      <c r="F9" s="4">
        <v>5991</v>
      </c>
      <c r="G9" s="24">
        <f t="shared" si="0"/>
        <v>3.5825404773827407</v>
      </c>
      <c r="H9" s="25">
        <v>0.6</v>
      </c>
      <c r="I9" s="24">
        <v>1.4999999999999998</v>
      </c>
      <c r="K9" s="25">
        <v>0.6</v>
      </c>
      <c r="L9" s="4" t="s">
        <v>307</v>
      </c>
      <c r="M9" s="4" t="s">
        <v>1</v>
      </c>
      <c r="N9" s="4" t="s">
        <v>2</v>
      </c>
      <c r="O9" s="4">
        <v>21549</v>
      </c>
      <c r="P9" s="4">
        <v>6946</v>
      </c>
      <c r="Q9" s="24">
        <f t="shared" si="1"/>
        <v>3.1023610711200691</v>
      </c>
      <c r="R9" s="25">
        <v>0.6</v>
      </c>
      <c r="S9" s="24">
        <v>1.4999999999999998</v>
      </c>
      <c r="T9" s="23"/>
      <c r="U9" s="25">
        <v>0.6</v>
      </c>
      <c r="V9" s="4" t="s">
        <v>308</v>
      </c>
      <c r="W9" s="4" t="s">
        <v>1</v>
      </c>
      <c r="X9" s="4" t="s">
        <v>2</v>
      </c>
      <c r="Y9" s="4">
        <v>5019</v>
      </c>
      <c r="Z9" s="4">
        <v>3499</v>
      </c>
      <c r="AA9" s="24">
        <f t="shared" si="2"/>
        <v>1.4344098313803944</v>
      </c>
      <c r="AB9" s="25">
        <v>0.6</v>
      </c>
      <c r="AC9" s="24">
        <v>1.4999999999999998</v>
      </c>
      <c r="AF9" s="25">
        <v>0.6</v>
      </c>
      <c r="AG9" s="4" t="s">
        <v>305</v>
      </c>
      <c r="AH9" s="4" t="s">
        <v>1</v>
      </c>
      <c r="AI9" s="4" t="s">
        <v>2</v>
      </c>
      <c r="AJ9" s="4">
        <v>6063</v>
      </c>
      <c r="AK9" s="4">
        <v>7696</v>
      </c>
      <c r="AL9" s="24">
        <f t="shared" si="3"/>
        <v>0.7878118503118503</v>
      </c>
      <c r="AM9" s="25">
        <v>0.6</v>
      </c>
      <c r="AN9" s="24">
        <v>1.4999999999999998</v>
      </c>
      <c r="AQ9" s="25">
        <v>0.6</v>
      </c>
      <c r="AR9" s="4" t="s">
        <v>309</v>
      </c>
      <c r="AS9" s="4" t="s">
        <v>1</v>
      </c>
      <c r="AT9" s="4" t="s">
        <v>2</v>
      </c>
      <c r="AU9" s="4">
        <v>7125</v>
      </c>
      <c r="AV9" s="4">
        <v>5491</v>
      </c>
      <c r="AW9" s="24">
        <f t="shared" si="4"/>
        <v>1.2975778546712802</v>
      </c>
      <c r="AX9" s="25">
        <v>0.6</v>
      </c>
      <c r="AY9" s="24">
        <v>1.4999999999999998</v>
      </c>
      <c r="BA9" s="25">
        <v>0.6</v>
      </c>
      <c r="BB9" s="4" t="s">
        <v>310</v>
      </c>
      <c r="BC9" s="4" t="s">
        <v>1</v>
      </c>
      <c r="BD9" s="4" t="s">
        <v>2</v>
      </c>
      <c r="BE9" s="4">
        <v>3792</v>
      </c>
      <c r="BF9" s="4">
        <v>3654</v>
      </c>
      <c r="BG9" s="24">
        <f t="shared" si="5"/>
        <v>1.0377668308702792</v>
      </c>
      <c r="BH9" s="25">
        <v>0.6</v>
      </c>
      <c r="BI9" s="24">
        <v>1.4999999999999998</v>
      </c>
      <c r="BK9" s="25">
        <v>0.6</v>
      </c>
      <c r="BL9" s="4" t="s">
        <v>311</v>
      </c>
      <c r="BM9" s="4" t="s">
        <v>1</v>
      </c>
      <c r="BN9" s="4" t="s">
        <v>2</v>
      </c>
      <c r="BO9" s="4">
        <v>5599</v>
      </c>
      <c r="BP9" s="4">
        <v>1102</v>
      </c>
      <c r="BQ9" s="24">
        <f t="shared" si="6"/>
        <v>5.0807622504537209</v>
      </c>
      <c r="BR9" s="25">
        <v>0.6</v>
      </c>
      <c r="BS9" s="24">
        <v>1.4999999999999998</v>
      </c>
      <c r="BU9" s="25">
        <v>0.6</v>
      </c>
      <c r="BV9" s="4" t="s">
        <v>312</v>
      </c>
      <c r="BW9" s="4" t="s">
        <v>1</v>
      </c>
      <c r="BX9" s="4" t="s">
        <v>2</v>
      </c>
      <c r="BY9" s="4">
        <v>5058</v>
      </c>
      <c r="BZ9" s="4">
        <v>2181</v>
      </c>
      <c r="CA9" s="24">
        <f t="shared" si="7"/>
        <v>2.3191196698762035</v>
      </c>
      <c r="CB9" s="25">
        <v>0.6</v>
      </c>
      <c r="CC9" s="24">
        <v>1.4999999999999998</v>
      </c>
      <c r="CE9" s="25">
        <v>0.6</v>
      </c>
      <c r="CF9" s="4" t="s">
        <v>313</v>
      </c>
      <c r="CG9" s="4" t="s">
        <v>1</v>
      </c>
      <c r="CH9" s="4" t="s">
        <v>2</v>
      </c>
      <c r="CI9" s="4">
        <v>17339</v>
      </c>
      <c r="CJ9" s="4">
        <v>6315</v>
      </c>
      <c r="CK9" s="24">
        <f t="shared" si="8"/>
        <v>2.745684877276326</v>
      </c>
      <c r="CL9" s="25">
        <v>0.6</v>
      </c>
      <c r="CM9" s="24">
        <v>1.4999999999999998</v>
      </c>
      <c r="CO9" s="25">
        <v>0.6</v>
      </c>
      <c r="CP9" s="4" t="s">
        <v>314</v>
      </c>
      <c r="CQ9" s="4" t="s">
        <v>1</v>
      </c>
      <c r="CR9" s="4" t="s">
        <v>2</v>
      </c>
      <c r="CS9" s="4">
        <v>3920</v>
      </c>
      <c r="CT9" s="4">
        <v>807</v>
      </c>
      <c r="CU9" s="24">
        <f t="shared" si="9"/>
        <v>4.8574969021065675</v>
      </c>
      <c r="CV9" s="25">
        <v>0.6</v>
      </c>
      <c r="CW9" s="24">
        <v>1.4999999999999998</v>
      </c>
      <c r="CY9" s="25">
        <v>0.6</v>
      </c>
      <c r="CZ9" s="4" t="s">
        <v>315</v>
      </c>
      <c r="DA9" s="4" t="s">
        <v>1</v>
      </c>
      <c r="DB9" s="4" t="s">
        <v>2</v>
      </c>
      <c r="DC9" s="4">
        <v>24236</v>
      </c>
      <c r="DD9" s="4">
        <v>8545</v>
      </c>
      <c r="DE9" s="24">
        <f t="shared" si="10"/>
        <v>2.8362785254534817</v>
      </c>
      <c r="DF9" s="25">
        <v>0.6</v>
      </c>
      <c r="DG9" s="24">
        <v>1.4999999999999998</v>
      </c>
      <c r="DI9" s="25">
        <v>0.6</v>
      </c>
      <c r="DJ9" s="4" t="s">
        <v>316</v>
      </c>
      <c r="DK9" s="4" t="s">
        <v>1</v>
      </c>
      <c r="DL9" s="4" t="s">
        <v>2</v>
      </c>
      <c r="DM9" s="4">
        <v>7369</v>
      </c>
      <c r="DN9" s="4">
        <v>5950</v>
      </c>
      <c r="DO9" s="24">
        <f t="shared" si="11"/>
        <v>1.2384873949579831</v>
      </c>
      <c r="DP9" s="25">
        <v>0.6</v>
      </c>
      <c r="DQ9" s="24">
        <v>1.4999999999999998</v>
      </c>
      <c r="DS9" s="25">
        <v>0.6</v>
      </c>
      <c r="DT9" s="4" t="s">
        <v>317</v>
      </c>
      <c r="DU9" s="4" t="s">
        <v>1</v>
      </c>
      <c r="DV9" s="4" t="s">
        <v>2</v>
      </c>
      <c r="DW9" s="4">
        <v>12757</v>
      </c>
      <c r="DX9" s="4">
        <v>10759</v>
      </c>
      <c r="DY9" s="24">
        <f t="shared" si="12"/>
        <v>1.1857049911701831</v>
      </c>
      <c r="DZ9" s="25">
        <v>0.6</v>
      </c>
      <c r="EA9" s="24">
        <v>1.4999999999999998</v>
      </c>
      <c r="EC9" s="25">
        <v>0.6</v>
      </c>
      <c r="ED9" s="4" t="s">
        <v>318</v>
      </c>
      <c r="EE9" s="4" t="s">
        <v>1</v>
      </c>
      <c r="EF9" s="4" t="s">
        <v>2</v>
      </c>
      <c r="EG9" s="4">
        <v>2570</v>
      </c>
      <c r="EH9" s="4">
        <v>1536</v>
      </c>
      <c r="EI9" s="24">
        <v>1.6731770833333333</v>
      </c>
      <c r="EJ9" s="25">
        <v>0.6</v>
      </c>
      <c r="EK9" s="24">
        <v>1.4999999999999998</v>
      </c>
    </row>
    <row r="10" spans="1:141" s="14" customFormat="1" x14ac:dyDescent="0.15">
      <c r="A10" s="25">
        <v>0.7</v>
      </c>
      <c r="B10" s="4" t="s">
        <v>306</v>
      </c>
      <c r="C10" s="4" t="s">
        <v>1</v>
      </c>
      <c r="D10" s="4" t="s">
        <v>2</v>
      </c>
      <c r="E10" s="4">
        <v>29326</v>
      </c>
      <c r="F10" s="4">
        <v>6862</v>
      </c>
      <c r="G10" s="24">
        <f t="shared" si="0"/>
        <v>4.2736811425240457</v>
      </c>
      <c r="H10" s="25">
        <v>0.7</v>
      </c>
      <c r="I10" s="24">
        <v>2.333333333333333</v>
      </c>
      <c r="K10" s="25">
        <v>0.7</v>
      </c>
      <c r="L10" s="4" t="s">
        <v>307</v>
      </c>
      <c r="M10" s="4" t="s">
        <v>1</v>
      </c>
      <c r="N10" s="4" t="s">
        <v>2</v>
      </c>
      <c r="O10" s="4">
        <v>23394</v>
      </c>
      <c r="P10" s="4">
        <v>5362</v>
      </c>
      <c r="Q10" s="24">
        <f t="shared" si="1"/>
        <v>4.3629242819843341</v>
      </c>
      <c r="R10" s="25">
        <v>0.7</v>
      </c>
      <c r="S10" s="24">
        <v>2.333333333333333</v>
      </c>
      <c r="T10" s="23"/>
      <c r="U10" s="25">
        <v>0.7</v>
      </c>
      <c r="V10" s="4" t="s">
        <v>308</v>
      </c>
      <c r="W10" s="4" t="s">
        <v>1</v>
      </c>
      <c r="X10" s="4" t="s">
        <v>2</v>
      </c>
      <c r="Y10" s="4">
        <v>7024</v>
      </c>
      <c r="Z10" s="4">
        <v>3403</v>
      </c>
      <c r="AA10" s="24">
        <f t="shared" si="2"/>
        <v>2.064061122538936</v>
      </c>
      <c r="AB10" s="25">
        <v>0.7</v>
      </c>
      <c r="AC10" s="24">
        <v>2.333333333333333</v>
      </c>
      <c r="AF10" s="25">
        <v>0.7</v>
      </c>
      <c r="AG10" s="4" t="s">
        <v>305</v>
      </c>
      <c r="AH10" s="4" t="s">
        <v>1</v>
      </c>
      <c r="AI10" s="4" t="s">
        <v>2</v>
      </c>
      <c r="AJ10" s="4">
        <v>7336</v>
      </c>
      <c r="AK10" s="4">
        <v>6048</v>
      </c>
      <c r="AL10" s="24">
        <f t="shared" si="3"/>
        <v>1.212962962962963</v>
      </c>
      <c r="AM10" s="25">
        <v>0.7</v>
      </c>
      <c r="AN10" s="24">
        <v>2.333333333333333</v>
      </c>
      <c r="AQ10" s="25">
        <v>0.7</v>
      </c>
      <c r="AR10" s="4" t="s">
        <v>309</v>
      </c>
      <c r="AS10" s="4" t="s">
        <v>1</v>
      </c>
      <c r="AT10" s="4" t="s">
        <v>2</v>
      </c>
      <c r="AU10" s="4">
        <v>8740</v>
      </c>
      <c r="AV10" s="4">
        <v>4719</v>
      </c>
      <c r="AW10" s="24">
        <f t="shared" si="4"/>
        <v>1.8520873066327612</v>
      </c>
      <c r="AX10" s="25">
        <v>0.7</v>
      </c>
      <c r="AY10" s="24">
        <v>2.333333333333333</v>
      </c>
      <c r="BA10" s="25">
        <v>0.7</v>
      </c>
      <c r="BB10" s="4" t="s">
        <v>310</v>
      </c>
      <c r="BC10" s="4" t="s">
        <v>1</v>
      </c>
      <c r="BD10" s="4" t="s">
        <v>2</v>
      </c>
      <c r="BE10" s="4">
        <v>4870</v>
      </c>
      <c r="BF10" s="4">
        <v>3442</v>
      </c>
      <c r="BG10" s="24">
        <f t="shared" si="5"/>
        <v>1.4148750726321906</v>
      </c>
      <c r="BH10" s="25">
        <v>0.7</v>
      </c>
      <c r="BI10" s="24">
        <v>2.333333333333333</v>
      </c>
      <c r="BK10" s="25">
        <v>0.7</v>
      </c>
      <c r="BL10" s="4" t="s">
        <v>311</v>
      </c>
      <c r="BM10" s="4" t="s">
        <v>1</v>
      </c>
      <c r="BN10" s="4" t="s">
        <v>2</v>
      </c>
      <c r="BO10" s="4">
        <v>6696</v>
      </c>
      <c r="BP10" s="4">
        <v>1202</v>
      </c>
      <c r="BQ10" s="24">
        <f t="shared" si="6"/>
        <v>5.570715474209651</v>
      </c>
      <c r="BR10" s="25">
        <v>0.7</v>
      </c>
      <c r="BS10" s="24">
        <v>2.333333333333333</v>
      </c>
      <c r="BU10" s="25">
        <v>0.7</v>
      </c>
      <c r="BV10" s="4" t="s">
        <v>312</v>
      </c>
      <c r="BW10" s="4" t="s">
        <v>1</v>
      </c>
      <c r="BX10" s="4" t="s">
        <v>2</v>
      </c>
      <c r="BY10" s="4">
        <v>5654</v>
      </c>
      <c r="BZ10" s="4">
        <v>1827</v>
      </c>
      <c r="CA10" s="24">
        <f t="shared" si="7"/>
        <v>3.0946907498631635</v>
      </c>
      <c r="CB10" s="25">
        <v>0.7</v>
      </c>
      <c r="CC10" s="24">
        <v>2.333333333333333</v>
      </c>
      <c r="CE10" s="25">
        <v>0.7</v>
      </c>
      <c r="CF10" s="4" t="s">
        <v>313</v>
      </c>
      <c r="CG10" s="4" t="s">
        <v>1</v>
      </c>
      <c r="CH10" s="4" t="s">
        <v>2</v>
      </c>
      <c r="CI10" s="4">
        <v>20391</v>
      </c>
      <c r="CJ10" s="4">
        <v>5391</v>
      </c>
      <c r="CK10" s="24">
        <f t="shared" si="8"/>
        <v>3.7824151363383418</v>
      </c>
      <c r="CL10" s="25">
        <v>0.7</v>
      </c>
      <c r="CM10" s="24">
        <v>2.333333333333333</v>
      </c>
      <c r="CO10" s="25">
        <v>0.7</v>
      </c>
      <c r="CP10" s="4" t="s">
        <v>314</v>
      </c>
      <c r="CQ10" s="4" t="s">
        <v>1</v>
      </c>
      <c r="CR10" s="4" t="s">
        <v>2</v>
      </c>
      <c r="CS10" s="4">
        <v>4876</v>
      </c>
      <c r="CT10" s="4">
        <v>833</v>
      </c>
      <c r="CU10" s="24">
        <f t="shared" si="9"/>
        <v>5.8535414165666264</v>
      </c>
      <c r="CV10" s="25">
        <v>0.7</v>
      </c>
      <c r="CW10" s="24">
        <v>2.333333333333333</v>
      </c>
      <c r="CY10" s="25">
        <v>0.7</v>
      </c>
      <c r="CZ10" s="4" t="s">
        <v>315</v>
      </c>
      <c r="DA10" s="4" t="s">
        <v>1</v>
      </c>
      <c r="DB10" s="4" t="s">
        <v>2</v>
      </c>
      <c r="DC10" s="4">
        <v>29395</v>
      </c>
      <c r="DD10" s="4">
        <v>6965</v>
      </c>
      <c r="DE10" s="24">
        <f t="shared" si="10"/>
        <v>4.2203876525484567</v>
      </c>
      <c r="DF10" s="25">
        <v>0.7</v>
      </c>
      <c r="DG10" s="24">
        <v>2.333333333333333</v>
      </c>
      <c r="DI10" s="25">
        <v>0.7</v>
      </c>
      <c r="DJ10" s="4" t="s">
        <v>316</v>
      </c>
      <c r="DK10" s="4" t="s">
        <v>1</v>
      </c>
      <c r="DL10" s="4" t="s">
        <v>2</v>
      </c>
      <c r="DM10" s="4">
        <v>9712</v>
      </c>
      <c r="DN10" s="4">
        <v>5000</v>
      </c>
      <c r="DO10" s="24">
        <f t="shared" si="11"/>
        <v>1.9423999999999999</v>
      </c>
      <c r="DP10" s="25">
        <v>0.7</v>
      </c>
      <c r="DQ10" s="24">
        <v>2.333333333333333</v>
      </c>
      <c r="DS10" s="25">
        <v>0.7</v>
      </c>
      <c r="DT10" s="4" t="s">
        <v>317</v>
      </c>
      <c r="DU10" s="4" t="s">
        <v>1</v>
      </c>
      <c r="DV10" s="4" t="s">
        <v>2</v>
      </c>
      <c r="DW10" s="4">
        <v>15704</v>
      </c>
      <c r="DX10" s="4">
        <v>9346</v>
      </c>
      <c r="DY10" s="24">
        <f t="shared" si="12"/>
        <v>1.680291033597261</v>
      </c>
      <c r="DZ10" s="25">
        <v>0.7</v>
      </c>
      <c r="EA10" s="24">
        <v>2.333333333333333</v>
      </c>
      <c r="EC10" s="25">
        <v>0.7</v>
      </c>
      <c r="ED10" s="4" t="s">
        <v>318</v>
      </c>
      <c r="EE10" s="4" t="s">
        <v>1</v>
      </c>
      <c r="EF10" s="4" t="s">
        <v>2</v>
      </c>
      <c r="EG10" s="4">
        <v>2906</v>
      </c>
      <c r="EH10" s="4">
        <v>1354</v>
      </c>
      <c r="EI10" s="24">
        <v>2.1462333825701623</v>
      </c>
      <c r="EJ10" s="25">
        <v>0.7</v>
      </c>
      <c r="EK10" s="24">
        <v>2.333333333333333</v>
      </c>
    </row>
    <row r="11" spans="1:141" s="14" customFormat="1" x14ac:dyDescent="0.15">
      <c r="A11" s="25">
        <v>0.75</v>
      </c>
      <c r="B11" s="4" t="s">
        <v>306</v>
      </c>
      <c r="C11" s="4" t="s">
        <v>1</v>
      </c>
      <c r="D11" s="4" t="s">
        <v>2</v>
      </c>
      <c r="E11" s="4">
        <v>26312</v>
      </c>
      <c r="F11" s="4">
        <v>3963</v>
      </c>
      <c r="G11" s="24">
        <f t="shared" si="0"/>
        <v>6.6394145849104218</v>
      </c>
      <c r="H11" s="25">
        <v>0.75</v>
      </c>
      <c r="I11" s="24">
        <v>3</v>
      </c>
      <c r="K11" s="25">
        <v>0.75</v>
      </c>
      <c r="L11" s="4" t="s">
        <v>307</v>
      </c>
      <c r="M11" s="4" t="s">
        <v>1</v>
      </c>
      <c r="N11" s="4" t="s">
        <v>2</v>
      </c>
      <c r="O11" s="4">
        <v>22074</v>
      </c>
      <c r="P11" s="4">
        <v>4170</v>
      </c>
      <c r="Q11" s="24">
        <f t="shared" si="1"/>
        <v>5.2935251798561147</v>
      </c>
      <c r="R11" s="25">
        <v>0.75</v>
      </c>
      <c r="S11" s="24">
        <v>3</v>
      </c>
      <c r="T11" s="23"/>
      <c r="U11" s="25">
        <v>0.75</v>
      </c>
      <c r="V11" s="4" t="s">
        <v>308</v>
      </c>
      <c r="W11" s="4" t="s">
        <v>1</v>
      </c>
      <c r="X11" s="4" t="s">
        <v>2</v>
      </c>
      <c r="Y11" s="4">
        <v>8301</v>
      </c>
      <c r="Z11" s="4">
        <v>3082</v>
      </c>
      <c r="AA11" s="24">
        <f t="shared" si="2"/>
        <v>2.6933809214795588</v>
      </c>
      <c r="AB11" s="25">
        <v>0.75</v>
      </c>
      <c r="AC11" s="24">
        <v>3</v>
      </c>
      <c r="AF11" s="25">
        <v>0.75</v>
      </c>
      <c r="AG11" s="4" t="s">
        <v>305</v>
      </c>
      <c r="AH11" s="4" t="s">
        <v>1</v>
      </c>
      <c r="AI11" s="4" t="s">
        <v>2</v>
      </c>
      <c r="AJ11" s="4">
        <v>6970</v>
      </c>
      <c r="AK11" s="4">
        <v>4759</v>
      </c>
      <c r="AL11" s="24">
        <f t="shared" si="3"/>
        <v>1.4645934019752049</v>
      </c>
      <c r="AM11" s="25">
        <v>0.75</v>
      </c>
      <c r="AN11" s="24">
        <v>3</v>
      </c>
      <c r="AQ11" s="25">
        <v>0.75</v>
      </c>
      <c r="AR11" s="4" t="s">
        <v>309</v>
      </c>
      <c r="AS11" s="4" t="s">
        <v>1</v>
      </c>
      <c r="AT11" s="4" t="s">
        <v>2</v>
      </c>
      <c r="AU11" s="4">
        <v>11247</v>
      </c>
      <c r="AV11" s="4">
        <v>4929</v>
      </c>
      <c r="AW11" s="24">
        <f t="shared" si="4"/>
        <v>2.2818015824710893</v>
      </c>
      <c r="AX11" s="25">
        <v>0.75</v>
      </c>
      <c r="AY11" s="24">
        <v>3</v>
      </c>
      <c r="BA11" s="25">
        <v>0.75</v>
      </c>
      <c r="BB11" s="4" t="s">
        <v>310</v>
      </c>
      <c r="BC11" s="4" t="s">
        <v>1</v>
      </c>
      <c r="BD11" s="4" t="s">
        <v>2</v>
      </c>
      <c r="BE11" s="4">
        <v>6011</v>
      </c>
      <c r="BF11" s="4">
        <v>3273</v>
      </c>
      <c r="BG11" s="24">
        <f t="shared" si="5"/>
        <v>1.8365413993278339</v>
      </c>
      <c r="BH11" s="25">
        <v>0.75</v>
      </c>
      <c r="BI11" s="24">
        <v>3</v>
      </c>
      <c r="BK11" s="25">
        <v>0.75</v>
      </c>
      <c r="BL11" s="4" t="s">
        <v>311</v>
      </c>
      <c r="BM11" s="4" t="s">
        <v>1</v>
      </c>
      <c r="BN11" s="4" t="s">
        <v>2</v>
      </c>
      <c r="BO11" s="4">
        <v>8914</v>
      </c>
      <c r="BP11" s="4">
        <v>1185</v>
      </c>
      <c r="BQ11" s="24">
        <f t="shared" si="6"/>
        <v>7.5223628691983127</v>
      </c>
      <c r="BR11" s="25">
        <v>0.75</v>
      </c>
      <c r="BS11" s="24">
        <v>3</v>
      </c>
      <c r="BU11" s="25">
        <v>0.75</v>
      </c>
      <c r="BV11" s="4" t="s">
        <v>312</v>
      </c>
      <c r="BW11" s="4" t="s">
        <v>1</v>
      </c>
      <c r="BX11" s="4" t="s">
        <v>2</v>
      </c>
      <c r="BY11" s="4">
        <v>5501</v>
      </c>
      <c r="BZ11" s="4">
        <v>1260</v>
      </c>
      <c r="CA11" s="24">
        <f t="shared" si="7"/>
        <v>4.3658730158730155</v>
      </c>
      <c r="CB11" s="25">
        <v>0.75</v>
      </c>
      <c r="CC11" s="24">
        <v>3</v>
      </c>
      <c r="CE11" s="25">
        <v>0.75</v>
      </c>
      <c r="CF11" s="4" t="s">
        <v>313</v>
      </c>
      <c r="CG11" s="4" t="s">
        <v>1</v>
      </c>
      <c r="CH11" s="4" t="s">
        <v>2</v>
      </c>
      <c r="CI11" s="4">
        <v>16684</v>
      </c>
      <c r="CJ11" s="4">
        <v>3675</v>
      </c>
      <c r="CK11" s="24">
        <f t="shared" si="8"/>
        <v>4.5398639455782313</v>
      </c>
      <c r="CL11" s="25">
        <v>0.75</v>
      </c>
      <c r="CM11" s="24">
        <v>3</v>
      </c>
      <c r="CO11" s="25">
        <v>0.75</v>
      </c>
      <c r="CP11" s="4" t="s">
        <v>314</v>
      </c>
      <c r="CQ11" s="4" t="s">
        <v>1</v>
      </c>
      <c r="CR11" s="4" t="s">
        <v>2</v>
      </c>
      <c r="CS11" s="4">
        <v>6404</v>
      </c>
      <c r="CT11" s="4">
        <v>793</v>
      </c>
      <c r="CU11" s="24">
        <f t="shared" si="9"/>
        <v>8.0756620428751571</v>
      </c>
      <c r="CV11" s="25">
        <v>0.75</v>
      </c>
      <c r="CW11" s="24">
        <v>3</v>
      </c>
      <c r="CY11" s="25">
        <v>0.75</v>
      </c>
      <c r="CZ11" s="4" t="s">
        <v>315</v>
      </c>
      <c r="DA11" s="4" t="s">
        <v>1</v>
      </c>
      <c r="DB11" s="4" t="s">
        <v>2</v>
      </c>
      <c r="DC11" s="4">
        <v>24190</v>
      </c>
      <c r="DD11" s="4">
        <v>6074</v>
      </c>
      <c r="DE11" s="24">
        <f t="shared" si="10"/>
        <v>3.9825485676654595</v>
      </c>
      <c r="DF11" s="25">
        <v>0.75</v>
      </c>
      <c r="DG11" s="24">
        <v>3</v>
      </c>
      <c r="DI11" s="25">
        <v>0.75</v>
      </c>
      <c r="DJ11" s="4" t="s">
        <v>316</v>
      </c>
      <c r="DK11" s="4" t="s">
        <v>1</v>
      </c>
      <c r="DL11" s="4" t="s">
        <v>2</v>
      </c>
      <c r="DM11" s="4">
        <v>13301</v>
      </c>
      <c r="DN11" s="4">
        <v>5345</v>
      </c>
      <c r="DO11" s="24">
        <f t="shared" si="11"/>
        <v>2.4884939195509821</v>
      </c>
      <c r="DP11" s="25">
        <v>0.75</v>
      </c>
      <c r="DQ11" s="24">
        <v>3</v>
      </c>
      <c r="DS11" s="25">
        <v>0.75</v>
      </c>
      <c r="DT11" s="4" t="s">
        <v>317</v>
      </c>
      <c r="DU11" s="4" t="s">
        <v>1</v>
      </c>
      <c r="DV11" s="4" t="s">
        <v>2</v>
      </c>
      <c r="DW11" s="4">
        <v>13066</v>
      </c>
      <c r="DX11" s="4">
        <v>6447</v>
      </c>
      <c r="DY11" s="24">
        <f t="shared" si="12"/>
        <v>2.0266790755390103</v>
      </c>
      <c r="DZ11" s="25">
        <v>0.75</v>
      </c>
      <c r="EA11" s="24">
        <v>3</v>
      </c>
      <c r="EC11" s="25">
        <v>0.75</v>
      </c>
      <c r="ED11" s="4" t="s">
        <v>318</v>
      </c>
      <c r="EE11" s="4" t="s">
        <v>1</v>
      </c>
      <c r="EF11" s="4" t="s">
        <v>2</v>
      </c>
      <c r="EG11" s="4">
        <v>2683</v>
      </c>
      <c r="EH11" s="4">
        <v>894</v>
      </c>
      <c r="EI11" s="24">
        <v>3.0011185682326622</v>
      </c>
      <c r="EJ11" s="25">
        <v>0.75</v>
      </c>
      <c r="EK11" s="24">
        <v>3</v>
      </c>
    </row>
    <row r="12" spans="1:141" s="14" customFormat="1" x14ac:dyDescent="0.15">
      <c r="A12" s="25">
        <v>0.8</v>
      </c>
      <c r="B12" s="4" t="s">
        <v>306</v>
      </c>
      <c r="C12" s="4" t="s">
        <v>1</v>
      </c>
      <c r="D12" s="4" t="s">
        <v>2</v>
      </c>
      <c r="E12" s="4">
        <v>28819</v>
      </c>
      <c r="F12" s="4">
        <v>3341</v>
      </c>
      <c r="G12" s="24">
        <f t="shared" si="0"/>
        <v>8.6258605208021546</v>
      </c>
      <c r="H12" s="25">
        <v>0.8</v>
      </c>
      <c r="I12" s="24">
        <v>4.0000000000000009</v>
      </c>
      <c r="K12" s="25">
        <v>0.8</v>
      </c>
      <c r="L12" s="4" t="s">
        <v>307</v>
      </c>
      <c r="M12" s="4" t="s">
        <v>1</v>
      </c>
      <c r="N12" s="4" t="s">
        <v>2</v>
      </c>
      <c r="O12" s="4">
        <v>24817</v>
      </c>
      <c r="P12" s="4">
        <v>3585</v>
      </c>
      <c r="Q12" s="24">
        <f t="shared" si="1"/>
        <v>6.9224546722454674</v>
      </c>
      <c r="R12" s="25">
        <v>0.8</v>
      </c>
      <c r="S12" s="24">
        <v>4.0000000000000009</v>
      </c>
      <c r="T12" s="23"/>
      <c r="U12" s="25">
        <v>0.8</v>
      </c>
      <c r="V12" s="4" t="s">
        <v>308</v>
      </c>
      <c r="W12" s="4" t="s">
        <v>1</v>
      </c>
      <c r="X12" s="4" t="s">
        <v>2</v>
      </c>
      <c r="Y12" s="4">
        <v>7672</v>
      </c>
      <c r="Z12" s="4">
        <v>2139</v>
      </c>
      <c r="AA12" s="24">
        <f t="shared" si="2"/>
        <v>3.5867227676484337</v>
      </c>
      <c r="AB12" s="25">
        <v>0.8</v>
      </c>
      <c r="AC12" s="24">
        <v>4.0000000000000009</v>
      </c>
      <c r="AF12" s="25">
        <v>0.8</v>
      </c>
      <c r="AG12" s="4" t="s">
        <v>305</v>
      </c>
      <c r="AH12" s="4" t="s">
        <v>1</v>
      </c>
      <c r="AI12" s="4" t="s">
        <v>2</v>
      </c>
      <c r="AJ12" s="4">
        <v>8147</v>
      </c>
      <c r="AK12" s="4">
        <v>4593</v>
      </c>
      <c r="AL12" s="24">
        <f t="shared" si="3"/>
        <v>1.7737861963858046</v>
      </c>
      <c r="AM12" s="25">
        <v>0.8</v>
      </c>
      <c r="AN12" s="24">
        <v>4.0000000000000009</v>
      </c>
      <c r="AQ12" s="25">
        <v>0.8</v>
      </c>
      <c r="AR12" s="4" t="s">
        <v>309</v>
      </c>
      <c r="AS12" s="4" t="s">
        <v>1</v>
      </c>
      <c r="AT12" s="4" t="s">
        <v>2</v>
      </c>
      <c r="AU12" s="4">
        <v>9295</v>
      </c>
      <c r="AV12" s="4">
        <v>3110</v>
      </c>
      <c r="AW12" s="24">
        <f t="shared" si="4"/>
        <v>2.9887459807073955</v>
      </c>
      <c r="AX12" s="25">
        <v>0.8</v>
      </c>
      <c r="AY12" s="24">
        <v>4.0000000000000009</v>
      </c>
      <c r="BA12" s="25">
        <v>0.8</v>
      </c>
      <c r="BB12" s="4" t="s">
        <v>310</v>
      </c>
      <c r="BC12" s="4" t="s">
        <v>1</v>
      </c>
      <c r="BD12" s="4" t="s">
        <v>2</v>
      </c>
      <c r="BE12" s="4">
        <v>5543</v>
      </c>
      <c r="BF12" s="4">
        <v>2047</v>
      </c>
      <c r="BG12" s="24">
        <f t="shared" si="5"/>
        <v>2.707865168539326</v>
      </c>
      <c r="BH12" s="25">
        <v>0.8</v>
      </c>
      <c r="BI12" s="24">
        <v>4.0000000000000009</v>
      </c>
      <c r="BK12" s="25">
        <v>0.8</v>
      </c>
      <c r="BL12" s="4" t="s">
        <v>311</v>
      </c>
      <c r="BM12" s="4" t="s">
        <v>1</v>
      </c>
      <c r="BN12" s="4" t="s">
        <v>2</v>
      </c>
      <c r="BO12" s="4">
        <v>7871</v>
      </c>
      <c r="BP12" s="4">
        <v>814</v>
      </c>
      <c r="BQ12" s="24">
        <f t="shared" si="6"/>
        <v>9.6695331695331692</v>
      </c>
      <c r="BR12" s="25">
        <v>0.8</v>
      </c>
      <c r="BS12" s="24">
        <v>4.0000000000000009</v>
      </c>
      <c r="BU12" s="25">
        <v>0.8</v>
      </c>
      <c r="BV12" s="4" t="s">
        <v>312</v>
      </c>
      <c r="BW12" s="4" t="s">
        <v>1</v>
      </c>
      <c r="BX12" s="4" t="s">
        <v>2</v>
      </c>
      <c r="BY12" s="4">
        <v>6435</v>
      </c>
      <c r="BZ12" s="4">
        <v>1335</v>
      </c>
      <c r="CA12" s="24">
        <f t="shared" si="7"/>
        <v>4.8202247191011232</v>
      </c>
      <c r="CB12" s="25">
        <v>0.8</v>
      </c>
      <c r="CC12" s="24">
        <v>4.0000000000000009</v>
      </c>
      <c r="CE12" s="25">
        <v>0.8</v>
      </c>
      <c r="CF12" s="4" t="s">
        <v>313</v>
      </c>
      <c r="CG12" s="4" t="s">
        <v>1</v>
      </c>
      <c r="CH12" s="4" t="s">
        <v>2</v>
      </c>
      <c r="CI12" s="4">
        <v>18618</v>
      </c>
      <c r="CJ12" s="4">
        <v>3552</v>
      </c>
      <c r="CK12" s="24">
        <f t="shared" si="8"/>
        <v>5.2415540540540544</v>
      </c>
      <c r="CL12" s="25">
        <v>0.8</v>
      </c>
      <c r="CM12" s="24">
        <v>4.0000000000000009</v>
      </c>
      <c r="CO12" s="25">
        <v>0.8</v>
      </c>
      <c r="CP12" s="4" t="s">
        <v>314</v>
      </c>
      <c r="CQ12" s="4" t="s">
        <v>1</v>
      </c>
      <c r="CR12" s="4" t="s">
        <v>2</v>
      </c>
      <c r="CS12" s="4">
        <v>5118</v>
      </c>
      <c r="CT12" s="4">
        <v>453</v>
      </c>
      <c r="CU12" s="24">
        <f t="shared" si="9"/>
        <v>11.298013245033113</v>
      </c>
      <c r="CV12" s="25">
        <v>0.8</v>
      </c>
      <c r="CW12" s="24">
        <v>4.0000000000000009</v>
      </c>
      <c r="CY12" s="25">
        <v>0.8</v>
      </c>
      <c r="CZ12" s="4" t="s">
        <v>315</v>
      </c>
      <c r="DA12" s="4" t="s">
        <v>1</v>
      </c>
      <c r="DB12" s="4" t="s">
        <v>2</v>
      </c>
      <c r="DC12" s="4">
        <v>27761</v>
      </c>
      <c r="DD12" s="4">
        <v>5542</v>
      </c>
      <c r="DE12" s="24">
        <f t="shared" si="10"/>
        <v>5.0092024539877302</v>
      </c>
      <c r="DF12" s="25">
        <v>0.8</v>
      </c>
      <c r="DG12" s="24">
        <v>4.0000000000000009</v>
      </c>
      <c r="DI12" s="25">
        <v>0.8</v>
      </c>
      <c r="DJ12" s="4" t="s">
        <v>316</v>
      </c>
      <c r="DK12" s="4" t="s">
        <v>1</v>
      </c>
      <c r="DL12" s="4" t="s">
        <v>2</v>
      </c>
      <c r="DM12" s="4">
        <v>11969</v>
      </c>
      <c r="DN12" s="4">
        <v>3733</v>
      </c>
      <c r="DO12" s="24">
        <f t="shared" si="11"/>
        <v>3.2062684168229305</v>
      </c>
      <c r="DP12" s="25">
        <v>0.8</v>
      </c>
      <c r="DQ12" s="24">
        <v>4.0000000000000009</v>
      </c>
      <c r="DS12" s="25">
        <v>0.8</v>
      </c>
      <c r="DT12" s="4" t="s">
        <v>317</v>
      </c>
      <c r="DU12" s="4" t="s">
        <v>1</v>
      </c>
      <c r="DV12" s="4" t="s">
        <v>2</v>
      </c>
      <c r="DW12" s="4">
        <v>14720</v>
      </c>
      <c r="DX12" s="4">
        <v>6559</v>
      </c>
      <c r="DY12" s="24">
        <f t="shared" si="12"/>
        <v>2.2442445494740051</v>
      </c>
      <c r="DZ12" s="25">
        <v>0.8</v>
      </c>
      <c r="EA12" s="24">
        <v>4.0000000000000009</v>
      </c>
      <c r="EC12" s="25">
        <v>0.8</v>
      </c>
      <c r="ED12" s="4" t="s">
        <v>318</v>
      </c>
      <c r="EE12" s="4" t="s">
        <v>1</v>
      </c>
      <c r="EF12" s="4" t="s">
        <v>2</v>
      </c>
      <c r="EG12" s="4">
        <v>3263</v>
      </c>
      <c r="EH12" s="4">
        <v>949</v>
      </c>
      <c r="EI12" s="24">
        <v>3.4383561643835616</v>
      </c>
      <c r="EJ12" s="25">
        <v>0.8</v>
      </c>
      <c r="EK12" s="24">
        <v>4.0000000000000009</v>
      </c>
    </row>
    <row r="13" spans="1:141" s="14" customFormat="1" x14ac:dyDescent="0.15">
      <c r="A13" s="25">
        <v>0.9</v>
      </c>
      <c r="B13" s="4" t="s">
        <v>306</v>
      </c>
      <c r="C13" s="4"/>
      <c r="D13" s="4"/>
      <c r="E13" s="4"/>
      <c r="F13" s="4"/>
      <c r="G13" s="24"/>
      <c r="H13" s="25">
        <v>0.9</v>
      </c>
      <c r="I13" s="24">
        <v>9.0000000000000018</v>
      </c>
      <c r="K13" s="25">
        <v>0.9</v>
      </c>
      <c r="L13" s="4" t="s">
        <v>307</v>
      </c>
      <c r="M13" s="4" t="s">
        <v>1</v>
      </c>
      <c r="N13" s="4" t="s">
        <v>2</v>
      </c>
      <c r="O13" s="4">
        <v>23797</v>
      </c>
      <c r="P13" s="4">
        <v>1787</v>
      </c>
      <c r="Q13" s="24">
        <f t="shared" si="1"/>
        <v>13.316731952993845</v>
      </c>
      <c r="R13" s="25">
        <v>0.9</v>
      </c>
      <c r="S13" s="24">
        <v>9.0000000000000018</v>
      </c>
      <c r="T13" s="23"/>
      <c r="U13" s="25">
        <v>0.9</v>
      </c>
      <c r="V13" s="4" t="s">
        <v>308</v>
      </c>
      <c r="W13" s="4" t="s">
        <v>1</v>
      </c>
      <c r="X13" s="4" t="s">
        <v>2</v>
      </c>
      <c r="Y13" s="4">
        <v>8761</v>
      </c>
      <c r="Z13" s="4">
        <v>1190</v>
      </c>
      <c r="AA13" s="24">
        <f t="shared" si="2"/>
        <v>7.3621848739495794</v>
      </c>
      <c r="AB13" s="25">
        <v>0.9</v>
      </c>
      <c r="AC13" s="24">
        <v>9.0000000000000018</v>
      </c>
      <c r="AF13" s="25">
        <v>0.9</v>
      </c>
      <c r="AG13" s="4" t="s">
        <v>305</v>
      </c>
      <c r="AH13" s="4" t="s">
        <v>1</v>
      </c>
      <c r="AI13" s="4" t="s">
        <v>2</v>
      </c>
      <c r="AJ13" s="4">
        <v>9479</v>
      </c>
      <c r="AK13" s="4">
        <v>2645</v>
      </c>
      <c r="AL13" s="24">
        <f t="shared" si="3"/>
        <v>3.5837429111531192</v>
      </c>
      <c r="AM13" s="25">
        <v>0.9</v>
      </c>
      <c r="AN13" s="24">
        <v>9.0000000000000018</v>
      </c>
      <c r="AQ13" s="25">
        <v>0.9</v>
      </c>
      <c r="AR13" s="4" t="s">
        <v>309</v>
      </c>
      <c r="AS13" s="4" t="s">
        <v>1</v>
      </c>
      <c r="AT13" s="4" t="s">
        <v>2</v>
      </c>
      <c r="AU13" s="4">
        <v>10592</v>
      </c>
      <c r="AV13" s="4">
        <v>1778</v>
      </c>
      <c r="AW13" s="24">
        <f t="shared" si="4"/>
        <v>5.9572553430821147</v>
      </c>
      <c r="AX13" s="25">
        <v>0.9</v>
      </c>
      <c r="AY13" s="24">
        <v>9.0000000000000018</v>
      </c>
      <c r="BA13" s="25">
        <v>0.9</v>
      </c>
      <c r="BB13" s="4" t="s">
        <v>310</v>
      </c>
      <c r="BC13" s="4" t="s">
        <v>1</v>
      </c>
      <c r="BD13" s="4" t="s">
        <v>2</v>
      </c>
      <c r="BE13" s="4">
        <v>6478</v>
      </c>
      <c r="BF13" s="4">
        <v>1288</v>
      </c>
      <c r="BG13" s="24">
        <f t="shared" si="5"/>
        <v>5.0295031055900621</v>
      </c>
      <c r="BH13" s="25">
        <v>0.9</v>
      </c>
      <c r="BI13" s="24">
        <v>9.0000000000000018</v>
      </c>
      <c r="BK13" s="25">
        <v>0.9</v>
      </c>
      <c r="BL13" s="4" t="s">
        <v>311</v>
      </c>
      <c r="BM13" s="4" t="s">
        <v>1</v>
      </c>
      <c r="BN13" s="4" t="s">
        <v>2</v>
      </c>
      <c r="BO13" s="4">
        <v>10026</v>
      </c>
      <c r="BP13" s="4">
        <v>555</v>
      </c>
      <c r="BQ13" s="24">
        <f t="shared" si="6"/>
        <v>18.064864864864866</v>
      </c>
      <c r="BR13" s="25">
        <v>0.9</v>
      </c>
      <c r="BS13" s="24">
        <v>9.0000000000000018</v>
      </c>
      <c r="BU13" s="25">
        <v>0.9</v>
      </c>
      <c r="BV13" s="4" t="s">
        <v>312</v>
      </c>
      <c r="BW13" s="4" t="s">
        <v>1</v>
      </c>
      <c r="BX13" s="4" t="s">
        <v>2</v>
      </c>
      <c r="BY13" s="4">
        <v>6910</v>
      </c>
      <c r="BZ13" s="4">
        <v>722</v>
      </c>
      <c r="CA13" s="24">
        <f t="shared" si="7"/>
        <v>9.5706371191135737</v>
      </c>
      <c r="CB13" s="25">
        <v>0.9</v>
      </c>
      <c r="CC13" s="24">
        <v>9.0000000000000018</v>
      </c>
      <c r="CE13" s="25">
        <v>0.9</v>
      </c>
      <c r="CF13" s="4" t="s">
        <v>313</v>
      </c>
      <c r="CG13" s="4" t="s">
        <v>1</v>
      </c>
      <c r="CH13" s="4" t="s">
        <v>2</v>
      </c>
      <c r="CI13" s="4">
        <v>20791</v>
      </c>
      <c r="CJ13" s="4">
        <v>2075</v>
      </c>
      <c r="CK13" s="24">
        <f t="shared" si="8"/>
        <v>10.019759036144578</v>
      </c>
      <c r="CL13" s="25">
        <v>0.9</v>
      </c>
      <c r="CM13" s="24">
        <v>9.0000000000000018</v>
      </c>
      <c r="CO13" s="25">
        <v>0.9</v>
      </c>
      <c r="CP13" s="4" t="s">
        <v>314</v>
      </c>
      <c r="CQ13" s="4" t="s">
        <v>1</v>
      </c>
      <c r="CR13" s="4" t="s">
        <v>2</v>
      </c>
      <c r="CS13" s="4">
        <v>6167</v>
      </c>
      <c r="CT13" s="4">
        <v>330</v>
      </c>
      <c r="CU13" s="24">
        <f t="shared" si="9"/>
        <v>18.687878787878788</v>
      </c>
      <c r="CV13" s="25">
        <v>0.9</v>
      </c>
      <c r="CW13" s="24">
        <v>9.0000000000000018</v>
      </c>
      <c r="CY13" s="25">
        <v>0.9</v>
      </c>
      <c r="CZ13" s="4" t="s">
        <v>315</v>
      </c>
      <c r="DA13" s="4" t="s">
        <v>1</v>
      </c>
      <c r="DB13" s="4" t="s">
        <v>2</v>
      </c>
      <c r="DC13" s="4">
        <v>31185</v>
      </c>
      <c r="DD13" s="4">
        <v>3503</v>
      </c>
      <c r="DE13" s="24">
        <f t="shared" si="10"/>
        <v>8.9023693976591485</v>
      </c>
      <c r="DF13" s="25">
        <v>0.9</v>
      </c>
      <c r="DG13" s="24">
        <v>9.0000000000000018</v>
      </c>
      <c r="DI13" s="25">
        <v>0.9</v>
      </c>
      <c r="DJ13" s="4" t="s">
        <v>316</v>
      </c>
      <c r="DK13" s="4" t="s">
        <v>1</v>
      </c>
      <c r="DL13" s="4" t="s">
        <v>2</v>
      </c>
      <c r="DM13" s="4">
        <v>16296</v>
      </c>
      <c r="DN13" s="4">
        <v>2232</v>
      </c>
      <c r="DO13" s="24">
        <f t="shared" si="11"/>
        <v>7.301075268817204</v>
      </c>
      <c r="DP13" s="25">
        <v>0.9</v>
      </c>
      <c r="DQ13" s="24">
        <v>9.0000000000000018</v>
      </c>
      <c r="DS13" s="25">
        <v>0.9</v>
      </c>
      <c r="DT13" s="4" t="s">
        <v>317</v>
      </c>
      <c r="DU13" s="4" t="s">
        <v>1</v>
      </c>
      <c r="DV13" s="4" t="s">
        <v>2</v>
      </c>
      <c r="DW13" s="4">
        <v>17337</v>
      </c>
      <c r="DX13" s="4">
        <v>3484</v>
      </c>
      <c r="DY13" s="24">
        <f t="shared" si="12"/>
        <v>4.9761768082663602</v>
      </c>
      <c r="DZ13" s="25">
        <v>0.9</v>
      </c>
      <c r="EA13" s="24">
        <v>9.0000000000000018</v>
      </c>
      <c r="EC13" s="25">
        <v>0.9</v>
      </c>
      <c r="ED13" s="4" t="s">
        <v>318</v>
      </c>
      <c r="EE13" s="4" t="s">
        <v>1</v>
      </c>
      <c r="EF13" s="4" t="s">
        <v>2</v>
      </c>
      <c r="EG13" s="4">
        <v>3583</v>
      </c>
      <c r="EH13" s="4">
        <v>494</v>
      </c>
      <c r="EI13" s="24">
        <v>7.2530364372469638</v>
      </c>
      <c r="EJ13" s="25">
        <v>0.9</v>
      </c>
      <c r="EK13" s="24">
        <v>9.0000000000000018</v>
      </c>
    </row>
    <row r="14" spans="1:141" s="14" customFormat="1" x14ac:dyDescent="0.15">
      <c r="T14" s="21"/>
      <c r="AD14" s="26"/>
      <c r="AO14" s="26"/>
      <c r="AY14" s="26"/>
      <c r="BI14" s="26"/>
      <c r="BS14" s="26"/>
      <c r="CC14" s="26"/>
      <c r="CM14" s="26"/>
      <c r="CW14" s="26"/>
      <c r="DG14" s="26"/>
      <c r="DQ14" s="26"/>
      <c r="EA14" s="26"/>
      <c r="EK14" s="26"/>
    </row>
    <row r="19" spans="10:10" ht="15.75" customHeight="1" x14ac:dyDescent="0.15">
      <c r="J19" s="27"/>
    </row>
    <row r="34" spans="1:137" x14ac:dyDescent="0.15">
      <c r="D34" s="15" t="s">
        <v>385</v>
      </c>
      <c r="O34" s="15" t="s">
        <v>393</v>
      </c>
      <c r="Y34" s="15" t="s">
        <v>394</v>
      </c>
      <c r="AJ34" s="15" t="s">
        <v>396</v>
      </c>
      <c r="AU34" s="15" t="s">
        <v>397</v>
      </c>
      <c r="BE34" s="15" t="s">
        <v>399</v>
      </c>
      <c r="BO34" s="15" t="s">
        <v>401</v>
      </c>
      <c r="BY34" s="15" t="s">
        <v>402</v>
      </c>
      <c r="CI34" s="15" t="s">
        <v>404</v>
      </c>
      <c r="CS34" s="28" t="s">
        <v>405</v>
      </c>
      <c r="DC34" s="28" t="s">
        <v>407</v>
      </c>
      <c r="DM34" s="28" t="s">
        <v>409</v>
      </c>
      <c r="DW34" s="28" t="s">
        <v>411</v>
      </c>
      <c r="EG34" s="28" t="s">
        <v>412</v>
      </c>
    </row>
    <row r="35" spans="1:137" x14ac:dyDescent="0.15">
      <c r="D35" s="15" t="s">
        <v>391</v>
      </c>
      <c r="O35" s="15" t="s">
        <v>392</v>
      </c>
      <c r="Y35" s="15" t="s">
        <v>395</v>
      </c>
      <c r="AJ35" s="15" t="s">
        <v>392</v>
      </c>
      <c r="AU35" s="15" t="s">
        <v>398</v>
      </c>
      <c r="BE35" s="15" t="s">
        <v>400</v>
      </c>
      <c r="BO35" s="15" t="s">
        <v>400</v>
      </c>
      <c r="BY35" s="15" t="s">
        <v>403</v>
      </c>
      <c r="CI35" s="15" t="s">
        <v>400</v>
      </c>
      <c r="CS35" s="28" t="s">
        <v>406</v>
      </c>
      <c r="DC35" s="28" t="s">
        <v>408</v>
      </c>
      <c r="DM35" s="28" t="s">
        <v>410</v>
      </c>
      <c r="DW35" s="28" t="s">
        <v>400</v>
      </c>
      <c r="EG35" s="28" t="s">
        <v>400</v>
      </c>
    </row>
    <row r="40" spans="1:137" s="59" customFormat="1" x14ac:dyDescent="0.15">
      <c r="A40" s="59" t="s">
        <v>450</v>
      </c>
    </row>
    <row r="41" spans="1:137" s="59" customFormat="1" x14ac:dyDescent="0.15">
      <c r="A41" s="59" t="s">
        <v>451</v>
      </c>
    </row>
  </sheetData>
  <mergeCells count="16">
    <mergeCell ref="DZ1:EA1"/>
    <mergeCell ref="EJ1:EK1"/>
    <mergeCell ref="A40:XFD40"/>
    <mergeCell ref="A41:XFD41"/>
    <mergeCell ref="BR1:BS1"/>
    <mergeCell ref="CB1:CC1"/>
    <mergeCell ref="CL1:CM1"/>
    <mergeCell ref="CV1:CW1"/>
    <mergeCell ref="DF1:DG1"/>
    <mergeCell ref="DP1:DQ1"/>
    <mergeCell ref="H1:I1"/>
    <mergeCell ref="R1:S1"/>
    <mergeCell ref="AB1:AC1"/>
    <mergeCell ref="AM1:AN1"/>
    <mergeCell ref="AX1:AY1"/>
    <mergeCell ref="BH1:B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I14" sqref="I14"/>
    </sheetView>
  </sheetViews>
  <sheetFormatPr defaultRowHeight="13.5" x14ac:dyDescent="0.15"/>
  <cols>
    <col min="1" max="1" width="9" style="35"/>
    <col min="2" max="2" width="11.625" style="35" customWidth="1"/>
    <col min="3" max="3" width="15.75" style="4" customWidth="1"/>
    <col min="4" max="4" width="9.375" style="35" bestFit="1" customWidth="1"/>
    <col min="5" max="5" width="9.125" style="35" bestFit="1" customWidth="1"/>
    <col min="6" max="16384" width="9" style="35"/>
  </cols>
  <sheetData>
    <row r="1" spans="1:12" ht="18.75" x14ac:dyDescent="0.15">
      <c r="A1" s="33" t="s">
        <v>441</v>
      </c>
      <c r="B1" s="4" t="s">
        <v>442</v>
      </c>
      <c r="C1" s="34" t="s">
        <v>443</v>
      </c>
      <c r="D1" s="4"/>
      <c r="E1" s="4"/>
      <c r="F1" s="4"/>
      <c r="G1" s="4"/>
      <c r="H1" s="4"/>
    </row>
    <row r="4" spans="1:12" ht="61.5" customHeight="1" x14ac:dyDescent="0.15">
      <c r="A4" s="36"/>
      <c r="B4" s="37" t="s">
        <v>444</v>
      </c>
      <c r="C4" s="38" t="s">
        <v>445</v>
      </c>
      <c r="D4" s="39"/>
      <c r="E4" s="36"/>
      <c r="F4" s="36"/>
      <c r="G4" s="36"/>
    </row>
    <row r="5" spans="1:12" ht="13.5" customHeight="1" x14ac:dyDescent="0.15">
      <c r="A5" s="60" t="s">
        <v>446</v>
      </c>
      <c r="B5" s="1" t="s">
        <v>306</v>
      </c>
      <c r="C5" s="41">
        <v>0.98333333333333328</v>
      </c>
      <c r="D5" s="36"/>
      <c r="E5" s="31"/>
      <c r="F5" s="36"/>
      <c r="G5" s="36"/>
    </row>
    <row r="6" spans="1:12" ht="14.25" x14ac:dyDescent="0.15">
      <c r="A6" s="61"/>
      <c r="B6" s="1" t="s">
        <v>307</v>
      </c>
      <c r="C6" s="41">
        <v>0.95</v>
      </c>
      <c r="D6" s="36"/>
      <c r="E6" s="31"/>
      <c r="F6" s="36"/>
      <c r="G6" s="40"/>
      <c r="H6" s="40"/>
      <c r="I6" s="40"/>
      <c r="J6" s="40"/>
      <c r="K6" s="40"/>
      <c r="L6" s="40"/>
    </row>
    <row r="7" spans="1:12" x14ac:dyDescent="0.15">
      <c r="A7" s="61"/>
      <c r="B7" s="1" t="s">
        <v>308</v>
      </c>
      <c r="C7" s="41">
        <v>0.95333333333333337</v>
      </c>
      <c r="D7" s="36"/>
      <c r="E7" s="31"/>
      <c r="F7" s="36"/>
      <c r="G7" s="36"/>
    </row>
    <row r="8" spans="1:12" x14ac:dyDescent="0.15">
      <c r="A8" s="61"/>
      <c r="B8" s="1" t="s">
        <v>305</v>
      </c>
      <c r="C8" s="41">
        <v>0.93333333333333335</v>
      </c>
      <c r="D8" s="36"/>
      <c r="E8" s="36"/>
      <c r="F8" s="36"/>
      <c r="G8" s="36"/>
    </row>
    <row r="9" spans="1:12" x14ac:dyDescent="0.15">
      <c r="A9" s="61"/>
      <c r="B9" s="1" t="s">
        <v>309</v>
      </c>
      <c r="C9" s="41">
        <v>0.95333333333333337</v>
      </c>
      <c r="D9" s="36"/>
      <c r="E9" s="36"/>
      <c r="F9" s="36"/>
      <c r="G9" s="36"/>
    </row>
    <row r="10" spans="1:12" x14ac:dyDescent="0.15">
      <c r="A10" s="61"/>
      <c r="B10" s="1" t="s">
        <v>310</v>
      </c>
      <c r="C10" s="41">
        <v>0.92333333333333334</v>
      </c>
      <c r="D10" s="36"/>
      <c r="E10" s="36"/>
      <c r="F10" s="36"/>
      <c r="G10" s="36"/>
    </row>
    <row r="11" spans="1:12" x14ac:dyDescent="0.15">
      <c r="A11" s="61"/>
      <c r="B11" s="1" t="s">
        <v>311</v>
      </c>
      <c r="C11" s="41">
        <v>0.99333333333333329</v>
      </c>
      <c r="D11" s="36"/>
      <c r="E11" s="36"/>
      <c r="F11" s="36"/>
      <c r="G11" s="36"/>
    </row>
    <row r="12" spans="1:12" x14ac:dyDescent="0.15">
      <c r="A12" s="61"/>
      <c r="B12" s="1" t="s">
        <v>312</v>
      </c>
      <c r="C12" s="41">
        <v>0.97666666666666668</v>
      </c>
      <c r="D12" s="36"/>
      <c r="E12" s="36"/>
      <c r="F12" s="36"/>
      <c r="G12" s="36"/>
    </row>
    <row r="13" spans="1:12" x14ac:dyDescent="0.15">
      <c r="A13" s="61"/>
      <c r="B13" s="1" t="s">
        <v>313</v>
      </c>
      <c r="C13" s="41">
        <v>0.99</v>
      </c>
      <c r="D13" s="36"/>
      <c r="E13" s="36"/>
      <c r="F13" s="36"/>
      <c r="G13" s="36"/>
    </row>
    <row r="14" spans="1:12" x14ac:dyDescent="0.15">
      <c r="A14" s="61"/>
      <c r="B14" s="1" t="s">
        <v>314</v>
      </c>
      <c r="C14" s="41">
        <v>0.98666666666666669</v>
      </c>
      <c r="D14" s="36"/>
      <c r="E14" s="36"/>
      <c r="F14" s="36"/>
      <c r="G14" s="36"/>
    </row>
    <row r="15" spans="1:12" x14ac:dyDescent="0.15">
      <c r="A15" s="61"/>
      <c r="B15" s="1" t="s">
        <v>315</v>
      </c>
      <c r="C15" s="41">
        <v>0.97666666666666668</v>
      </c>
      <c r="D15" s="36"/>
      <c r="E15" s="36"/>
      <c r="F15" s="36"/>
      <c r="G15" s="36"/>
    </row>
    <row r="16" spans="1:12" x14ac:dyDescent="0.15">
      <c r="A16" s="61"/>
      <c r="B16" s="1" t="s">
        <v>316</v>
      </c>
      <c r="C16" s="41">
        <v>1</v>
      </c>
      <c r="D16" s="4"/>
      <c r="E16" s="36"/>
      <c r="F16" s="36"/>
      <c r="G16" s="36"/>
    </row>
    <row r="17" spans="1:3" x14ac:dyDescent="0.15">
      <c r="A17" s="61"/>
      <c r="B17" s="1" t="s">
        <v>317</v>
      </c>
      <c r="C17" s="41">
        <v>0.99</v>
      </c>
    </row>
    <row r="18" spans="1:3" x14ac:dyDescent="0.15">
      <c r="A18" s="62"/>
      <c r="B18" s="4" t="s">
        <v>447</v>
      </c>
      <c r="C18" s="41">
        <v>1</v>
      </c>
    </row>
    <row r="19" spans="1:3" x14ac:dyDescent="0.15">
      <c r="B19" s="4"/>
    </row>
    <row r="20" spans="1:3" x14ac:dyDescent="0.15">
      <c r="B20" s="4"/>
    </row>
    <row r="21" spans="1:3" x14ac:dyDescent="0.15">
      <c r="B21" s="4"/>
    </row>
    <row r="22" spans="1:3" x14ac:dyDescent="0.15">
      <c r="B22" s="4"/>
    </row>
  </sheetData>
  <mergeCells count="1">
    <mergeCell ref="A5:A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information</vt:lpstr>
      <vt:lpstr>数据结果</vt:lpstr>
      <vt:lpstr>标准样本数据及标准曲线</vt:lpstr>
      <vt:lpstr>Quality Evaluatian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2013-11-01T15:04:26Z</dcterms:modified>
</cp:coreProperties>
</file>