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g047\Dropbox\Project\methylation\CHOL\16B1212A\DMG\"/>
    </mc:Choice>
  </mc:AlternateContent>
  <bookViews>
    <workbookView xWindow="240" yWindow="15" windowWidth="16095" windowHeight="9660"/>
  </bookViews>
  <sheets>
    <sheet name="Case VS Control" sheetId="1" r:id="rId1"/>
    <sheet name="ReadMe" sheetId="2" r:id="rId2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" i="1"/>
</calcChain>
</file>

<file path=xl/sharedStrings.xml><?xml version="1.0" encoding="utf-8"?>
<sst xmlns="http://schemas.openxmlformats.org/spreadsheetml/2006/main" count="68" uniqueCount="66">
  <si>
    <t>Gene</t>
  </si>
  <si>
    <t>P-value(Ttest)</t>
  </si>
  <si>
    <t>P-value(Utest)</t>
  </si>
  <si>
    <t>Case 例数</t>
  </si>
  <si>
    <t>Case 均值</t>
  </si>
  <si>
    <t>Case 中位数</t>
  </si>
  <si>
    <t>Case 标准差</t>
  </si>
  <si>
    <t>Case 最小值</t>
  </si>
  <si>
    <t>Case 最大值</t>
  </si>
  <si>
    <t>Control 例数</t>
  </si>
  <si>
    <t>Control 均值</t>
  </si>
  <si>
    <t>Control 中位数</t>
  </si>
  <si>
    <t>Control 标准差</t>
  </si>
  <si>
    <t>Control 最小值</t>
  </si>
  <si>
    <t>Control 最大值</t>
  </si>
  <si>
    <t>ADCY2_</t>
  </si>
  <si>
    <t>AHRR_</t>
  </si>
  <si>
    <t>ARRB2_</t>
  </si>
  <si>
    <t>BCAN_</t>
  </si>
  <si>
    <t>DLX5_</t>
  </si>
  <si>
    <t>DMRTA2_</t>
  </si>
  <si>
    <t>FGF8_</t>
  </si>
  <si>
    <t>GRIN1_</t>
  </si>
  <si>
    <t>GSC_</t>
  </si>
  <si>
    <t>HIST1H3G_</t>
  </si>
  <si>
    <t>HOXA1_</t>
  </si>
  <si>
    <t>HOXA9_</t>
  </si>
  <si>
    <t>HOXD12_</t>
  </si>
  <si>
    <t>HOXD4_</t>
  </si>
  <si>
    <t>IFFO1_</t>
  </si>
  <si>
    <t>LHX1_</t>
  </si>
  <si>
    <t>LHX8_</t>
  </si>
  <si>
    <t>LINC00461_</t>
  </si>
  <si>
    <t>LINE-1_</t>
  </si>
  <si>
    <t>MIR129-2_</t>
  </si>
  <si>
    <t>MNX1_</t>
  </si>
  <si>
    <t>NR2E1_</t>
  </si>
  <si>
    <t>OTX1_</t>
  </si>
  <si>
    <t>PEG3_</t>
  </si>
  <si>
    <t>PITX2_</t>
  </si>
  <si>
    <t>POU4F3_</t>
  </si>
  <si>
    <t>RBMY1F_</t>
  </si>
  <si>
    <t>SATB2-AS1_</t>
  </si>
  <si>
    <t>SHOX2_</t>
  </si>
  <si>
    <t>SIM1_</t>
  </si>
  <si>
    <t>SLC2A14_</t>
  </si>
  <si>
    <t>SPEG_</t>
  </si>
  <si>
    <t>TFAP2E_</t>
  </si>
  <si>
    <t>TRH_</t>
  </si>
  <si>
    <t>TRIM58_</t>
  </si>
  <si>
    <t>UMOD_</t>
  </si>
  <si>
    <t>ZNF518B_</t>
  </si>
  <si>
    <t>cg01185433_</t>
  </si>
  <si>
    <t>cg01541645_</t>
  </si>
  <si>
    <t>cg02164574_</t>
  </si>
  <si>
    <t>cg06422883_</t>
  </si>
  <si>
    <t>cg06962177_</t>
  </si>
  <si>
    <t>cg07152216_</t>
  </si>
  <si>
    <t>cg07870999_</t>
  </si>
  <si>
    <t>cg08855395_</t>
  </si>
  <si>
    <t>cg09765089_</t>
  </si>
  <si>
    <t>cg11502555_</t>
  </si>
  <si>
    <t>cg12071888_</t>
  </si>
  <si>
    <t>T检验</t>
  </si>
  <si>
    <t>the Wilcoxon (aka Mann-Whitney) rank sum test</t>
  </si>
  <si>
    <t>MaxC/MaxN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</si>
</sst>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AC09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A13" workbookViewId="0">
      <selection activeCell="P2" sqref="P2:P49"/>
    </sheetView>
  </sheetViews>
  <sheetFormatPr defaultRowHeight="15" x14ac:dyDescent="0.25"/>
  <cols>
    <col min="1" max="1" width="13.85546875" bestFit="1" customWidth="1"/>
    <col min="2" max="3" width="14" bestFit="1" customWidth="1"/>
    <col min="4" max="4" width="10.5703125" bestFit="1" customWidth="1"/>
    <col min="5" max="9" width="13.7109375" bestFit="1" customWidth="1"/>
    <col min="10" max="10" width="12.7109375" bestFit="1" customWidth="1"/>
    <col min="11" max="11" width="13.7109375" bestFit="1" customWidth="1"/>
    <col min="12" max="15" width="15.140625" bestFit="1" customWidth="1"/>
    <col min="16" max="16" width="12.85546875" bestFit="1" customWidth="1"/>
  </cols>
  <sheetData>
    <row r="1" spans="1:16" ht="6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65</v>
      </c>
    </row>
    <row r="2" spans="1:16" ht="15.75" x14ac:dyDescent="0.25">
      <c r="A2" s="2" t="s">
        <v>60</v>
      </c>
      <c r="B2" s="3">
        <v>1.62436730732907E-12</v>
      </c>
      <c r="C2" s="3">
        <v>3.529769E-28</v>
      </c>
      <c r="D2" s="2">
        <v>87</v>
      </c>
      <c r="E2" s="2">
        <v>0.426174499968898</v>
      </c>
      <c r="F2" s="2">
        <v>0.42654043823529397</v>
      </c>
      <c r="G2" s="2">
        <v>0.16798502779273</v>
      </c>
      <c r="H2" s="2">
        <v>0.108335393529412</v>
      </c>
      <c r="I2" s="2">
        <v>0.76142556047058796</v>
      </c>
      <c r="J2" s="2">
        <v>86</v>
      </c>
      <c r="K2" s="2">
        <v>0.130020039559508</v>
      </c>
      <c r="L2" s="2">
        <v>0.12782121905882399</v>
      </c>
      <c r="M2" s="2">
        <v>2.4973180381492099E-2</v>
      </c>
      <c r="N2" s="2">
        <v>9.2499175411764695E-2</v>
      </c>
      <c r="O2" s="2">
        <v>0.30571050564705898</v>
      </c>
      <c r="P2">
        <f>E2/O2</f>
        <v>1.3940459751844905</v>
      </c>
    </row>
    <row r="3" spans="1:16" ht="15.75" x14ac:dyDescent="0.25">
      <c r="A3" s="2" t="s">
        <v>18</v>
      </c>
      <c r="B3" s="3">
        <v>0</v>
      </c>
      <c r="C3" s="3">
        <v>1.141316E-27</v>
      </c>
      <c r="D3" s="2">
        <v>87</v>
      </c>
      <c r="E3" s="2">
        <v>0.66556535798467398</v>
      </c>
      <c r="F3" s="2">
        <v>0.722583154666667</v>
      </c>
      <c r="G3" s="2">
        <v>0.16068539963699</v>
      </c>
      <c r="H3" s="2">
        <v>0.27777577349999999</v>
      </c>
      <c r="I3" s="2">
        <v>0.87867518066666706</v>
      </c>
      <c r="J3" s="2">
        <v>86</v>
      </c>
      <c r="K3" s="2">
        <v>0.27866758313953499</v>
      </c>
      <c r="L3" s="2">
        <v>0.27848273983333299</v>
      </c>
      <c r="M3" s="2">
        <v>6.2968654887714096E-2</v>
      </c>
      <c r="N3" s="2">
        <v>0.18862234016666701</v>
      </c>
      <c r="O3" s="2">
        <v>0.58040815566666704</v>
      </c>
      <c r="P3">
        <f t="shared" ref="P3:P49" si="0">E3/O3</f>
        <v>1.1467195136501724</v>
      </c>
    </row>
    <row r="4" spans="1:16" ht="15.75" x14ac:dyDescent="0.25">
      <c r="A4" s="2" t="s">
        <v>43</v>
      </c>
      <c r="B4" s="3">
        <v>0</v>
      </c>
      <c r="C4" s="3">
        <v>1.2614340000000001E-27</v>
      </c>
      <c r="D4" s="2">
        <v>87</v>
      </c>
      <c r="E4" s="2">
        <v>0.47751284502945401</v>
      </c>
      <c r="F4" s="2">
        <v>0.47211843540624998</v>
      </c>
      <c r="G4" s="2">
        <v>0.16507618730309301</v>
      </c>
      <c r="H4" s="2">
        <v>0.16775284774999999</v>
      </c>
      <c r="I4" s="2">
        <v>0.83781466428124995</v>
      </c>
      <c r="J4" s="2">
        <v>86</v>
      </c>
      <c r="K4" s="2">
        <v>0.17660654539207801</v>
      </c>
      <c r="L4" s="2">
        <v>0.17481374834374999</v>
      </c>
      <c r="M4" s="2">
        <v>2.5645883183766701E-2</v>
      </c>
      <c r="N4" s="2">
        <v>0.13552056940625001</v>
      </c>
      <c r="O4" s="2">
        <v>0.31922458009374999</v>
      </c>
      <c r="P4">
        <f t="shared" si="0"/>
        <v>1.4958523710461702</v>
      </c>
    </row>
    <row r="5" spans="1:16" ht="15.75" x14ac:dyDescent="0.25">
      <c r="A5" s="2" t="s">
        <v>26</v>
      </c>
      <c r="B5" s="3">
        <v>0</v>
      </c>
      <c r="C5" s="3">
        <v>1.7598230000000001E-27</v>
      </c>
      <c r="D5" s="2">
        <v>87</v>
      </c>
      <c r="E5" s="2">
        <v>0.51493088550535104</v>
      </c>
      <c r="F5" s="2">
        <v>0.53001932379310301</v>
      </c>
      <c r="G5" s="2">
        <v>0.201050309068839</v>
      </c>
      <c r="H5" s="2">
        <v>0.114112089448276</v>
      </c>
      <c r="I5" s="2">
        <v>0.85157185334482799</v>
      </c>
      <c r="J5" s="2">
        <v>86</v>
      </c>
      <c r="K5" s="2">
        <v>0.14852960430713699</v>
      </c>
      <c r="L5" s="2">
        <v>0.147090338672414</v>
      </c>
      <c r="M5" s="2">
        <v>2.6150650142776299E-2</v>
      </c>
      <c r="N5" s="2">
        <v>0.107420117034483</v>
      </c>
      <c r="O5" s="2">
        <v>0.278278306793104</v>
      </c>
      <c r="P5">
        <f t="shared" si="0"/>
        <v>1.8504169133391879</v>
      </c>
    </row>
    <row r="6" spans="1:16" ht="15.75" x14ac:dyDescent="0.25">
      <c r="A6" s="2" t="s">
        <v>30</v>
      </c>
      <c r="B6" s="3">
        <v>1.6244783296315301E-12</v>
      </c>
      <c r="C6" s="3">
        <v>4.164683E-27</v>
      </c>
      <c r="D6" s="2">
        <v>87</v>
      </c>
      <c r="E6" s="2">
        <v>0.49913280889436201</v>
      </c>
      <c r="F6" s="2">
        <v>0.49761445161904799</v>
      </c>
      <c r="G6" s="2">
        <v>0.182109605729247</v>
      </c>
      <c r="H6" s="2">
        <v>0.150967086333333</v>
      </c>
      <c r="I6" s="2">
        <v>0.841492525428571</v>
      </c>
      <c r="J6" s="2">
        <v>86</v>
      </c>
      <c r="K6" s="2">
        <v>0.17654604925304501</v>
      </c>
      <c r="L6" s="2">
        <v>0.17365313085714301</v>
      </c>
      <c r="M6" s="2">
        <v>3.3174677326472099E-2</v>
      </c>
      <c r="N6" s="2">
        <v>0.121068981285714</v>
      </c>
      <c r="O6" s="2">
        <v>0.38313081814285699</v>
      </c>
      <c r="P6">
        <f t="shared" si="0"/>
        <v>1.3027738444894601</v>
      </c>
    </row>
    <row r="7" spans="1:16" ht="15.75" x14ac:dyDescent="0.25">
      <c r="A7" s="2" t="s">
        <v>61</v>
      </c>
      <c r="B7" s="3">
        <v>0</v>
      </c>
      <c r="C7" s="3">
        <v>7.5337459999999996E-27</v>
      </c>
      <c r="D7" s="2">
        <v>87</v>
      </c>
      <c r="E7" s="2">
        <v>0.397461446697701</v>
      </c>
      <c r="F7" s="2">
        <v>0.39503947049999999</v>
      </c>
      <c r="G7" s="2">
        <v>0.15411127648221901</v>
      </c>
      <c r="H7" s="2">
        <v>0.1246789083</v>
      </c>
      <c r="I7" s="2">
        <v>0.71928976460000005</v>
      </c>
      <c r="J7" s="2">
        <v>86</v>
      </c>
      <c r="K7" s="2">
        <v>0.15298600193720899</v>
      </c>
      <c r="L7" s="2">
        <v>0.1496372386</v>
      </c>
      <c r="M7" s="2">
        <v>2.43116882088555E-2</v>
      </c>
      <c r="N7" s="2">
        <v>0.1149726336</v>
      </c>
      <c r="O7" s="2">
        <v>0.31744227720000001</v>
      </c>
      <c r="P7">
        <f t="shared" si="0"/>
        <v>1.2520747085218458</v>
      </c>
    </row>
    <row r="8" spans="1:16" ht="15.75" x14ac:dyDescent="0.25">
      <c r="A8" s="2" t="s">
        <v>20</v>
      </c>
      <c r="B8" s="3">
        <v>0</v>
      </c>
      <c r="C8" s="3">
        <v>8.3136319999999994E-27</v>
      </c>
      <c r="D8" s="2">
        <v>87</v>
      </c>
      <c r="E8" s="2">
        <v>0.47012766931647498</v>
      </c>
      <c r="F8" s="2">
        <v>0.44952048546666701</v>
      </c>
      <c r="G8" s="2">
        <v>0.19318310469452099</v>
      </c>
      <c r="H8" s="2">
        <v>0.135028297733333</v>
      </c>
      <c r="I8" s="2">
        <v>0.82338903659999996</v>
      </c>
      <c r="J8" s="2">
        <v>86</v>
      </c>
      <c r="K8" s="2">
        <v>0.14925402440310101</v>
      </c>
      <c r="L8" s="2">
        <v>0.14750799033333301</v>
      </c>
      <c r="M8" s="2">
        <v>3.03075349659125E-2</v>
      </c>
      <c r="N8" s="2">
        <v>0.101530150666667</v>
      </c>
      <c r="O8" s="2">
        <v>0.324767635666667</v>
      </c>
      <c r="P8">
        <f t="shared" si="0"/>
        <v>1.4475816481880039</v>
      </c>
    </row>
    <row r="9" spans="1:16" ht="15.75" x14ac:dyDescent="0.25">
      <c r="A9" s="2" t="s">
        <v>27</v>
      </c>
      <c r="B9" s="3">
        <v>1.6244783296315301E-12</v>
      </c>
      <c r="C9" s="3">
        <v>8.0880440000000003E-26</v>
      </c>
      <c r="D9" s="2">
        <v>87</v>
      </c>
      <c r="E9" s="2">
        <v>0.368651325747127</v>
      </c>
      <c r="F9" s="2">
        <v>0.33594204500000002</v>
      </c>
      <c r="G9" s="2">
        <v>0.163891588354487</v>
      </c>
      <c r="H9" s="2">
        <v>8.1453879533333301E-2</v>
      </c>
      <c r="I9" s="2">
        <v>0.78776761673333295</v>
      </c>
      <c r="J9" s="2">
        <v>86</v>
      </c>
      <c r="K9" s="2">
        <v>0.122606985010078</v>
      </c>
      <c r="L9" s="2">
        <v>0.1206257677</v>
      </c>
      <c r="M9" s="2">
        <v>2.2533790804628199E-2</v>
      </c>
      <c r="N9" s="2">
        <v>7.9117165133333306E-2</v>
      </c>
      <c r="O9" s="2">
        <v>0.25954993279999999</v>
      </c>
      <c r="P9">
        <f t="shared" si="0"/>
        <v>1.4203483767849661</v>
      </c>
    </row>
    <row r="10" spans="1:16" ht="15.75" x14ac:dyDescent="0.25">
      <c r="A10" s="2" t="s">
        <v>19</v>
      </c>
      <c r="B10" s="3">
        <v>1.6244783296315301E-12</v>
      </c>
      <c r="C10" s="3">
        <v>1.227998E-25</v>
      </c>
      <c r="D10" s="2">
        <v>87</v>
      </c>
      <c r="E10" s="2">
        <v>0.35732400543513998</v>
      </c>
      <c r="F10" s="2">
        <v>0.345395976285714</v>
      </c>
      <c r="G10" s="2">
        <v>0.147296036754992</v>
      </c>
      <c r="H10" s="2">
        <v>0.12530732385714299</v>
      </c>
      <c r="I10" s="2">
        <v>0.67089545671428596</v>
      </c>
      <c r="J10" s="2">
        <v>86</v>
      </c>
      <c r="K10" s="2">
        <v>0.15739495963953501</v>
      </c>
      <c r="L10" s="2">
        <v>0.153830687214286</v>
      </c>
      <c r="M10" s="2">
        <v>2.0089823152130599E-2</v>
      </c>
      <c r="N10" s="2">
        <v>0.114120505142857</v>
      </c>
      <c r="O10" s="2">
        <v>0.25875648042857102</v>
      </c>
      <c r="P10">
        <f t="shared" si="0"/>
        <v>1.3809277543245075</v>
      </c>
    </row>
    <row r="11" spans="1:16" ht="15.75" x14ac:dyDescent="0.25">
      <c r="A11" s="2" t="s">
        <v>42</v>
      </c>
      <c r="B11" s="3">
        <v>0</v>
      </c>
      <c r="C11" s="3">
        <v>1.8843850000000001E-25</v>
      </c>
      <c r="D11" s="2">
        <v>86</v>
      </c>
      <c r="E11" s="2">
        <v>0.38762648608629102</v>
      </c>
      <c r="F11" s="2">
        <v>0.370048228684211</v>
      </c>
      <c r="G11" s="2">
        <v>0.161577765692488</v>
      </c>
      <c r="H11" s="2">
        <v>7.3932601473684204E-2</v>
      </c>
      <c r="I11" s="2">
        <v>0.75467016421052602</v>
      </c>
      <c r="J11" s="2">
        <v>86</v>
      </c>
      <c r="K11" s="2">
        <v>0.122622909004896</v>
      </c>
      <c r="L11" s="2">
        <v>0.11687736305263199</v>
      </c>
      <c r="M11" s="2">
        <v>3.2921148785043597E-2</v>
      </c>
      <c r="N11" s="2">
        <v>6.9203399684210506E-2</v>
      </c>
      <c r="O11" s="2">
        <v>0.25568935531578901</v>
      </c>
      <c r="P11">
        <f t="shared" si="0"/>
        <v>1.5160055670192181</v>
      </c>
    </row>
    <row r="12" spans="1:16" ht="15.75" x14ac:dyDescent="0.25">
      <c r="A12" s="2" t="s">
        <v>37</v>
      </c>
      <c r="B12" s="3">
        <v>1.62436730732907E-12</v>
      </c>
      <c r="C12" s="3">
        <v>5.4861509999999999E-25</v>
      </c>
      <c r="D12" s="2">
        <v>87</v>
      </c>
      <c r="E12" s="2">
        <v>0.66662133454022998</v>
      </c>
      <c r="F12" s="2">
        <v>0.70369967446666704</v>
      </c>
      <c r="G12" s="2">
        <v>0.15993028986004501</v>
      </c>
      <c r="H12" s="2">
        <v>0.234628179466667</v>
      </c>
      <c r="I12" s="2">
        <v>0.88683283753333297</v>
      </c>
      <c r="J12" s="2">
        <v>86</v>
      </c>
      <c r="K12" s="2">
        <v>0.32933883658914698</v>
      </c>
      <c r="L12" s="2">
        <v>0.31746390703333299</v>
      </c>
      <c r="M12" s="2">
        <v>4.47918941644843E-2</v>
      </c>
      <c r="N12" s="2">
        <v>0.25857683753333299</v>
      </c>
      <c r="O12" s="2">
        <v>0.54181112360000006</v>
      </c>
      <c r="P12">
        <f t="shared" si="0"/>
        <v>1.2303574170108269</v>
      </c>
    </row>
    <row r="13" spans="1:16" ht="15.75" x14ac:dyDescent="0.25">
      <c r="A13" s="2" t="s">
        <v>56</v>
      </c>
      <c r="B13" s="3">
        <v>1.6244783296315301E-12</v>
      </c>
      <c r="C13" s="3">
        <v>1.7573550000000002E-24</v>
      </c>
      <c r="D13" s="2">
        <v>87</v>
      </c>
      <c r="E13" s="2">
        <v>0.44729413297509601</v>
      </c>
      <c r="F13" s="2">
        <v>0.441061908611111</v>
      </c>
      <c r="G13" s="2">
        <v>0.17858779972740099</v>
      </c>
      <c r="H13" s="2">
        <v>0.13749207888888901</v>
      </c>
      <c r="I13" s="2">
        <v>0.83654399155555603</v>
      </c>
      <c r="J13" s="2">
        <v>86</v>
      </c>
      <c r="K13" s="2">
        <v>0.16228233684173099</v>
      </c>
      <c r="L13" s="2">
        <v>0.16056365813888901</v>
      </c>
      <c r="M13" s="2">
        <v>2.64946156599489E-2</v>
      </c>
      <c r="N13" s="2">
        <v>0.101087913277778</v>
      </c>
      <c r="O13" s="2">
        <v>0.273017379666667</v>
      </c>
      <c r="P13">
        <f t="shared" si="0"/>
        <v>1.6383357481534961</v>
      </c>
    </row>
    <row r="14" spans="1:16" ht="15.75" x14ac:dyDescent="0.25">
      <c r="A14" s="2" t="s">
        <v>44</v>
      </c>
      <c r="B14" s="3">
        <v>0</v>
      </c>
      <c r="C14" s="3">
        <v>2.8072550000000001E-24</v>
      </c>
      <c r="D14" s="2">
        <v>87</v>
      </c>
      <c r="E14" s="2">
        <v>0.45101192662622402</v>
      </c>
      <c r="F14" s="2">
        <v>0.422535258851852</v>
      </c>
      <c r="G14" s="2">
        <v>0.15229123450086601</v>
      </c>
      <c r="H14" s="2">
        <v>0.13684998392592601</v>
      </c>
      <c r="I14" s="2">
        <v>0.79468710892592598</v>
      </c>
      <c r="J14" s="2">
        <v>86</v>
      </c>
      <c r="K14" s="2">
        <v>0.22204610111843201</v>
      </c>
      <c r="L14" s="2">
        <v>0.21487815705555599</v>
      </c>
      <c r="M14" s="2">
        <v>3.8245031188752297E-2</v>
      </c>
      <c r="N14" s="2">
        <v>0.155398380481481</v>
      </c>
      <c r="O14" s="2">
        <v>0.34217714014814798</v>
      </c>
      <c r="P14">
        <f t="shared" si="0"/>
        <v>1.3180656265668573</v>
      </c>
    </row>
    <row r="15" spans="1:16" ht="15.75" x14ac:dyDescent="0.25">
      <c r="A15" s="2" t="s">
        <v>25</v>
      </c>
      <c r="B15" s="3">
        <v>0</v>
      </c>
      <c r="C15" s="3">
        <v>6.692926E-24</v>
      </c>
      <c r="D15" s="2">
        <v>87</v>
      </c>
      <c r="E15" s="2">
        <v>0.45033982469425299</v>
      </c>
      <c r="F15" s="2">
        <v>0.47026400750000003</v>
      </c>
      <c r="G15" s="2">
        <v>0.18287458721660599</v>
      </c>
      <c r="H15" s="2">
        <v>0.12137789390000001</v>
      </c>
      <c r="I15" s="2">
        <v>0.84084778250000003</v>
      </c>
      <c r="J15" s="2">
        <v>86</v>
      </c>
      <c r="K15" s="2">
        <v>0.157594896710465</v>
      </c>
      <c r="L15" s="2">
        <v>0.15211110175000001</v>
      </c>
      <c r="M15" s="2">
        <v>3.4873892697762102E-2</v>
      </c>
      <c r="N15" s="2">
        <v>0.10303824490000001</v>
      </c>
      <c r="O15" s="2">
        <v>0.38064256670000002</v>
      </c>
      <c r="P15">
        <f t="shared" si="0"/>
        <v>1.1831042140097385</v>
      </c>
    </row>
    <row r="16" spans="1:16" ht="15.75" x14ac:dyDescent="0.25">
      <c r="A16" s="2" t="s">
        <v>49</v>
      </c>
      <c r="B16" s="3">
        <v>1.6244783296315301E-12</v>
      </c>
      <c r="C16" s="3">
        <v>2.9190469999999998E-23</v>
      </c>
      <c r="D16" s="2">
        <v>87</v>
      </c>
      <c r="E16" s="2">
        <v>0.43498228736717798</v>
      </c>
      <c r="F16" s="2">
        <v>0.41506580583333302</v>
      </c>
      <c r="G16" s="2">
        <v>0.20188854019605501</v>
      </c>
      <c r="H16" s="2">
        <v>5.3125528333333297E-2</v>
      </c>
      <c r="I16" s="2">
        <v>0.86142123922222202</v>
      </c>
      <c r="J16" s="2">
        <v>86</v>
      </c>
      <c r="K16" s="2">
        <v>0.101419554096899</v>
      </c>
      <c r="L16" s="2">
        <v>9.5960713388888896E-2</v>
      </c>
      <c r="M16" s="2">
        <v>2.9915651889439301E-2</v>
      </c>
      <c r="N16" s="2">
        <v>7.2002760888888906E-2</v>
      </c>
      <c r="O16" s="2">
        <v>0.28375061261111101</v>
      </c>
      <c r="P16">
        <f t="shared" si="0"/>
        <v>1.5329739145385906</v>
      </c>
    </row>
    <row r="17" spans="1:16" ht="15.75" x14ac:dyDescent="0.25">
      <c r="A17" s="2" t="s">
        <v>47</v>
      </c>
      <c r="B17" s="3">
        <v>1.6244783296315301E-12</v>
      </c>
      <c r="C17" s="3">
        <v>3.1023729999999999E-23</v>
      </c>
      <c r="D17" s="2">
        <v>87</v>
      </c>
      <c r="E17" s="2">
        <v>0.38661761079716001</v>
      </c>
      <c r="F17" s="2">
        <v>0.42341783470588201</v>
      </c>
      <c r="G17" s="2">
        <v>0.191835775494583</v>
      </c>
      <c r="H17" s="2">
        <v>4.6633492999999998E-2</v>
      </c>
      <c r="I17" s="2">
        <v>0.78945335258823501</v>
      </c>
      <c r="J17" s="2">
        <v>86</v>
      </c>
      <c r="K17" s="2">
        <v>9.0895015748974003E-2</v>
      </c>
      <c r="L17" s="2">
        <v>8.4633220499999995E-2</v>
      </c>
      <c r="M17" s="2">
        <v>2.5666817920371499E-2</v>
      </c>
      <c r="N17" s="2">
        <v>6.4895890999999997E-2</v>
      </c>
      <c r="O17" s="2">
        <v>0.22714177394117599</v>
      </c>
      <c r="P17">
        <f t="shared" si="0"/>
        <v>1.7020982274149372</v>
      </c>
    </row>
    <row r="18" spans="1:16" ht="15.75" x14ac:dyDescent="0.25">
      <c r="A18" s="2" t="s">
        <v>53</v>
      </c>
      <c r="B18" s="3">
        <v>1.6244783296315301E-12</v>
      </c>
      <c r="C18" s="3">
        <v>3.2970910000000002E-23</v>
      </c>
      <c r="D18" s="2">
        <v>87</v>
      </c>
      <c r="E18" s="2">
        <v>0.42047791971786802</v>
      </c>
      <c r="F18" s="2">
        <v>0.41776592699999998</v>
      </c>
      <c r="G18" s="2">
        <v>0.16218523672346999</v>
      </c>
      <c r="H18" s="2">
        <v>0.13952499936363599</v>
      </c>
      <c r="I18" s="2">
        <v>0.80069285954545499</v>
      </c>
      <c r="J18" s="2">
        <v>86</v>
      </c>
      <c r="K18" s="2">
        <v>0.18017708241226199</v>
      </c>
      <c r="L18" s="2">
        <v>0.174597953090909</v>
      </c>
      <c r="M18" s="2">
        <v>2.8800673128341499E-2</v>
      </c>
      <c r="N18" s="2">
        <v>0.11753415572727299</v>
      </c>
      <c r="O18" s="2">
        <v>0.29553935427272698</v>
      </c>
      <c r="P18">
        <f t="shared" si="0"/>
        <v>1.4227476430426464</v>
      </c>
    </row>
    <row r="19" spans="1:16" ht="15.75" x14ac:dyDescent="0.25">
      <c r="A19" s="2" t="s">
        <v>40</v>
      </c>
      <c r="B19" s="3">
        <v>0</v>
      </c>
      <c r="C19" s="3">
        <v>4.0788260000000001E-23</v>
      </c>
      <c r="D19" s="2">
        <v>87</v>
      </c>
      <c r="E19" s="2">
        <v>0.36593500307471299</v>
      </c>
      <c r="F19" s="2">
        <v>0.38485802162499999</v>
      </c>
      <c r="G19" s="2">
        <v>0.15990338968467999</v>
      </c>
      <c r="H19" s="2">
        <v>6.8935551250000004E-2</v>
      </c>
      <c r="I19" s="2">
        <v>0.72241846124999998</v>
      </c>
      <c r="J19" s="2">
        <v>86</v>
      </c>
      <c r="K19" s="2">
        <v>0.126834510409884</v>
      </c>
      <c r="L19" s="2">
        <v>0.12123309662499999</v>
      </c>
      <c r="M19" s="2">
        <v>2.4345084681749E-2</v>
      </c>
      <c r="N19" s="2">
        <v>9.1324260625000001E-2</v>
      </c>
      <c r="O19" s="2">
        <v>0.27769775187500001</v>
      </c>
      <c r="P19">
        <f t="shared" si="0"/>
        <v>1.31774564469442</v>
      </c>
    </row>
    <row r="20" spans="1:16" ht="15.75" x14ac:dyDescent="0.25">
      <c r="A20" s="2" t="s">
        <v>48</v>
      </c>
      <c r="B20" s="3">
        <v>0</v>
      </c>
      <c r="C20" s="3">
        <v>5.0436540000000001E-23</v>
      </c>
      <c r="D20" s="2">
        <v>87</v>
      </c>
      <c r="E20" s="2">
        <v>0.24086866972413801</v>
      </c>
      <c r="F20" s="2">
        <v>0.21047364151612899</v>
      </c>
      <c r="G20" s="2">
        <v>0.13861794055600499</v>
      </c>
      <c r="H20" s="2">
        <v>4.1303027387096798E-2</v>
      </c>
      <c r="I20" s="2">
        <v>0.61776902654838695</v>
      </c>
      <c r="J20" s="2">
        <v>86</v>
      </c>
      <c r="K20" s="2">
        <v>6.2622662730307602E-2</v>
      </c>
      <c r="L20" s="2">
        <v>5.9771504064516097E-2</v>
      </c>
      <c r="M20" s="2">
        <v>1.7502718161251901E-2</v>
      </c>
      <c r="N20" s="2">
        <v>3.2194683645161301E-2</v>
      </c>
      <c r="O20" s="2">
        <v>0.17360523516129001</v>
      </c>
      <c r="P20">
        <f t="shared" si="0"/>
        <v>1.3874504965265368</v>
      </c>
    </row>
    <row r="21" spans="1:16" ht="15.75" x14ac:dyDescent="0.25">
      <c r="A21" s="2" t="s">
        <v>45</v>
      </c>
      <c r="B21" s="3">
        <v>0</v>
      </c>
      <c r="C21" s="3">
        <v>7.0348430000000003E-23</v>
      </c>
      <c r="D21" s="2">
        <v>87</v>
      </c>
      <c r="E21" s="2">
        <v>0.29469383077832501</v>
      </c>
      <c r="F21" s="2">
        <v>0.274740092428571</v>
      </c>
      <c r="G21" s="2">
        <v>0.14772024314570001</v>
      </c>
      <c r="H21" s="2">
        <v>7.3044188285714295E-2</v>
      </c>
      <c r="I21" s="2">
        <v>0.624667392285714</v>
      </c>
      <c r="J21" s="2">
        <v>86</v>
      </c>
      <c r="K21" s="2">
        <v>0.104590997508306</v>
      </c>
      <c r="L21" s="2">
        <v>0.10176114535714301</v>
      </c>
      <c r="M21" s="2">
        <v>2.46835824737031E-2</v>
      </c>
      <c r="N21" s="2">
        <v>5.9270982571428599E-2</v>
      </c>
      <c r="O21" s="2">
        <v>0.19229343585714301</v>
      </c>
      <c r="P21">
        <f t="shared" si="0"/>
        <v>1.5325215312979088</v>
      </c>
    </row>
    <row r="22" spans="1:16" ht="15.75" x14ac:dyDescent="0.25">
      <c r="A22" s="2" t="s">
        <v>58</v>
      </c>
      <c r="B22" s="3">
        <v>1.62436730732907E-12</v>
      </c>
      <c r="C22" s="3">
        <v>9.5106480000000001E-23</v>
      </c>
      <c r="D22" s="2">
        <v>87</v>
      </c>
      <c r="E22" s="2">
        <v>0.27645138985057499</v>
      </c>
      <c r="F22" s="2">
        <v>0.25256232209090901</v>
      </c>
      <c r="G22" s="2">
        <v>0.13736296232318501</v>
      </c>
      <c r="H22" s="2">
        <v>6.4311168545454503E-2</v>
      </c>
      <c r="I22" s="2">
        <v>0.63200439500000005</v>
      </c>
      <c r="J22" s="2">
        <v>86</v>
      </c>
      <c r="K22" s="2">
        <v>0.108708555868922</v>
      </c>
      <c r="L22" s="2">
        <v>0.106839418818182</v>
      </c>
      <c r="M22" s="2">
        <v>1.2654608628051E-2</v>
      </c>
      <c r="N22" s="2">
        <v>8.7195097545454597E-2</v>
      </c>
      <c r="O22" s="2">
        <v>0.15522827</v>
      </c>
      <c r="P22">
        <f t="shared" si="0"/>
        <v>1.7809345543216772</v>
      </c>
    </row>
    <row r="23" spans="1:16" ht="15.75" x14ac:dyDescent="0.25">
      <c r="A23" s="2" t="s">
        <v>34</v>
      </c>
      <c r="B23" s="3">
        <v>1.6244783296315301E-12</v>
      </c>
      <c r="C23" s="3">
        <v>1.2846039999999999E-22</v>
      </c>
      <c r="D23" s="2">
        <v>87</v>
      </c>
      <c r="E23" s="2">
        <v>0.356232809479129</v>
      </c>
      <c r="F23" s="2">
        <v>0.32733869842105301</v>
      </c>
      <c r="G23" s="2">
        <v>0.18865118777870299</v>
      </c>
      <c r="H23" s="2">
        <v>5.4376450157894697E-2</v>
      </c>
      <c r="I23" s="2">
        <v>0.77953950210526302</v>
      </c>
      <c r="J23" s="2">
        <v>86</v>
      </c>
      <c r="K23" s="2">
        <v>8.8726573983476095E-2</v>
      </c>
      <c r="L23" s="2">
        <v>8.3990188394736806E-2</v>
      </c>
      <c r="M23" s="2">
        <v>2.48510833764897E-2</v>
      </c>
      <c r="N23" s="2">
        <v>6.5839530631579005E-2</v>
      </c>
      <c r="O23" s="2">
        <v>0.27419342215789499</v>
      </c>
      <c r="P23">
        <f t="shared" si="0"/>
        <v>1.2992026091493596</v>
      </c>
    </row>
    <row r="24" spans="1:16" ht="15.75" x14ac:dyDescent="0.25">
      <c r="A24" s="2" t="s">
        <v>39</v>
      </c>
      <c r="B24" s="3">
        <v>0</v>
      </c>
      <c r="C24" s="3">
        <v>3.0559749999999999E-22</v>
      </c>
      <c r="D24" s="2">
        <v>87</v>
      </c>
      <c r="E24" s="2">
        <v>0.36582871534339101</v>
      </c>
      <c r="F24" s="2">
        <v>0.36775431549999998</v>
      </c>
      <c r="G24" s="2">
        <v>0.17278908861346201</v>
      </c>
      <c r="H24" s="2">
        <v>8.9198883374999996E-2</v>
      </c>
      <c r="I24" s="2">
        <v>0.80083910375</v>
      </c>
      <c r="J24" s="2">
        <v>86</v>
      </c>
      <c r="K24" s="2">
        <v>0.128565446574128</v>
      </c>
      <c r="L24" s="2">
        <v>0.1245535996875</v>
      </c>
      <c r="M24" s="2">
        <v>2.6646307337472998E-2</v>
      </c>
      <c r="N24" s="2">
        <v>8.7335834875000004E-2</v>
      </c>
      <c r="O24" s="2">
        <v>0.29024571049999998</v>
      </c>
      <c r="P24">
        <f t="shared" si="0"/>
        <v>1.260410411279415</v>
      </c>
    </row>
    <row r="25" spans="1:16" ht="15.75" x14ac:dyDescent="0.25">
      <c r="A25" s="2" t="s">
        <v>32</v>
      </c>
      <c r="B25" s="3">
        <v>0</v>
      </c>
      <c r="C25" s="3">
        <v>8.359477E-22</v>
      </c>
      <c r="D25" s="2">
        <v>87</v>
      </c>
      <c r="E25" s="2">
        <v>0.29251202082758598</v>
      </c>
      <c r="F25" s="2">
        <v>0.23916265877777801</v>
      </c>
      <c r="G25" s="2">
        <v>0.17115063133973399</v>
      </c>
      <c r="H25" s="2">
        <v>7.6339233888888899E-2</v>
      </c>
      <c r="I25" s="2">
        <v>0.75091319744444496</v>
      </c>
      <c r="J25" s="2">
        <v>86</v>
      </c>
      <c r="K25" s="2">
        <v>0.102633770418605</v>
      </c>
      <c r="L25" s="2">
        <v>9.9934554944444406E-2</v>
      </c>
      <c r="M25" s="2">
        <v>2.12208797138633E-2</v>
      </c>
      <c r="N25" s="2">
        <v>6.4497000999999998E-2</v>
      </c>
      <c r="O25" s="2">
        <v>0.22600072833333301</v>
      </c>
      <c r="P25">
        <f t="shared" si="0"/>
        <v>1.2942968059649531</v>
      </c>
    </row>
    <row r="26" spans="1:16" ht="15.75" x14ac:dyDescent="0.25">
      <c r="A26" s="2" t="s">
        <v>15</v>
      </c>
      <c r="B26" s="3">
        <v>0</v>
      </c>
      <c r="C26" s="3">
        <v>2.2627049999999999E-21</v>
      </c>
      <c r="D26" s="2">
        <v>87</v>
      </c>
      <c r="E26" s="2">
        <v>0.244613312268678</v>
      </c>
      <c r="F26" s="2">
        <v>0.19660588512499999</v>
      </c>
      <c r="G26" s="2">
        <v>0.16413235587059699</v>
      </c>
      <c r="H26" s="2">
        <v>4.0019744000000003E-2</v>
      </c>
      <c r="I26" s="2">
        <v>0.61696358668749995</v>
      </c>
      <c r="J26" s="2">
        <v>86</v>
      </c>
      <c r="K26" s="2">
        <v>6.1490929316133702E-2</v>
      </c>
      <c r="L26" s="2">
        <v>5.9720746718750002E-2</v>
      </c>
      <c r="M26" s="2">
        <v>1.07887916178629E-2</v>
      </c>
      <c r="N26" s="2">
        <v>4.5323482249999998E-2</v>
      </c>
      <c r="O26" s="2">
        <v>0.13004694581250001</v>
      </c>
      <c r="P26">
        <f t="shared" si="0"/>
        <v>1.880961607674803</v>
      </c>
    </row>
    <row r="27" spans="1:16" ht="15.75" x14ac:dyDescent="0.25">
      <c r="A27" s="2" t="s">
        <v>28</v>
      </c>
      <c r="B27" s="3">
        <v>1.6244783296315301E-12</v>
      </c>
      <c r="C27" s="3">
        <v>4.6739450000000003E-21</v>
      </c>
      <c r="D27" s="2">
        <v>87</v>
      </c>
      <c r="E27" s="2">
        <v>0.56547433493431898</v>
      </c>
      <c r="F27" s="2">
        <v>0.61179832878571405</v>
      </c>
      <c r="G27" s="2">
        <v>0.22355884965573999</v>
      </c>
      <c r="H27" s="2">
        <v>0.11275951200000001</v>
      </c>
      <c r="I27" s="2">
        <v>0.91003569600000001</v>
      </c>
      <c r="J27" s="2">
        <v>86</v>
      </c>
      <c r="K27" s="2">
        <v>0.220533976860465</v>
      </c>
      <c r="L27" s="2">
        <v>0.209703046178571</v>
      </c>
      <c r="M27" s="2">
        <v>6.1773663563119599E-2</v>
      </c>
      <c r="N27" s="2">
        <v>9.33808240714286E-2</v>
      </c>
      <c r="O27" s="2">
        <v>0.47171542542857098</v>
      </c>
      <c r="P27">
        <f t="shared" si="0"/>
        <v>1.1987615932223641</v>
      </c>
    </row>
    <row r="28" spans="1:16" ht="15.75" x14ac:dyDescent="0.25">
      <c r="A28" s="2" t="s">
        <v>31</v>
      </c>
      <c r="B28" s="3">
        <v>0</v>
      </c>
      <c r="C28" s="3">
        <v>1.0765810000000001E-20</v>
      </c>
      <c r="D28" s="2">
        <v>87</v>
      </c>
      <c r="E28" s="2">
        <v>0.31463036870797401</v>
      </c>
      <c r="F28" s="2">
        <v>0.29560321646874999</v>
      </c>
      <c r="G28" s="2">
        <v>0.15770177599507501</v>
      </c>
      <c r="H28" s="2">
        <v>5.6797726375000003E-2</v>
      </c>
      <c r="I28" s="2">
        <v>0.67961924431249998</v>
      </c>
      <c r="J28" s="2">
        <v>86</v>
      </c>
      <c r="K28" s="2">
        <v>0.105292083917151</v>
      </c>
      <c r="L28" s="2">
        <v>0.103036700671875</v>
      </c>
      <c r="M28" s="2">
        <v>1.8878619064500099E-2</v>
      </c>
      <c r="N28" s="2">
        <v>7.0730539312499993E-2</v>
      </c>
      <c r="O28" s="2">
        <v>0.20037858118749999</v>
      </c>
      <c r="P28">
        <f t="shared" si="0"/>
        <v>1.57017964117415</v>
      </c>
    </row>
    <row r="29" spans="1:16" ht="15.75" x14ac:dyDescent="0.25">
      <c r="A29" s="2" t="s">
        <v>57</v>
      </c>
      <c r="B29" s="3">
        <v>0</v>
      </c>
      <c r="C29" s="3">
        <v>1.9605080000000001E-20</v>
      </c>
      <c r="D29" s="2">
        <v>87</v>
      </c>
      <c r="E29" s="2">
        <v>0.365705403874521</v>
      </c>
      <c r="F29" s="2">
        <v>0.37243696941666699</v>
      </c>
      <c r="G29" s="2">
        <v>0.17037455493933601</v>
      </c>
      <c r="H29" s="2">
        <v>6.8484059833333305E-2</v>
      </c>
      <c r="I29" s="2">
        <v>0.76947295424999995</v>
      </c>
      <c r="J29" s="2">
        <v>86</v>
      </c>
      <c r="K29" s="2">
        <v>0.128490230996124</v>
      </c>
      <c r="L29" s="2">
        <v>0.12591030908333301</v>
      </c>
      <c r="M29" s="2">
        <v>2.18633069903976E-2</v>
      </c>
      <c r="N29" s="2">
        <v>9.3452672249999993E-2</v>
      </c>
      <c r="O29" s="2">
        <v>0.22242041641666699</v>
      </c>
      <c r="P29">
        <f t="shared" si="0"/>
        <v>1.6442078913719587</v>
      </c>
    </row>
    <row r="30" spans="1:16" ht="15.75" x14ac:dyDescent="0.25">
      <c r="A30" s="2" t="s">
        <v>55</v>
      </c>
      <c r="B30" s="3">
        <v>0</v>
      </c>
      <c r="C30" s="3">
        <v>3.4567730000000002E-20</v>
      </c>
      <c r="D30" s="2">
        <v>87</v>
      </c>
      <c r="E30" s="2">
        <v>0.34185248213074698</v>
      </c>
      <c r="F30" s="2">
        <v>0.28943078687500001</v>
      </c>
      <c r="G30" s="2">
        <v>0.18607140245458401</v>
      </c>
      <c r="H30" s="2">
        <v>5.8235708625E-2</v>
      </c>
      <c r="I30" s="2">
        <v>0.75089280800000002</v>
      </c>
      <c r="J30" s="2">
        <v>86</v>
      </c>
      <c r="K30" s="2">
        <v>0.10562141350872099</v>
      </c>
      <c r="L30" s="2">
        <v>0.10424838575000001</v>
      </c>
      <c r="M30" s="2">
        <v>2.1879662563575899E-2</v>
      </c>
      <c r="N30" s="2">
        <v>7.3235995624999994E-2</v>
      </c>
      <c r="O30" s="2">
        <v>0.25974854462500002</v>
      </c>
      <c r="P30">
        <f t="shared" si="0"/>
        <v>1.3160900771331778</v>
      </c>
    </row>
    <row r="31" spans="1:16" ht="15.75" x14ac:dyDescent="0.25">
      <c r="A31" s="2" t="s">
        <v>50</v>
      </c>
      <c r="B31" s="3">
        <v>0</v>
      </c>
      <c r="C31" s="3">
        <v>1.1954070000000001E-18</v>
      </c>
      <c r="D31" s="2">
        <v>87</v>
      </c>
      <c r="E31" s="2">
        <v>0.41238581764750998</v>
      </c>
      <c r="F31" s="2">
        <v>0.38941300849999999</v>
      </c>
      <c r="G31" s="2">
        <v>0.18056925018766401</v>
      </c>
      <c r="H31" s="2">
        <v>8.9760718888888896E-2</v>
      </c>
      <c r="I31" s="2">
        <v>0.828740031777778</v>
      </c>
      <c r="J31" s="2">
        <v>86</v>
      </c>
      <c r="K31" s="2">
        <v>0.18999952028875999</v>
      </c>
      <c r="L31" s="2">
        <v>0.18652811222222199</v>
      </c>
      <c r="M31" s="2">
        <v>3.4182848756425702E-2</v>
      </c>
      <c r="N31" s="2">
        <v>0.121950512833333</v>
      </c>
      <c r="O31" s="2">
        <v>0.346004853666667</v>
      </c>
      <c r="P31">
        <f t="shared" si="0"/>
        <v>1.1918498057972124</v>
      </c>
    </row>
    <row r="32" spans="1:16" ht="15.75" x14ac:dyDescent="0.25">
      <c r="A32" s="2" t="s">
        <v>59</v>
      </c>
      <c r="B32" s="3">
        <v>0</v>
      </c>
      <c r="C32" s="3">
        <v>1.228239E-18</v>
      </c>
      <c r="D32" s="2">
        <v>87</v>
      </c>
      <c r="E32" s="2">
        <v>0.50644605382375496</v>
      </c>
      <c r="F32" s="2">
        <v>0.499069810666667</v>
      </c>
      <c r="G32" s="2">
        <v>0.21089766610762101</v>
      </c>
      <c r="H32" s="2">
        <v>0.10836148900000001</v>
      </c>
      <c r="I32" s="2">
        <v>0.856510404</v>
      </c>
      <c r="J32" s="2">
        <v>86</v>
      </c>
      <c r="K32" s="2">
        <v>0.21021961658139501</v>
      </c>
      <c r="L32" s="2">
        <v>0.201494160555556</v>
      </c>
      <c r="M32" s="2">
        <v>4.7225547189376299E-2</v>
      </c>
      <c r="N32" s="2">
        <v>0.16021045911111101</v>
      </c>
      <c r="O32" s="2">
        <v>0.48260005888888902</v>
      </c>
      <c r="P32">
        <f t="shared" si="0"/>
        <v>1.0494115044033927</v>
      </c>
    </row>
    <row r="33" spans="1:16" ht="15.75" x14ac:dyDescent="0.25">
      <c r="A33" s="2" t="s">
        <v>62</v>
      </c>
      <c r="B33" s="3">
        <v>1.6244783296315301E-12</v>
      </c>
      <c r="C33" s="3">
        <v>1.525024E-18</v>
      </c>
      <c r="D33" s="2">
        <v>87</v>
      </c>
      <c r="E33" s="2">
        <v>0.30579381069827599</v>
      </c>
      <c r="F33" s="2">
        <v>0.28605641404999999</v>
      </c>
      <c r="G33" s="2">
        <v>0.15902961213021799</v>
      </c>
      <c r="H33" s="2">
        <v>6.1526913500000002E-2</v>
      </c>
      <c r="I33" s="2">
        <v>0.71995020414999999</v>
      </c>
      <c r="J33" s="2">
        <v>86</v>
      </c>
      <c r="K33" s="2">
        <v>0.11397950476511599</v>
      </c>
      <c r="L33" s="2">
        <v>0.112025498325</v>
      </c>
      <c r="M33" s="2">
        <v>1.4982047602356101E-2</v>
      </c>
      <c r="N33" s="2">
        <v>8.4219311249999998E-2</v>
      </c>
      <c r="O33" s="2">
        <v>0.17882198050000001</v>
      </c>
      <c r="P33">
        <f t="shared" si="0"/>
        <v>1.7100459901140397</v>
      </c>
    </row>
    <row r="34" spans="1:16" ht="15.75" x14ac:dyDescent="0.25">
      <c r="A34" s="2" t="s">
        <v>17</v>
      </c>
      <c r="B34" s="3">
        <v>1.62436730732907E-12</v>
      </c>
      <c r="C34" s="3">
        <v>8.0010779999999997E-18</v>
      </c>
      <c r="D34" s="2">
        <v>87</v>
      </c>
      <c r="E34" s="2">
        <v>0.29446284278544099</v>
      </c>
      <c r="F34" s="2">
        <v>0.28672129933333301</v>
      </c>
      <c r="G34" s="2">
        <v>0.12692983117012799</v>
      </c>
      <c r="H34" s="2">
        <v>8.6801376333333305E-2</v>
      </c>
      <c r="I34" s="2">
        <v>0.55688514233333297</v>
      </c>
      <c r="J34" s="2">
        <v>86</v>
      </c>
      <c r="K34" s="2">
        <v>0.13797852339147301</v>
      </c>
      <c r="L34" s="2">
        <v>0.13110552516666699</v>
      </c>
      <c r="M34" s="2">
        <v>2.5571556076442199E-2</v>
      </c>
      <c r="N34" s="2">
        <v>0.104079642</v>
      </c>
      <c r="O34" s="2">
        <v>0.25266209499999998</v>
      </c>
      <c r="P34">
        <f t="shared" si="0"/>
        <v>1.1654413092135605</v>
      </c>
    </row>
    <row r="35" spans="1:16" ht="15.75" x14ac:dyDescent="0.25">
      <c r="A35" s="2" t="s">
        <v>21</v>
      </c>
      <c r="B35" s="3">
        <v>0</v>
      </c>
      <c r="C35" s="3">
        <v>2.008247E-17</v>
      </c>
      <c r="D35" s="2">
        <v>87</v>
      </c>
      <c r="E35" s="2">
        <v>0.489069315614304</v>
      </c>
      <c r="F35" s="2">
        <v>0.47872086370370398</v>
      </c>
      <c r="G35" s="2">
        <v>0.14776420638014601</v>
      </c>
      <c r="H35" s="2">
        <v>0.198043866888889</v>
      </c>
      <c r="I35" s="2">
        <v>0.77607506929629699</v>
      </c>
      <c r="J35" s="2">
        <v>86</v>
      </c>
      <c r="K35" s="2">
        <v>0.30901812438759702</v>
      </c>
      <c r="L35" s="2">
        <v>0.307640315203704</v>
      </c>
      <c r="M35" s="2">
        <v>3.2956860829184503E-2</v>
      </c>
      <c r="N35" s="2">
        <v>0.240454452962963</v>
      </c>
      <c r="O35" s="2">
        <v>0.45555409274074099</v>
      </c>
      <c r="P35">
        <f t="shared" si="0"/>
        <v>1.0735702376679925</v>
      </c>
    </row>
    <row r="36" spans="1:16" ht="15.75" x14ac:dyDescent="0.25">
      <c r="A36" s="2" t="s">
        <v>35</v>
      </c>
      <c r="B36" s="3">
        <v>0</v>
      </c>
      <c r="C36" s="3">
        <v>6.7475680000000003E-17</v>
      </c>
      <c r="D36" s="2">
        <v>84</v>
      </c>
      <c r="E36" s="2">
        <v>0.28706980619324302</v>
      </c>
      <c r="F36" s="2">
        <v>0.27676994848796799</v>
      </c>
      <c r="G36" s="2">
        <v>0.20198603741092699</v>
      </c>
      <c r="H36" s="2">
        <v>0</v>
      </c>
      <c r="I36" s="2">
        <v>0.70291527023529399</v>
      </c>
      <c r="J36" s="2">
        <v>86</v>
      </c>
      <c r="K36" s="2">
        <v>4.4858379009729998E-2</v>
      </c>
      <c r="L36" s="2">
        <v>3.29688665681818E-2</v>
      </c>
      <c r="M36" s="2">
        <v>4.4260287455138797E-2</v>
      </c>
      <c r="N36" s="2">
        <v>4.8076923125000004E-3</v>
      </c>
      <c r="O36" s="2">
        <v>0.348169194323529</v>
      </c>
      <c r="P36">
        <f t="shared" si="0"/>
        <v>0.82451236603801703</v>
      </c>
    </row>
    <row r="37" spans="1:16" ht="15.75" x14ac:dyDescent="0.25">
      <c r="A37" s="2" t="s">
        <v>54</v>
      </c>
      <c r="B37" s="3">
        <v>1.6475709685437301E-12</v>
      </c>
      <c r="C37" s="3">
        <v>1.3567080000000001E-15</v>
      </c>
      <c r="D37" s="2">
        <v>87</v>
      </c>
      <c r="E37" s="2">
        <v>0.24752862525670499</v>
      </c>
      <c r="F37" s="2">
        <v>0.19982910833333301</v>
      </c>
      <c r="G37" s="2">
        <v>0.17163644026664501</v>
      </c>
      <c r="H37" s="2">
        <v>4.4236878333333299E-2</v>
      </c>
      <c r="I37" s="2">
        <v>0.78832154966666701</v>
      </c>
      <c r="J37" s="2">
        <v>86</v>
      </c>
      <c r="K37" s="2">
        <v>8.0836425375968995E-2</v>
      </c>
      <c r="L37" s="2">
        <v>7.7434382666666704E-2</v>
      </c>
      <c r="M37" s="2">
        <v>2.5893141996303801E-2</v>
      </c>
      <c r="N37" s="2">
        <v>4.9653731333333298E-2</v>
      </c>
      <c r="O37" s="2">
        <v>0.26381887966666701</v>
      </c>
      <c r="P37">
        <f t="shared" si="0"/>
        <v>0.93825212801091185</v>
      </c>
    </row>
    <row r="38" spans="1:16" ht="15.75" x14ac:dyDescent="0.25">
      <c r="A38" s="2" t="s">
        <v>46</v>
      </c>
      <c r="B38" s="3">
        <v>1.62636570877339E-12</v>
      </c>
      <c r="C38" s="3">
        <v>2.0690790000000001E-14</v>
      </c>
      <c r="D38" s="2">
        <v>87</v>
      </c>
      <c r="E38" s="2">
        <v>0.25732572480459798</v>
      </c>
      <c r="F38" s="2">
        <v>0.219165333235294</v>
      </c>
      <c r="G38" s="2">
        <v>0.16312658619331499</v>
      </c>
      <c r="H38" s="2">
        <v>3.8853851705882299E-2</v>
      </c>
      <c r="I38" s="2">
        <v>0.66674579270588197</v>
      </c>
      <c r="J38" s="2">
        <v>86</v>
      </c>
      <c r="K38" s="2">
        <v>9.0159238955540399E-2</v>
      </c>
      <c r="L38" s="2">
        <v>8.8951532352941204E-2</v>
      </c>
      <c r="M38" s="2">
        <v>1.4054580053490201E-2</v>
      </c>
      <c r="N38" s="2">
        <v>6.5031956470588195E-2</v>
      </c>
      <c r="O38" s="2">
        <v>0.170497678352941</v>
      </c>
      <c r="P38">
        <f t="shared" si="0"/>
        <v>1.509262338880166</v>
      </c>
    </row>
    <row r="39" spans="1:16" ht="15.75" x14ac:dyDescent="0.25">
      <c r="A39" s="2" t="s">
        <v>24</v>
      </c>
      <c r="B39" s="3">
        <v>0</v>
      </c>
      <c r="C39" s="3">
        <v>4.8916719999999999E-14</v>
      </c>
      <c r="D39" s="2">
        <v>86</v>
      </c>
      <c r="E39" s="2">
        <v>0.369274705511628</v>
      </c>
      <c r="F39" s="2">
        <v>0.35322457675000002</v>
      </c>
      <c r="G39" s="2">
        <v>0.231813675108995</v>
      </c>
      <c r="H39" s="2">
        <v>0</v>
      </c>
      <c r="I39" s="2">
        <v>0.92648604975000004</v>
      </c>
      <c r="J39" s="2">
        <v>84</v>
      </c>
      <c r="K39" s="2">
        <v>0.109807623657738</v>
      </c>
      <c r="L39" s="2">
        <v>0.101524735</v>
      </c>
      <c r="M39" s="2">
        <v>4.90603961087267E-2</v>
      </c>
      <c r="N39" s="2">
        <v>1.8518518500000001E-2</v>
      </c>
      <c r="O39" s="2">
        <v>0.27554179600000001</v>
      </c>
      <c r="P39">
        <f t="shared" si="0"/>
        <v>1.3401767386013119</v>
      </c>
    </row>
    <row r="40" spans="1:16" ht="15.75" x14ac:dyDescent="0.25">
      <c r="A40" s="2" t="s">
        <v>36</v>
      </c>
      <c r="B40" s="3">
        <v>1.9539925233402799E-14</v>
      </c>
      <c r="C40" s="3">
        <v>8.0386439999999999E-13</v>
      </c>
      <c r="D40" s="2">
        <v>87</v>
      </c>
      <c r="E40" s="2">
        <v>0.26907638724345201</v>
      </c>
      <c r="F40" s="2">
        <v>0.261094970933333</v>
      </c>
      <c r="G40" s="2">
        <v>0.13808445075671599</v>
      </c>
      <c r="H40" s="2">
        <v>1.7507002833333299E-2</v>
      </c>
      <c r="I40" s="2">
        <v>0.59066243933333296</v>
      </c>
      <c r="J40" s="2">
        <v>86</v>
      </c>
      <c r="K40" s="2">
        <v>0.13272865107962301</v>
      </c>
      <c r="L40" s="2">
        <v>0.12992668476666699</v>
      </c>
      <c r="M40" s="2">
        <v>4.3138425590565202E-2</v>
      </c>
      <c r="N40" s="2">
        <v>3.6191941866666702E-2</v>
      </c>
      <c r="O40" s="2">
        <v>0.25500627533333298</v>
      </c>
      <c r="P40">
        <f t="shared" si="0"/>
        <v>1.0551755516280028</v>
      </c>
    </row>
    <row r="41" spans="1:16" ht="15.75" x14ac:dyDescent="0.25">
      <c r="A41" s="2" t="s">
        <v>29</v>
      </c>
      <c r="B41" s="3">
        <v>1.6244783296315301E-12</v>
      </c>
      <c r="C41" s="3">
        <v>2.205431E-12</v>
      </c>
      <c r="D41" s="2">
        <v>87</v>
      </c>
      <c r="E41" s="2">
        <v>0.35497604168965502</v>
      </c>
      <c r="F41" s="2">
        <v>0.37771229816666702</v>
      </c>
      <c r="G41" s="2">
        <v>0.23312128581806099</v>
      </c>
      <c r="H41" s="2">
        <v>3.0311262499999998E-2</v>
      </c>
      <c r="I41" s="2">
        <v>0.78657363999999996</v>
      </c>
      <c r="J41" s="2">
        <v>86</v>
      </c>
      <c r="K41" s="2">
        <v>6.2856652959302303E-2</v>
      </c>
      <c r="L41" s="2">
        <v>5.3052625083333298E-2</v>
      </c>
      <c r="M41" s="2">
        <v>3.2867846852341197E-2</v>
      </c>
      <c r="N41" s="2">
        <v>3.6542706000000001E-2</v>
      </c>
      <c r="O41" s="2">
        <v>0.25049440116666699</v>
      </c>
      <c r="P41">
        <f t="shared" si="0"/>
        <v>1.4171016998239052</v>
      </c>
    </row>
    <row r="42" spans="1:16" ht="15.75" x14ac:dyDescent="0.25">
      <c r="A42" s="2" t="s">
        <v>23</v>
      </c>
      <c r="B42" s="3">
        <v>7.4988903975281606E-12</v>
      </c>
      <c r="C42" s="3">
        <v>2.0014130000000001E-9</v>
      </c>
      <c r="D42" s="2">
        <v>87</v>
      </c>
      <c r="E42" s="2">
        <v>0.28168793297435901</v>
      </c>
      <c r="F42" s="2">
        <v>0.237165133076923</v>
      </c>
      <c r="G42" s="2">
        <v>0.179857243751609</v>
      </c>
      <c r="H42" s="2">
        <v>9.2896875615384594E-2</v>
      </c>
      <c r="I42" s="2">
        <v>0.78183817623076901</v>
      </c>
      <c r="J42" s="2">
        <v>86</v>
      </c>
      <c r="K42" s="2">
        <v>0.13028454046511601</v>
      </c>
      <c r="L42" s="2">
        <v>0.12818657953846199</v>
      </c>
      <c r="M42" s="2">
        <v>1.7391747660024898E-2</v>
      </c>
      <c r="N42" s="2">
        <v>0.106700033538462</v>
      </c>
      <c r="O42" s="2">
        <v>0.24177877430769201</v>
      </c>
      <c r="P42">
        <f t="shared" si="0"/>
        <v>1.165064773700432</v>
      </c>
    </row>
    <row r="43" spans="1:16" ht="15.75" x14ac:dyDescent="0.25">
      <c r="A43" s="2" t="s">
        <v>16</v>
      </c>
      <c r="B43" s="3">
        <v>2.41219999530529E-8</v>
      </c>
      <c r="C43" s="3">
        <v>1.564902E-7</v>
      </c>
      <c r="D43" s="2">
        <v>87</v>
      </c>
      <c r="E43" s="2">
        <v>9.0645259433907999E-2</v>
      </c>
      <c r="F43" s="2">
        <v>7.3883378863636398E-2</v>
      </c>
      <c r="G43" s="2">
        <v>6.1530090374316899E-2</v>
      </c>
      <c r="H43" s="2">
        <v>1.75185327272727E-2</v>
      </c>
      <c r="I43" s="2">
        <v>0.40981204118181802</v>
      </c>
      <c r="J43" s="2">
        <v>86</v>
      </c>
      <c r="K43" s="2">
        <v>5.0689330043667602E-2</v>
      </c>
      <c r="L43" s="2">
        <v>5.0009449659090897E-2</v>
      </c>
      <c r="M43" s="2">
        <v>1.17013484459685E-2</v>
      </c>
      <c r="N43" s="2">
        <v>1.7969228619047602E-2</v>
      </c>
      <c r="O43" s="2">
        <v>7.8607631545454498E-2</v>
      </c>
      <c r="P43">
        <f t="shared" si="0"/>
        <v>1.1531356135757989</v>
      </c>
    </row>
    <row r="44" spans="1:16" ht="15.75" x14ac:dyDescent="0.25">
      <c r="A44" s="2" t="s">
        <v>52</v>
      </c>
      <c r="B44" s="3">
        <v>9.6997965215450702E-11</v>
      </c>
      <c r="C44" s="3">
        <v>1.080926E-6</v>
      </c>
      <c r="D44" s="2">
        <v>79</v>
      </c>
      <c r="E44" s="2">
        <v>0.23331579966986801</v>
      </c>
      <c r="F44" s="2">
        <v>0.216846344733333</v>
      </c>
      <c r="G44" s="2">
        <v>0.18404629558058899</v>
      </c>
      <c r="H44" s="2">
        <v>0</v>
      </c>
      <c r="I44" s="2">
        <v>0.67871687140000003</v>
      </c>
      <c r="J44" s="2">
        <v>84</v>
      </c>
      <c r="K44" s="2">
        <v>8.0259176942478402E-2</v>
      </c>
      <c r="L44" s="2">
        <v>7.4681220933333306E-2</v>
      </c>
      <c r="M44" s="2">
        <v>3.65175957796725E-2</v>
      </c>
      <c r="N44" s="2">
        <v>0</v>
      </c>
      <c r="O44" s="2">
        <v>0.18858366273333299</v>
      </c>
      <c r="P44">
        <f t="shared" si="0"/>
        <v>1.2372004885693018</v>
      </c>
    </row>
    <row r="45" spans="1:16" ht="15.75" x14ac:dyDescent="0.25">
      <c r="A45" s="2" t="s">
        <v>51</v>
      </c>
      <c r="B45" s="3">
        <v>5.0511039795253503E-11</v>
      </c>
      <c r="C45" s="3">
        <v>3.630692E-6</v>
      </c>
      <c r="D45" s="2">
        <v>87</v>
      </c>
      <c r="E45" s="2">
        <v>0.24545947331173801</v>
      </c>
      <c r="F45" s="2">
        <v>0.20396379118181801</v>
      </c>
      <c r="G45" s="2">
        <v>0.18132479286130901</v>
      </c>
      <c r="H45" s="2">
        <v>3.2884714181818202E-2</v>
      </c>
      <c r="I45" s="2">
        <v>0.66637289812121203</v>
      </c>
      <c r="J45" s="2">
        <v>86</v>
      </c>
      <c r="K45" s="2">
        <v>0.10156193390521499</v>
      </c>
      <c r="L45" s="2">
        <v>9.81202557575757E-2</v>
      </c>
      <c r="M45" s="2">
        <v>2.4228090107800498E-2</v>
      </c>
      <c r="N45" s="2">
        <v>5.6841730303030302E-2</v>
      </c>
      <c r="O45" s="2">
        <v>0.226165124</v>
      </c>
      <c r="P45">
        <f t="shared" si="0"/>
        <v>1.0853108957318194</v>
      </c>
    </row>
    <row r="46" spans="1:16" ht="15.75" x14ac:dyDescent="0.25">
      <c r="A46" s="2" t="s">
        <v>33</v>
      </c>
      <c r="B46" s="3">
        <v>1.6381599999948401E-5</v>
      </c>
      <c r="C46" s="3">
        <v>3.375528E-3</v>
      </c>
      <c r="D46" s="2">
        <v>87</v>
      </c>
      <c r="E46" s="2">
        <v>0.54701327191187699</v>
      </c>
      <c r="F46" s="2">
        <v>0.57960953625</v>
      </c>
      <c r="G46" s="2">
        <v>9.4411362050892497E-2</v>
      </c>
      <c r="H46" s="2">
        <v>0.23279722916666701</v>
      </c>
      <c r="I46" s="2">
        <v>0.65251316650000002</v>
      </c>
      <c r="J46" s="2">
        <v>86</v>
      </c>
      <c r="K46" s="2">
        <v>0.59431515107655097</v>
      </c>
      <c r="L46" s="2">
        <v>0.59499472129166697</v>
      </c>
      <c r="M46" s="2">
        <v>1.3939901884751501E-2</v>
      </c>
      <c r="N46" s="2">
        <v>0.557736806333333</v>
      </c>
      <c r="O46" s="2">
        <v>0.62854764775000005</v>
      </c>
      <c r="P46">
        <f t="shared" si="0"/>
        <v>0.87028131259421604</v>
      </c>
    </row>
    <row r="47" spans="1:16" ht="15.75" x14ac:dyDescent="0.25">
      <c r="A47" s="2" t="s">
        <v>41</v>
      </c>
      <c r="B47" s="2">
        <v>5.4342000000000001E-2</v>
      </c>
      <c r="C47" s="3">
        <v>4.8179379999999999E-3</v>
      </c>
      <c r="D47" s="2">
        <v>87</v>
      </c>
      <c r="E47" s="2">
        <v>0.81966586755555604</v>
      </c>
      <c r="F47" s="2">
        <v>0.8186743326</v>
      </c>
      <c r="G47" s="2">
        <v>3.04423181459498E-2</v>
      </c>
      <c r="H47" s="2">
        <v>0.68828763033333296</v>
      </c>
      <c r="I47" s="2">
        <v>0.87647110213333301</v>
      </c>
      <c r="J47" s="2">
        <v>86</v>
      </c>
      <c r="K47" s="2">
        <v>0.81274010965969001</v>
      </c>
      <c r="L47" s="2">
        <v>0.81426597293333303</v>
      </c>
      <c r="M47" s="2">
        <v>1.3262827884088099E-2</v>
      </c>
      <c r="N47" s="2">
        <v>0.77995286740000003</v>
      </c>
      <c r="O47" s="2">
        <v>0.85003999093333305</v>
      </c>
      <c r="P47">
        <f t="shared" si="0"/>
        <v>0.96426741835472163</v>
      </c>
    </row>
    <row r="48" spans="1:16" ht="15.75" x14ac:dyDescent="0.25">
      <c r="A48" s="2" t="s">
        <v>38</v>
      </c>
      <c r="B48" s="3">
        <v>4.8280999999999998E-2</v>
      </c>
      <c r="C48" s="3">
        <v>1.034933E-2</v>
      </c>
      <c r="D48" s="2">
        <v>87</v>
      </c>
      <c r="E48" s="2">
        <v>0.62975396225862101</v>
      </c>
      <c r="F48" s="2">
        <v>0.63851078112500004</v>
      </c>
      <c r="G48" s="2">
        <v>8.3631886665748001E-2</v>
      </c>
      <c r="H48" s="2">
        <v>0.30365962862500001</v>
      </c>
      <c r="I48" s="2">
        <v>0.79015934649999997</v>
      </c>
      <c r="J48" s="2">
        <v>86</v>
      </c>
      <c r="K48" s="2">
        <v>0.60777341768895299</v>
      </c>
      <c r="L48" s="2">
        <v>0.61592583787499999</v>
      </c>
      <c r="M48" s="2">
        <v>5.9765942798651897E-2</v>
      </c>
      <c r="N48" s="2">
        <v>0.40598125200000001</v>
      </c>
      <c r="O48" s="2">
        <v>0.74151207687499998</v>
      </c>
      <c r="P48">
        <f t="shared" si="0"/>
        <v>0.84928348694283162</v>
      </c>
    </row>
    <row r="49" spans="1:16" ht="15.75" x14ac:dyDescent="0.25">
      <c r="A49" s="2" t="s">
        <v>22</v>
      </c>
      <c r="B49" s="3">
        <v>5.6201000000000202E-3</v>
      </c>
      <c r="C49" s="3">
        <v>2.9664670000000001E-2</v>
      </c>
      <c r="D49" s="2">
        <v>41</v>
      </c>
      <c r="E49" s="2">
        <v>0.142253801173153</v>
      </c>
      <c r="F49" s="2">
        <v>8.3333333499999995E-2</v>
      </c>
      <c r="G49" s="2">
        <v>0.16980296079238399</v>
      </c>
      <c r="H49" s="2">
        <v>0</v>
      </c>
      <c r="I49" s="2">
        <v>0.63119307599999996</v>
      </c>
      <c r="J49" s="2">
        <v>32</v>
      </c>
      <c r="K49" s="2">
        <v>5.6441248739868603E-2</v>
      </c>
      <c r="L49" s="2">
        <v>2.7046783750000001E-2</v>
      </c>
      <c r="M49" s="2">
        <v>7.73213977116258E-2</v>
      </c>
      <c r="N49" s="2">
        <v>0</v>
      </c>
      <c r="O49" s="2">
        <v>0.28698028229411798</v>
      </c>
      <c r="P49">
        <f t="shared" si="0"/>
        <v>0.49569189923425161</v>
      </c>
    </row>
  </sheetData>
  <sortState ref="A2:O49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ht="15.75" x14ac:dyDescent="0.25">
      <c r="A1" s="2" t="s">
        <v>1</v>
      </c>
      <c r="B1" s="2" t="s">
        <v>63</v>
      </c>
    </row>
    <row r="2" spans="1:2" ht="15.75" x14ac:dyDescent="0.25">
      <c r="A2" s="2" t="s">
        <v>2</v>
      </c>
      <c r="B2" s="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VS Control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Guo, Shicheng</cp:lastModifiedBy>
  <dcterms:created xsi:type="dcterms:W3CDTF">2017-04-26T13:17:45Z</dcterms:created>
  <dcterms:modified xsi:type="dcterms:W3CDTF">2017-07-01T22:39:36Z</dcterms:modified>
</cp:coreProperties>
</file>