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roduct. Info" sheetId="1" state="visible" r:id="rId2"/>
    <sheet name="Primer" sheetId="2" state="visible" r:id="rId3"/>
    <sheet name="READ 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<sst xmlns="http://schemas.openxmlformats.org/spreadsheetml/2006/main" count="512" uniqueCount="402">
  <si>
    <t xml:space="preserve">Target</t>
  </si>
  <si>
    <t xml:space="preserve">Chr</t>
  </si>
  <si>
    <t xml:space="preserve">Gene</t>
  </si>
  <si>
    <t xml:space="preserve">mRNA</t>
  </si>
  <si>
    <t xml:space="preserve">mRNA_Strand</t>
  </si>
  <si>
    <t xml:space="preserve">TSS</t>
  </si>
  <si>
    <t xml:space="preserve">Start</t>
  </si>
  <si>
    <t xml:space="preserve">End</t>
  </si>
  <si>
    <t xml:space="preserve">Length</t>
  </si>
  <si>
    <t xml:space="preserve">Target_Strand</t>
  </si>
  <si>
    <t xml:space="preserve">Distance2TSS</t>
  </si>
  <si>
    <t xml:space="preserve">CHR</t>
  </si>
  <si>
    <t xml:space="preserve">COR</t>
  </si>
  <si>
    <t xml:space="preserve">ADCY2_</t>
  </si>
  <si>
    <t xml:space="preserve">ADCY2</t>
  </si>
  <si>
    <t xml:space="preserve">NM_020546</t>
  </si>
  <si>
    <t xml:space="preserve">+</t>
  </si>
  <si>
    <t xml:space="preserve">AHRR_</t>
  </si>
  <si>
    <t xml:space="preserve">AHRR</t>
  </si>
  <si>
    <t xml:space="preserve">NM_001242412</t>
  </si>
  <si>
    <t xml:space="preserve">ARRB2_</t>
  </si>
  <si>
    <t xml:space="preserve">ARRB2</t>
  </si>
  <si>
    <t xml:space="preserve">NM_001257328</t>
  </si>
  <si>
    <t xml:space="preserve">BCAN_</t>
  </si>
  <si>
    <t xml:space="preserve">BCAN</t>
  </si>
  <si>
    <t xml:space="preserve">NM_021948</t>
  </si>
  <si>
    <t xml:space="preserve">DLX5_</t>
  </si>
  <si>
    <t xml:space="preserve">DLX5</t>
  </si>
  <si>
    <t xml:space="preserve">NM_005221</t>
  </si>
  <si>
    <t xml:space="preserve">-</t>
  </si>
  <si>
    <t xml:space="preserve">DMRTA2_</t>
  </si>
  <si>
    <t xml:space="preserve">DMRTA2</t>
  </si>
  <si>
    <t xml:space="preserve">NM_032110</t>
  </si>
  <si>
    <t xml:space="preserve">FGF8_</t>
  </si>
  <si>
    <t xml:space="preserve">FGF8</t>
  </si>
  <si>
    <t xml:space="preserve">NM_006119</t>
  </si>
  <si>
    <t xml:space="preserve">GRIN1_</t>
  </si>
  <si>
    <t xml:space="preserve">GRIN1</t>
  </si>
  <si>
    <t xml:space="preserve">NM_000832</t>
  </si>
  <si>
    <t xml:space="preserve">GSC_</t>
  </si>
  <si>
    <t xml:space="preserve">GSC</t>
  </si>
  <si>
    <t xml:space="preserve">NM_173849</t>
  </si>
  <si>
    <t xml:space="preserve">HIST1H3G_</t>
  </si>
  <si>
    <t xml:space="preserve">HIST1H3G</t>
  </si>
  <si>
    <t xml:space="preserve">NM_003534</t>
  </si>
  <si>
    <t xml:space="preserve">HOXA1_</t>
  </si>
  <si>
    <t xml:space="preserve">HOXA1</t>
  </si>
  <si>
    <t xml:space="preserve">NM_005522</t>
  </si>
  <si>
    <t xml:space="preserve">HOXA9_</t>
  </si>
  <si>
    <t xml:space="preserve">HOXA9</t>
  </si>
  <si>
    <t xml:space="preserve">NM_152739</t>
  </si>
  <si>
    <t xml:space="preserve">HOXD12_</t>
  </si>
  <si>
    <t xml:space="preserve">HOXD12</t>
  </si>
  <si>
    <t xml:space="preserve">NM_021193</t>
  </si>
  <si>
    <t xml:space="preserve">HOXD4_</t>
  </si>
  <si>
    <t xml:space="preserve">HOXD4</t>
  </si>
  <si>
    <t xml:space="preserve">NM_014621</t>
  </si>
  <si>
    <t xml:space="preserve">IFFO1_</t>
  </si>
  <si>
    <t xml:space="preserve">IFFO1</t>
  </si>
  <si>
    <t xml:space="preserve">NM_001039670</t>
  </si>
  <si>
    <t xml:space="preserve">LHX1_</t>
  </si>
  <si>
    <t xml:space="preserve">LHX1</t>
  </si>
  <si>
    <t xml:space="preserve">NM_005568</t>
  </si>
  <si>
    <t xml:space="preserve">LHX8_</t>
  </si>
  <si>
    <t xml:space="preserve">LHX8</t>
  </si>
  <si>
    <t xml:space="preserve">NM_001256114</t>
  </si>
  <si>
    <t xml:space="preserve">LINC00461_</t>
  </si>
  <si>
    <t xml:space="preserve">LINC00461</t>
  </si>
  <si>
    <t xml:space="preserve">NR_024383</t>
  </si>
  <si>
    <t xml:space="preserve">LINE-1_</t>
  </si>
  <si>
    <t xml:space="preserve">MIR129-2_</t>
  </si>
  <si>
    <t xml:space="preserve">MIR129-2</t>
  </si>
  <si>
    <t xml:space="preserve">NR_029697</t>
  </si>
  <si>
    <t xml:space="preserve">MNX1_</t>
  </si>
  <si>
    <t xml:space="preserve">MNX1</t>
  </si>
  <si>
    <t xml:space="preserve">NM_001165255</t>
  </si>
  <si>
    <t xml:space="preserve">NR2E1_</t>
  </si>
  <si>
    <t xml:space="preserve">NR2E1</t>
  </si>
  <si>
    <t xml:space="preserve">NM_001286102</t>
  </si>
  <si>
    <t xml:space="preserve">OTX1_</t>
  </si>
  <si>
    <t xml:space="preserve">OTX1</t>
  </si>
  <si>
    <t xml:space="preserve">NM_014562</t>
  </si>
  <si>
    <t xml:space="preserve">PEG3_</t>
  </si>
  <si>
    <t xml:space="preserve">PEG3</t>
  </si>
  <si>
    <t xml:space="preserve">NM_001146184</t>
  </si>
  <si>
    <t xml:space="preserve">PITX2_</t>
  </si>
  <si>
    <t xml:space="preserve">PITX2</t>
  </si>
  <si>
    <t xml:space="preserve">NM_000325</t>
  </si>
  <si>
    <t xml:space="preserve">POU4F3_</t>
  </si>
  <si>
    <t xml:space="preserve">POU4F3</t>
  </si>
  <si>
    <t xml:space="preserve">NM_002700</t>
  </si>
  <si>
    <t xml:space="preserve">RBMY1F_</t>
  </si>
  <si>
    <t xml:space="preserve">Y</t>
  </si>
  <si>
    <t xml:space="preserve">RBMY1F</t>
  </si>
  <si>
    <t xml:space="preserve">NM_001303410</t>
  </si>
  <si>
    <t xml:space="preserve">SATB2-AS1_</t>
  </si>
  <si>
    <t xml:space="preserve">SATB2-AS1</t>
  </si>
  <si>
    <t xml:space="preserve">NR_026830</t>
  </si>
  <si>
    <t xml:space="preserve">SHOX2_</t>
  </si>
  <si>
    <t xml:space="preserve">SHOX2</t>
  </si>
  <si>
    <t xml:space="preserve">NM_001163678</t>
  </si>
  <si>
    <t xml:space="preserve">SIM1_</t>
  </si>
  <si>
    <t xml:space="preserve">SIM1</t>
  </si>
  <si>
    <t xml:space="preserve">NM_005068</t>
  </si>
  <si>
    <t xml:space="preserve">SLC2A14_</t>
  </si>
  <si>
    <t xml:space="preserve">SLC2A14</t>
  </si>
  <si>
    <t xml:space="preserve">NM_001286233</t>
  </si>
  <si>
    <t xml:space="preserve">SPEG_</t>
  </si>
  <si>
    <t xml:space="preserve">SPEG</t>
  </si>
  <si>
    <t xml:space="preserve">NM_005876</t>
  </si>
  <si>
    <t xml:space="preserve">TFAP2E_</t>
  </si>
  <si>
    <t xml:space="preserve">TFAP2E</t>
  </si>
  <si>
    <t xml:space="preserve">NM_178548</t>
  </si>
  <si>
    <t xml:space="preserve">TRH_</t>
  </si>
  <si>
    <t xml:space="preserve">TRH</t>
  </si>
  <si>
    <t xml:space="preserve">NM_007117</t>
  </si>
  <si>
    <t xml:space="preserve">TRIM58_</t>
  </si>
  <si>
    <t xml:space="preserve">TRIM58</t>
  </si>
  <si>
    <t xml:space="preserve">NM_015431</t>
  </si>
  <si>
    <t xml:space="preserve">UMOD_</t>
  </si>
  <si>
    <t xml:space="preserve">UMOD</t>
  </si>
  <si>
    <t xml:space="preserve">NM_001008389</t>
  </si>
  <si>
    <t xml:space="preserve">ZNF518B_</t>
  </si>
  <si>
    <t xml:space="preserve">ZNF518B</t>
  </si>
  <si>
    <t xml:space="preserve">NM_053042</t>
  </si>
  <si>
    <t xml:space="preserve">cg01185433_</t>
  </si>
  <si>
    <t xml:space="preserve">cg01541645_</t>
  </si>
  <si>
    <t xml:space="preserve">cg02164574_</t>
  </si>
  <si>
    <t xml:space="preserve">cg06422883_</t>
  </si>
  <si>
    <t xml:space="preserve">cg06962177_</t>
  </si>
  <si>
    <t xml:space="preserve">cg07152216_</t>
  </si>
  <si>
    <t xml:space="preserve">cg07870999_</t>
  </si>
  <si>
    <t xml:space="preserve">cg08855395_</t>
  </si>
  <si>
    <t xml:space="preserve">cg09765089_</t>
  </si>
  <si>
    <t xml:space="preserve">cg11502555_</t>
  </si>
  <si>
    <t xml:space="preserve">cg12071888_</t>
  </si>
  <si>
    <t xml:space="preserve">PrimerName</t>
  </si>
  <si>
    <t xml:space="preserve">Primer</t>
  </si>
  <si>
    <t xml:space="preserve">ProductSeq</t>
  </si>
  <si>
    <t xml:space="preserve">ADCY2_F</t>
  </si>
  <si>
    <t xml:space="preserve">GTATTTTTAAAGTGTGATTGAAGTTGAG</t>
  </si>
  <si>
    <r>
      <rPr>
        <sz val="12"/>
        <color rgb="FF000000"/>
        <rFont val="Times New Roman"/>
        <family val="2"/>
        <charset val="1"/>
      </rPr>
      <t xml:space="preserve">GCACCTCCAAAGTGTGACTGAAGCTGAG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GGGGGCTCCCAGTGCAGTCACTGC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GCTTCACTTCCACATGGTGC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GGTCTCCAGTTAGGTCCCCTGG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GCAGGGAGCCC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GGCCCTCTCAAGAGGGTGGAGAGGATGGG</t>
    </r>
  </si>
  <si>
    <t xml:space="preserve">ADCY2_R</t>
  </si>
  <si>
    <t xml:space="preserve">CCCATCCTCTCCACCCTCT</t>
  </si>
  <si>
    <t xml:space="preserve">AHRR_F</t>
  </si>
  <si>
    <t xml:space="preserve">TTTTGTAATGGGGTTTGGTTGT</t>
  </si>
  <si>
    <r>
      <rPr>
        <sz val="12"/>
        <color rgb="FF000000"/>
        <rFont val="Times New Roman"/>
        <family val="2"/>
        <charset val="1"/>
      </rPr>
      <t xml:space="preserve">CCCTGCAATGGGGCTTGGCTGCAC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GCCTGGGTGGT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GGTCTGTGTG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GGGTGACCCAGG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GTGTGCCCCCACC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GCTGCCCCAGCC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GCCCAGGGCCAGCA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GGGGGTCTCA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GACCCCAGCAG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GTCTGTGTGGGGC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GCTCCTGCC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GGGTCTCTCCT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GGGGTCAGCTGCTGGGACACC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GCCTCTTGCCCTGGCTTCTCCTGGGTCTGCACTTGGGAGA</t>
    </r>
  </si>
  <si>
    <t xml:space="preserve">AHRR_R</t>
  </si>
  <si>
    <t xml:space="preserve">TCTCCCAAATACAAACCCAAAAA</t>
  </si>
  <si>
    <t xml:space="preserve">ARRB2_F</t>
  </si>
  <si>
    <t xml:space="preserve">TTGTTGATTTGTGGGAGGTTTTT</t>
  </si>
  <si>
    <r>
      <rPr>
        <sz val="12"/>
        <color rgb="FF000000"/>
        <rFont val="Times New Roman"/>
        <family val="2"/>
        <charset val="1"/>
      </rPr>
      <t xml:space="preserve">TTGCTGACTTGTGGGAGGCCCCTGATTTC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GTCATGTGGTTCAGGGAGTGGGA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GGATGGACCAAAGGAGACTGCTAACTTGGCACAATTTCCCTCACCCCCATGAAATTCTGGGCCACAGGAAATGGAG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GAATAGCAGGAAGTGTGAAAGGACATCTGCTT</t>
    </r>
  </si>
  <si>
    <t xml:space="preserve">ARRB2_R</t>
  </si>
  <si>
    <t xml:space="preserve">AAACAAATATCCTTTCACACTTCCTAC</t>
  </si>
  <si>
    <t xml:space="preserve">BCAN_F</t>
  </si>
  <si>
    <t xml:space="preserve">GTGGTTTTGGAGGATTTAGAGG</t>
  </si>
  <si>
    <r>
      <rPr>
        <sz val="12"/>
        <color rgb="FF000000"/>
        <rFont val="Times New Roman"/>
        <family val="2"/>
        <charset val="1"/>
      </rPr>
      <t xml:space="preserve">GTGGTCCTGGAGGACCTAGAGGTAGGGCTGCAGGACCCTGGCCCCTGGCCCCTGGCCCCTGGTCCTAGGGGGGC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GGGGAATCCTGGGGC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GGAAGGAGGGATCCTGGAG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GGGGCTTGGAGGCCAC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GGGTGGGACTCTGAGGGT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GTTAAGTTCCAGCCGGCTCCACCCGTTCACAGAGG</t>
    </r>
  </si>
  <si>
    <t xml:space="preserve">BCAN_R</t>
  </si>
  <si>
    <t xml:space="preserve">CCTCTATAAACRAATAAAACCRACTAAAA</t>
  </si>
  <si>
    <t xml:space="preserve">DLX5_F</t>
  </si>
  <si>
    <t xml:space="preserve">GTAGTTTATTTAATAGAGTGTTTYGGAGGTT</t>
  </si>
  <si>
    <r>
      <rPr>
        <sz val="12"/>
        <color rgb="FF000000"/>
        <rFont val="Times New Roman"/>
        <family val="2"/>
        <charset val="1"/>
      </rPr>
      <t xml:space="preserve">GCAGCCCATCTAATAGAGTGTCCCGGAGGCCAG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GGGTGCTGTAAGGAGCC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GGCAGGTGGGAATTGATTGAGCTGGCTGCACTTGTGTACCAGGATGCAGAGTTCTCCAGGTAGCTGGA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GCTGGGGACTGGTTGGAGGT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GGAGGGTGGGCATGAGGGTGGTGGCTGA</t>
    </r>
  </si>
  <si>
    <t xml:space="preserve">DLX5_R</t>
  </si>
  <si>
    <t xml:space="preserve">TCAACCACCACCCTCATACC</t>
  </si>
  <si>
    <t xml:space="preserve">DMRTA2_F</t>
  </si>
  <si>
    <t xml:space="preserve">TGATTTTAGAGTTGGGGTTTTAGG</t>
  </si>
  <si>
    <r>
      <rPr>
        <sz val="12"/>
        <color rgb="FF000000"/>
        <rFont val="Times New Roman"/>
        <family val="2"/>
        <charset val="1"/>
      </rPr>
      <t xml:space="preserve">TGATCTCAGAGTTGGGGTCCTAGGACA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GGATGGCCCAGCAGGC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GCACCAAGCCAGGGGAGT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GCAACTGGCCATAAA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GGACACCAGAGTCCCTCCCA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GCAGCCCCATAAGGCCCAAGCAGGCCCAGCTCCC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GGTCTCCTCTGCTTCC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GTCCCTGCCAGAGCC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GACAGAGTCCTTGTGTCTCCGTCCGAGAG</t>
    </r>
  </si>
  <si>
    <t xml:space="preserve">DMRTA2_R</t>
  </si>
  <si>
    <t xml:space="preserve">CTCTCRAACRAAAACACAAAAACTCTATC</t>
  </si>
  <si>
    <t xml:space="preserve">FGF8_F</t>
  </si>
  <si>
    <t xml:space="preserve">GTTTGGYGGGTTTGGGTTTT</t>
  </si>
  <si>
    <r>
      <rPr>
        <sz val="12"/>
        <color rgb="FF000000"/>
        <rFont val="Times New Roman"/>
        <family val="2"/>
        <charset val="1"/>
      </rPr>
      <t xml:space="preserve">GTCTGGCGGGTCTGGGTCTC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GGGCCCAGC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GCAGTGGTCTC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GAGCCACCTACTGTGTGTCC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GGGCCCCTGGGAG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GCTAACCATGCAG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GAATGGCTG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GGTGCCACC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GCTCCCCTGTTT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GTCCTGT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GGTCTCTCCAGTCTCCTTCACTCTCC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GAGGAGGCCCTGGGAGCCAGAA</t>
    </r>
  </si>
  <si>
    <t xml:space="preserve">FGF8_R</t>
  </si>
  <si>
    <t xml:space="preserve">TTCTAACTCCCAAAACCTCCTC</t>
  </si>
  <si>
    <t xml:space="preserve">GRIN1_F</t>
  </si>
  <si>
    <t xml:space="preserve">GGTGGGAGTGTTGGAGTTTT</t>
  </si>
  <si>
    <r>
      <rPr>
        <sz val="12"/>
        <color rgb="FF000000"/>
        <rFont val="Times New Roman"/>
        <family val="2"/>
        <charset val="1"/>
      </rPr>
      <t xml:space="preserve">GGTGGGAGTGCTGGAGTCCTGGCC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GTCATCCC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GTCTGCCCCACAG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GATGCTGCCACTGTATAC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GATGCTGAACATGA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GTGTGGCTGGT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GCCCCAGA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GGTGAGTGCTGGGCCTTGG</t>
    </r>
  </si>
  <si>
    <t xml:space="preserve">GRIN1_R</t>
  </si>
  <si>
    <t xml:space="preserve">CCAAAACCCAACACTCACC</t>
  </si>
  <si>
    <t xml:space="preserve">GSC_F</t>
  </si>
  <si>
    <t xml:space="preserve">GAGGTGTATTTTTYGGGTTAGTTGTT</t>
  </si>
  <si>
    <r>
      <rPr>
        <sz val="12"/>
        <color rgb="FF000000"/>
        <rFont val="Times New Roman"/>
        <family val="2"/>
        <charset val="1"/>
      </rPr>
      <t xml:space="preserve">GAGGTGCACTTTCCGGGCCAGCTGCT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GGGTACTTGGTCTCCTGGAAGAGGTTCT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GAGAGCTT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GAGCTGCT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GTCAGTGAAGATGGTG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GACAGTGCAGCTGGTTGAGAAGCTGCAGCTCGG</t>
    </r>
  </si>
  <si>
    <t xml:space="preserve">GSC_R</t>
  </si>
  <si>
    <t xml:space="preserve">CCRAACTACAACTTCTCAACCAACTAC</t>
  </si>
  <si>
    <t xml:space="preserve">HIST1H3G_F</t>
  </si>
  <si>
    <t xml:space="preserve">GGTGGATTTGYGTGTAGTTTGTTT</t>
  </si>
  <si>
    <r>
      <rPr>
        <sz val="12"/>
        <color rgb="FF000000"/>
        <rFont val="Times New Roman"/>
        <family val="2"/>
        <charset val="1"/>
      </rPr>
      <t xml:space="preserve">GGTGGACTTGCGTGCAGTCTGCTTGGTG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GGGCCATCTCAGACTACCTGAAAGAAAAACTCAGCCACTTGGCAGAGTGGAAACTGCCCTTATATATACTCAGAAACATTCTAATTGGCCTTGTTGATTTTCAAAAGACC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GCAACAAAACCATTGGCTGAAGAGTCCAA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GATGTGATTGGTGAATTACTGGAAA</t>
    </r>
  </si>
  <si>
    <t xml:space="preserve">HIST1H3G_R</t>
  </si>
  <si>
    <t xml:space="preserve">TTTCCAATAATTCACCAATCACATC</t>
  </si>
  <si>
    <t xml:space="preserve">HOXA1_F</t>
  </si>
  <si>
    <t xml:space="preserve">GTGGAGAGGGGATAAGGAGTT</t>
  </si>
  <si>
    <r>
      <rPr>
        <sz val="12"/>
        <color rgb="FF000000"/>
        <rFont val="Times New Roman"/>
        <family val="2"/>
        <charset val="1"/>
      </rPr>
      <t xml:space="preserve">GTGGAGAGGGGACAAGGAGTTATTATA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GTAGCCAGGGCCAGGCTCTGGTGCTCCTGTCCATATGAGTGGTGAATGTATTGAGG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GCCCCCAGCATAACCCTGGTGGTGGTGGTGATGCTGGACCATGGGAGATGAGAGATTTCCAGAGTAAACAG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GCACTGGGGGTACCCACCACTTA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GTCTGCTTCCTGATTTAA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GTAGGGGCTGTAAGG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GCACTGAAGTTCTGTGAGCCATAGCTTGGACCA</t>
    </r>
  </si>
  <si>
    <t xml:space="preserve">HOXA1_R</t>
  </si>
  <si>
    <t xml:space="preserve">TAATCCAAACTATAACTCACAAAACTTCAATAC</t>
  </si>
  <si>
    <t xml:space="preserve">HOXA9_F</t>
  </si>
  <si>
    <t xml:space="preserve">AGGGGTGGTGGTGATGGT</t>
  </si>
  <si>
    <r>
      <rPr>
        <sz val="12"/>
        <color rgb="FF000000"/>
        <rFont val="Times New Roman"/>
        <family val="2"/>
        <charset val="1"/>
      </rPr>
      <t xml:space="preserve">AGGGGTGGTGGTGATGGTGGTGGTACAC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GTGCACTGGGTTCCA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GCCAAACAC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GCCTTGGACTGGAAGCTGCA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GGGCTGAAGT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GGGGTGCT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GGGGAGGCTGGCCCAGGGTCCC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GCATAG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GCTCAGCTCATC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GCCCAGCAGGAA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GAGTCCA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GTAGTAGTTGCCCAGGGCCCCAGTGGTGG</t>
    </r>
  </si>
  <si>
    <t xml:space="preserve">HOXA9_R</t>
  </si>
  <si>
    <t xml:space="preserve">CCACCACTAAAACCCTAAACAAC</t>
  </si>
  <si>
    <t xml:space="preserve">HOXD12_F</t>
  </si>
  <si>
    <t xml:space="preserve">TAGATTTTTAGGTAGAGGTTTTTGGAGA</t>
  </si>
  <si>
    <r>
      <rPr>
        <sz val="12"/>
        <color rgb="FF000000"/>
        <rFont val="Times New Roman"/>
        <family val="2"/>
        <charset val="1"/>
      </rPr>
      <t xml:space="preserve">CAGATCCTCAGGCAGAGGTCTCTGGAGAAACCCTCTCTGTGGGAGTGATTGGGGTAAAAGTGACATTGCTCAGGCCAAGGGACAGAGCTCCTGGTGC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GGATAAGT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GGTTAATGGAAAATGCCTC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GCTGCAACTTAAAGC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GGTAGAAGCAAGC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GGGCCCAGAAAGCCTG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GCAAAGCCAATCA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GACCAAGAAGAGTCCCAGGGGACACTTG</t>
    </r>
  </si>
  <si>
    <t xml:space="preserve">HOXD12_R</t>
  </si>
  <si>
    <t xml:space="preserve">CAAATATCCCCTAAAACTCTTCTTAATC</t>
  </si>
  <si>
    <t xml:space="preserve">HOXD4_F</t>
  </si>
  <si>
    <t xml:space="preserve">GGAGGGTTTTATGGAAGGAGAA</t>
  </si>
  <si>
    <r>
      <rPr>
        <sz val="12"/>
        <color rgb="FF000000"/>
        <rFont val="Times New Roman"/>
        <family val="2"/>
        <charset val="1"/>
      </rPr>
      <t xml:space="preserve">GGAGGGCCCTATGGAAGGAGAAAAAAAGACAACA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GAGAAAAATTAGTATTTTCTACCTTCTGAAATTAATGGTCATGAGTT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GTATATGGTGAACTCCAAGTATGTGGACCCCAAGTTCCCTC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GAGGAGTATTTGCAGGG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GGCTACCTAGG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GACTACTA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GCAGACTTCCAGCCCCCGGGGCTCTACCCACGG</t>
    </r>
  </si>
  <si>
    <t xml:space="preserve">HOXD4_R</t>
  </si>
  <si>
    <t xml:space="preserve">CCRTAAATAAAACCCCRAAAACTAAAA</t>
  </si>
  <si>
    <t xml:space="preserve">IFFO1_F</t>
  </si>
  <si>
    <t xml:space="preserve">AAGTTAATGATAGGTTTTAATTGGAGGT</t>
  </si>
  <si>
    <r>
      <rPr>
        <sz val="12"/>
        <color rgb="FF000000"/>
        <rFont val="Times New Roman"/>
        <family val="2"/>
        <charset val="1"/>
      </rPr>
      <t xml:space="preserve">AAGCCAATGACAGGCTCCAATTGGAGGC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GGACCCTGGACCTTTC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GGGTCTGAGGC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GAGCCCTGTGATGAGGGGAGCCAC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GCCTGGACTCCAGC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GTAAAGCCCAGGACCTCCAGTACCCCATGGGTTCTGGTGGCAAG</t>
    </r>
  </si>
  <si>
    <t xml:space="preserve">IFFO1_R</t>
  </si>
  <si>
    <t xml:space="preserve">CTTACCACCAAAACCCATAAAATAC</t>
  </si>
  <si>
    <t xml:space="preserve">LHX1_F</t>
  </si>
  <si>
    <t xml:space="preserve">GTGAAGGGGTGTTGGTTAGGT</t>
  </si>
  <si>
    <r>
      <rPr>
        <sz val="12"/>
        <color rgb="FF000000"/>
        <rFont val="Times New Roman"/>
        <family val="2"/>
        <charset val="1"/>
      </rPr>
      <t xml:space="preserve">GTGAAGGGGTGCTGGCTAGGCC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GGAGCACCC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GGGGGTGGAGTCT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GGTGGCCTCACCC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GCCATGTGCTGCAGGTCTGGTTCCAGAAC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GCTCCAAGGAG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GGAGGATGAAGCAGCTGAG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GCCTTCTTC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GCTGGTGGAC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GCCTGGAGCCGGGCGAGCTCATCC</t>
    </r>
  </si>
  <si>
    <t xml:space="preserve">LHX1_R</t>
  </si>
  <si>
    <t xml:space="preserve">AAATAAACTCRCCCRACTCCAAAC</t>
  </si>
  <si>
    <t xml:space="preserve">LHX8_F</t>
  </si>
  <si>
    <t xml:space="preserve">GAGTTTTGTGAGGGGATGATTG</t>
  </si>
  <si>
    <r>
      <rPr>
        <sz val="12"/>
        <color rgb="FF000000"/>
        <rFont val="Times New Roman"/>
        <family val="2"/>
        <charset val="1"/>
      </rPr>
      <t xml:space="preserve">GAGCTTTGTGAGGGGATGATTGTTATTAACTTGTTATCCC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GAGCTACCAG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GAAGGAGGCTG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GGGCTCAGG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GCACTCTGAGGGCCTTCATTAGCTCGCTCC</t>
    </r>
  </si>
  <si>
    <t xml:space="preserve">LHX8_R</t>
  </si>
  <si>
    <t xml:space="preserve">AAAACRAACTAATAAAAACCCTCAAAATAC</t>
  </si>
  <si>
    <t xml:space="preserve">LINC00461_F</t>
  </si>
  <si>
    <t xml:space="preserve">TTTGYGAATTATAGTAGTAGYGGGAGGT</t>
  </si>
  <si>
    <r>
      <rPr>
        <sz val="12"/>
        <color rgb="FF000000"/>
        <rFont val="Times New Roman"/>
        <family val="2"/>
        <charset val="1"/>
      </rPr>
      <t xml:space="preserve">CCTGCGAATCACAGCAGCAGCGGGAGGTATTTGAATAAGCCC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GCAGACCCCAACTCCTC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GAGAGCAGCATGCCCTGCACCAAGAGCCACCACTCTGGC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GGTAACCTGGCAG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GACAGACAACTCCCCAAAGTGCCCTG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GGTGGAGAGAGGGTCTGCTGAGGGT</t>
    </r>
  </si>
  <si>
    <t xml:space="preserve">LINC00461_R</t>
  </si>
  <si>
    <t xml:space="preserve">ACCCTCAACAAACCCTCTCTC</t>
  </si>
  <si>
    <t xml:space="preserve">LINE-1_F</t>
  </si>
  <si>
    <t xml:space="preserve">AGTAGGGYGAGGTATTGTTTTATTTG</t>
  </si>
  <si>
    <r>
      <rPr>
        <sz val="12"/>
        <color rgb="FF000000"/>
        <rFont val="Times New Roman"/>
        <family val="2"/>
        <charset val="1"/>
      </rPr>
      <t xml:space="preserve">AGTAGGGCGAGGTATTGTTTTATTTGGGAAG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GTAAGGGGTTAGGGAGTTTTTTTTT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GAGTTAAAGAAAGGGGTGA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GTATTTGGAAAAT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GGGTTATTTTTATT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GAATATTG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GTTTTTTAGAT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GGTTTAAGAAA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GTATTA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GAGATTATATTTTATATTTGGTTTAGAGGGTTTTA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GTTTACGGAATTTCGTTGATTGTTAGTATAGTAGTTT</t>
    </r>
  </si>
  <si>
    <t xml:space="preserve">LINE-1_R</t>
  </si>
  <si>
    <t xml:space="preserve">CAAACTACTATACTAACAATCAACRAAATTCC</t>
  </si>
  <si>
    <t xml:space="preserve">MIR129-2_F</t>
  </si>
  <si>
    <t xml:space="preserve">GTTTGGAGAAATGGAGATAYGAGTT</t>
  </si>
  <si>
    <r>
      <rPr>
        <sz val="12"/>
        <color rgb="FF000000"/>
        <rFont val="Times New Roman"/>
        <family val="2"/>
        <charset val="1"/>
      </rPr>
      <t xml:space="preserve">GTCTGGAGAAATGGAGACACGAGTCCAGGGG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GGAGTGGTGAGACTGAGC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GATGGAA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GCTGGGGAGACCCAGCCTGTT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GGCTCCAGGGTT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GGAGACATCCTGGGCTGAAGG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GAAGAAGC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GGCATATTCTGCCCTT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GAATCTTTTTGCGGTCTGGGCTTGCTG</t>
    </r>
  </si>
  <si>
    <t xml:space="preserve">MIR129-2_R</t>
  </si>
  <si>
    <t xml:space="preserve">CAACAAACCCAAACCRCAAAAA</t>
  </si>
  <si>
    <t xml:space="preserve">MNX1_F</t>
  </si>
  <si>
    <t xml:space="preserve">TTTGGGYGAGGGGTTTATG</t>
  </si>
  <si>
    <r>
      <rPr>
        <sz val="12"/>
        <color rgb="FF000000"/>
        <rFont val="Times New Roman"/>
        <family val="2"/>
        <charset val="1"/>
      </rPr>
      <t xml:space="preserve">CCTGGGCGAGGGGTCCATGGGG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GAGCCTGCTCT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GGGTGGGTG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GGGAGAAGC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GCACCTGCTGGGC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GGGGCTCCTACTGGGG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GGGCTGGTGGCTGGGC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GAGGAGCAGT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GTTGCTGTAGGGGAAATGGTCCT</t>
    </r>
  </si>
  <si>
    <t xml:space="preserve">MNX1_R</t>
  </si>
  <si>
    <t xml:space="preserve">AAAACCATTTCCCCTACAACAAC</t>
  </si>
  <si>
    <t xml:space="preserve">NR2E1_F</t>
  </si>
  <si>
    <t xml:space="preserve">GGGGTTYGGGATTGGTTTTT</t>
  </si>
  <si>
    <r>
      <rPr>
        <sz val="12"/>
        <color rgb="FF000000"/>
        <rFont val="Times New Roman"/>
        <family val="2"/>
        <charset val="1"/>
      </rPr>
      <t xml:space="preserve">GGGGTCCGGGACTGGCCCTCTTGAAGTAGCCTGGGA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GTCCCAGCCCCTTCT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GATCTGGCCCTGCTCATGCCCAAGGCCCT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GTTTTGCAGGCCCAGGCT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GGGGCTCCAGGGCCTG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GGGCAAGGT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GCCTCCACAC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GGGTCTCCAGCCTAAAGGCCCTGGGGAC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GCTGACCTCCTGCTCTCTGTTCCAGGGAGGCTGTCCGG</t>
    </r>
  </si>
  <si>
    <t xml:space="preserve">NR2E1_R</t>
  </si>
  <si>
    <t xml:space="preserve">CCRAACAACCTCCCTAAAACAA</t>
  </si>
  <si>
    <t xml:space="preserve">OTX1_F</t>
  </si>
  <si>
    <t xml:space="preserve">GTTGGGGYGYGTTAGGGTTAG</t>
  </si>
  <si>
    <r>
      <rPr>
        <sz val="12"/>
        <color rgb="FF000000"/>
        <rFont val="Times New Roman"/>
        <family val="2"/>
        <charset val="1"/>
      </rPr>
      <t xml:space="preserve">GCTGGGGCGCGCCAGGGCTAGGCC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GTCCCCAGCCTTC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GCACAGAGC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GCTGGACTGGTTCAAGCTTC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GCTGTACATAGTCAGGTC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GTTCCAGGGACCACTTAAACTTTTTAGTTGCTGTTGGTTGGTTGA</t>
    </r>
  </si>
  <si>
    <t xml:space="preserve">OTX1_R</t>
  </si>
  <si>
    <t xml:space="preserve">TCAACCAACCAACAACAACTAAA</t>
  </si>
  <si>
    <t xml:space="preserve">PEG3_F</t>
  </si>
  <si>
    <t xml:space="preserve">GGYGGGGTTTGAGTGGATAGTT</t>
  </si>
  <si>
    <r>
      <rPr>
        <sz val="12"/>
        <color rgb="FF000000"/>
        <rFont val="Times New Roman"/>
        <family val="2"/>
        <charset val="1"/>
      </rPr>
      <t xml:space="preserve">GGCGGGGCCTGAGTGGATAGTTACCCAATCACTTCAGCCTTGCCC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GCCCCACTTGC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GCCAATCAACTAGAACAG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GCCTACT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GGCAAACCTCAGCCACCCTCATAAAAGATGGCACCCAATGGGTGGGGCTGGAACAGACCATTACATCCAATGCAACCCACAGTCATTCAGCTTTGCCT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GCCCCATCTGCCACCAATCAACCAGAACAG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GGCAAACCTCAGCCACCCTCATAAAAGATGGCACCCAGTGGGTGGG</t>
    </r>
  </si>
  <si>
    <t xml:space="preserve">PEG3_R</t>
  </si>
  <si>
    <t xml:space="preserve">CCCACCCACTAAATACCATCTT</t>
  </si>
  <si>
    <t xml:space="preserve">PITX2_F</t>
  </si>
  <si>
    <t xml:space="preserve">AAGGTTGGGATYGAGTTGTTGT</t>
  </si>
  <si>
    <r>
      <rPr>
        <sz val="12"/>
        <color rgb="FF000000"/>
        <rFont val="Times New Roman"/>
        <family val="2"/>
        <charset val="1"/>
      </rPr>
      <t xml:space="preserve">AAGGTTGGGACCGAGCTGCTGC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GTGTGAAGGTGTGTGT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GGCTGGGGGTGCCACAA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GGGCCATGGAGCCCACCTCCCAGAGGGAGGAAGTCTGTGCACACCAG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GACTTGGGT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GAACACTTTCAGCCCATCCACTGGGCCAAAGCTATTTAACAATTAATG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GTTCCTGGGGGAGGCCGG</t>
    </r>
  </si>
  <si>
    <t xml:space="preserve">PITX2_R</t>
  </si>
  <si>
    <t xml:space="preserve">CCRACCTCCCCCAAAAAC</t>
  </si>
  <si>
    <t xml:space="preserve">POU4F3_F</t>
  </si>
  <si>
    <t xml:space="preserve">TTAAAAAGAAYGTGGTGAGAGTTTG</t>
  </si>
  <si>
    <r>
      <rPr>
        <sz val="12"/>
        <color rgb="FF000000"/>
        <rFont val="Times New Roman"/>
        <family val="2"/>
        <charset val="1"/>
      </rPr>
      <t xml:space="preserve">TTAAAAAGAACGTGGTGAGAGTCTGGTTCTGCAACCAGAGACAGAAACAGAAA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GAATGAAGTATT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GGCTGTCCACTGATTG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GGGAGAGCCTAGTGCTCATCCCTCC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GGGTTCGGGGGATGGTTATCG</t>
    </r>
  </si>
  <si>
    <t xml:space="preserve">POU4F3_R</t>
  </si>
  <si>
    <t xml:space="preserve">CRATAACCATCCCCCRAACC</t>
  </si>
  <si>
    <t xml:space="preserve">RBMY1F_F</t>
  </si>
  <si>
    <t xml:space="preserve">TTAGGATGTTAGTTAGGGTGTAGGTTTTT</t>
  </si>
  <si>
    <r>
      <rPr>
        <sz val="12"/>
        <color rgb="FF000000"/>
        <rFont val="Times New Roman"/>
        <family val="2"/>
        <charset val="1"/>
      </rPr>
      <t xml:space="preserve">TCAGGATGCCAGTTAGGGTGTAGGTCTTCCATGCCCACAATTGCAAAGGGCTCACAGTT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GTGTGCCTTAATCCAC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GGCACAAG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GTGGTCT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GGAAGAGTTAC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GAGATGATGGAGC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GCAGGCCTGCTGGGG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GGCCTCAGGACA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GCCCACAGCCTTTGCAGTAACTGGCTGACGCCCA</t>
    </r>
  </si>
  <si>
    <t xml:space="preserve">RBMY1F_R</t>
  </si>
  <si>
    <t xml:space="preserve">TAAACRTCAACCAATTACTACAAAAACTATAAAC</t>
  </si>
  <si>
    <t xml:space="preserve">SATB2-AS1_F</t>
  </si>
  <si>
    <t xml:space="preserve">GTAGAATTGATGATTGTTTGGGTTTAG</t>
  </si>
  <si>
    <r>
      <rPr>
        <sz val="12"/>
        <color rgb="FF000000"/>
        <rFont val="Times New Roman"/>
        <family val="2"/>
        <charset val="1"/>
      </rPr>
      <t xml:space="preserve">GCAGAACTGATGACTGCTTGGGCCCAG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GCTAACA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GGGAATTGCACCCTTGC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GCCCTTCAAAGAGCTGG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GTGTAAGCAACCTCCCACTTTGAAACTAATT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GGGTCTTTCACCCCAAAGGACTTTGCTG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GCTGCTCTGACCCAAGA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GGGAGAGAAGTCCCAAAGGCTACAGCCAGGGGCTGGGGGACTCC</t>
    </r>
  </si>
  <si>
    <t xml:space="preserve">SATB2-AS1_R</t>
  </si>
  <si>
    <t xml:space="preserve">AAAATCCCCCAACCCCTAAC</t>
  </si>
  <si>
    <t xml:space="preserve">SHOX2_F</t>
  </si>
  <si>
    <t xml:space="preserve">TGGGGTTAAGAAATTTTGGTTTTT</t>
  </si>
  <si>
    <r>
      <rPr>
        <sz val="12"/>
        <color rgb="FF000000"/>
        <rFont val="Times New Roman"/>
        <family val="2"/>
        <charset val="1"/>
      </rPr>
      <t xml:space="preserve">TGGGGCCAAGAAATTTTGGCCTTTCT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GGACCTGGCTGCCTC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GAACCCACCTGGCTCCTAT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GGGACATTCC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GACCCACCCA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GTCACTGAGCCTCTGTAC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GCCAGCAGGGCCTGGA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GCCTCCTTTGACCT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GGGCTTCCCC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GCTGCTTGGGGCAGACTGGCCC</t>
    </r>
  </si>
  <si>
    <t xml:space="preserve">SHOX2_R</t>
  </si>
  <si>
    <t xml:space="preserve">AAACCAATCTACCCCAAACAAC</t>
  </si>
  <si>
    <t xml:space="preserve">SIM1_F</t>
  </si>
  <si>
    <t xml:space="preserve">GTTTATTGGTTAATAGGGTTGAGTGA</t>
  </si>
  <si>
    <r>
      <rPr>
        <sz val="12"/>
        <color rgb="FF000000"/>
        <rFont val="Times New Roman"/>
        <family val="2"/>
        <charset val="1"/>
      </rPr>
      <t xml:space="preserve">GCTCATTGGCCAATAGGGCTGAGTGACA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GCCCAGGCTC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GGGCTCTGAATCTTACTACC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GCTGGACTCCTAATGAGCTCAGGGTGC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GGCCTCCTGGGCCTTCC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GAGCTCCCTGGGGTCGGGTGGTT</t>
    </r>
  </si>
  <si>
    <t xml:space="preserve">SIM1_R</t>
  </si>
  <si>
    <t xml:space="preserve">AACCACCCRACCCCAAAA</t>
  </si>
  <si>
    <t xml:space="preserve">SLC2A14_F</t>
  </si>
  <si>
    <t xml:space="preserve">gtttYGttTGTAGTYGTTGGGATTT</t>
  </si>
  <si>
    <r>
      <rPr>
        <sz val="12"/>
        <color rgb="FF000000"/>
        <rFont val="Times New Roman"/>
        <family val="2"/>
        <charset val="1"/>
      </rPr>
      <t xml:space="preserve">GCCCCGCCTGCAGCCGTTGGGACCCACTAACTGCCT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GAAAAGCCTAGGATT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GACTTTGAATGGTC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GTTAATGTGGTTACAAAA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GTGACT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GGTTCAT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GGGAGCCCTC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GTAAGCAAGACAAGCACCCACCTGCGGTCAGAGCAGGGGT</t>
    </r>
  </si>
  <si>
    <t xml:space="preserve">SLC2A14_R</t>
  </si>
  <si>
    <t xml:space="preserve">ACCCCTACTCTAACCRCAAATAAATAC</t>
  </si>
  <si>
    <t xml:space="preserve">SPEG_F</t>
  </si>
  <si>
    <t xml:space="preserve">YGGGYGGGTAGTAGGAAGGT</t>
  </si>
  <si>
    <r>
      <rPr>
        <sz val="12"/>
        <color rgb="FF000000"/>
        <rFont val="Times New Roman"/>
        <family val="2"/>
        <charset val="1"/>
      </rPr>
      <t xml:space="preserve">CGGGCGGGCAGCAGGAAGGCAGGC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GGCCCCCCAGACTTGTCTCCTAGGGCAC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GGGTGCCCC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GCCCAGTTC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GTCCCCCCAGCCCAGCTCTCAGTGGCCATGCAGAAAGCC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GAGGGCACCCCCCAGCCC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GGAGTGCCCC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GAAAAGGGCCAAGGTGGGGG</t>
    </r>
  </si>
  <si>
    <t xml:space="preserve">SPEG_R</t>
  </si>
  <si>
    <t xml:space="preserve">CCCCCACCTTAACCCTTTT</t>
  </si>
  <si>
    <t xml:space="preserve">TFAP2E_F</t>
  </si>
  <si>
    <t xml:space="preserve">GGYGTTTTTAGTAGTTTTTATTTTGGTTTTT</t>
  </si>
  <si>
    <r>
      <rPr>
        <sz val="12"/>
        <color rgb="FF000000"/>
        <rFont val="Times New Roman"/>
        <family val="2"/>
        <charset val="1"/>
      </rPr>
      <t xml:space="preserve">GGCGCCCCCAGCAGTTTTCACCTTGGCCCTC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GGTCACTG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GCCAGCCCAGTGGGGAGTGAATTAG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GCCCTCCTT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GAGGAACTCCTGTCCTGCCCCACAGACCTT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GGTACTGGAGCCTGCCC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GCCAGGGCCCTGGAATCAGAGAAAGT</t>
    </r>
  </si>
  <si>
    <t xml:space="preserve">TFAP2E_R</t>
  </si>
  <si>
    <t xml:space="preserve">ACTTTCTCTAATTCCAAAACCCTAAC</t>
  </si>
  <si>
    <t xml:space="preserve">TRH_F</t>
  </si>
  <si>
    <t xml:space="preserve">GTGTTTTYGTTAATAGATTTTTAGAGGTG</t>
  </si>
  <si>
    <r>
      <rPr>
        <sz val="12"/>
        <color rgb="FF000000"/>
        <rFont val="Times New Roman"/>
        <family val="2"/>
        <charset val="1"/>
      </rPr>
      <t xml:space="preserve">GTGTTCTCGTCAACAGATCTCCAGAGGTGGTGCAGAAA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GCCCCATCCTG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GGCCAGTGCCTC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GGTCCCCAC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GCCCCAGATTTC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GGAGGAGCAGG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GCCCCTTCC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GACCCCTCCC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GCTGACCTCACT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GCAGATATAAG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GGCCCATCTGAAGAGGGCTCGGCAGG</t>
    </r>
  </si>
  <si>
    <t xml:space="preserve">TRH_R</t>
  </si>
  <si>
    <t xml:space="preserve">CCTACCRAACCCTCTTCAAATAAAC</t>
  </si>
  <si>
    <t xml:space="preserve">TRIM58_F</t>
  </si>
  <si>
    <t xml:space="preserve">GGTGTTYGGTGTGTTTGGATTT</t>
  </si>
  <si>
    <r>
      <rPr>
        <sz val="12"/>
        <color rgb="FF000000"/>
        <rFont val="Times New Roman"/>
        <family val="2"/>
        <charset val="1"/>
      </rPr>
      <t xml:space="preserve">GGTGCCCGGTGTGCCTGGATTTCCTGCAGGAGC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GTGGACTG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GGCCACAGCTTCTGCCTCAGGTGCATCTC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GAGTTCTG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GGGGCCCCTTC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GCCCCAAC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GGCAGCTGGCGGGCCTGGTG</t>
    </r>
  </si>
  <si>
    <t xml:space="preserve">TRIM58_R</t>
  </si>
  <si>
    <t xml:space="preserve">CACCAAACCCRCCAACTACC</t>
  </si>
  <si>
    <t xml:space="preserve">UMOD_F</t>
  </si>
  <si>
    <t xml:space="preserve">GATGAGGATTGTGGGGAGATT</t>
  </si>
  <si>
    <r>
      <rPr>
        <sz val="12"/>
        <color rgb="FF000000"/>
        <rFont val="Times New Roman"/>
        <family val="2"/>
        <charset val="1"/>
      </rPr>
      <t xml:space="preserve">GATGAGGACTGTGGGGAGACTC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GGCTGACCTGTGCAGTA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GCCAGGTGACACT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GCTGTCAGGTTGTAGA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GTAGTAGC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GGCACAGGCCTTCACCTGGA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GCATCCCACAGGCAGCAGTGGC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GCTCCAGTG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GCAGGCCTTG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GATGCCCT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GTGCCATTGAGCCACATGGGGGCGG</t>
    </r>
  </si>
  <si>
    <t xml:space="preserve">UMOD_R</t>
  </si>
  <si>
    <t xml:space="preserve">CCRCCCCCATATAACTCAATAAC</t>
  </si>
  <si>
    <t xml:space="preserve">ZNF518B_F</t>
  </si>
  <si>
    <t xml:space="preserve">TAGGTYGGATTYGGGTGTTAGG</t>
  </si>
  <si>
    <r>
      <rPr>
        <sz val="12"/>
        <color rgb="FF000000"/>
        <rFont val="Times New Roman"/>
        <family val="2"/>
        <charset val="1"/>
      </rPr>
      <t xml:space="preserve">CAGGCCGGATTCGGGTGCCAGGTCC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GTCTACAC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GCTGTAGGTCCCTACC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GCAATGTGAAG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GCCTGAGGTCTCTAAGGCTG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GGGCTTCTAAGCTGTCCAGAG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GGGGAGCCTCAGACCCAGC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GAGCCCCACTTCTGGGCTTAGAGCTTGACC</t>
    </r>
  </si>
  <si>
    <t xml:space="preserve">ZNF518B_R</t>
  </si>
  <si>
    <t xml:space="preserve">AATCAAACTCTAAACCCAAAAATAAAACTC</t>
  </si>
  <si>
    <t xml:space="preserve">cg01185433_F</t>
  </si>
  <si>
    <t xml:space="preserve">GGTTGTGGTTAGAGTTTTAGGGTTAG</t>
  </si>
  <si>
    <r>
      <rPr>
        <sz val="12"/>
        <color rgb="FF000000"/>
        <rFont val="Times New Roman"/>
        <family val="2"/>
        <charset val="1"/>
      </rPr>
      <t xml:space="preserve">GGCTGTGGCCAGAGCCCCAGGGCCAGGCAAG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GGCCAAGCTG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GATAAAGGAGCCAGAATGGTTCCATCTGGTTACAAACATATCTTTTTATTAAAAAGCAATCAGATCCTGAAG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GCTTCCCTTG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GGTTTAC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GCAGGCTGCTTCTC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GGTGGTAG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GCCCACT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GGTTGAGCCCA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GCCAGGCAGACCTCCTGCGGGACATTTTGTGGCCAG</t>
    </r>
  </si>
  <si>
    <t xml:space="preserve">cg01185433_R</t>
  </si>
  <si>
    <t xml:space="preserve">CTAACCACAAAATATCCCRCAAAAA</t>
  </si>
  <si>
    <t xml:space="preserve">cg01541645_F</t>
  </si>
  <si>
    <t xml:space="preserve">GAGGGAGTTGAGTGAGGTTTTT</t>
  </si>
  <si>
    <r>
      <rPr>
        <sz val="12"/>
        <color rgb="FF000000"/>
        <rFont val="Times New Roman"/>
        <family val="2"/>
        <charset val="1"/>
      </rPr>
      <t xml:space="preserve">GAGGGAGCTGAGTGAGGCCCTTG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GGTTGCACCC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GGACCCCTGCAGCTGTGGA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GGAGCTGTG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GCAGTCATCCTGAGCCAGCC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GGAAGGGA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GCCTCTCCTAAGAGCTGGCCTGGAGTCCTGGAG</t>
    </r>
  </si>
  <si>
    <t xml:space="preserve">cg01541645_R</t>
  </si>
  <si>
    <t xml:space="preserve">CTCCAAAACTCCAAACCAACTCT</t>
  </si>
  <si>
    <t xml:space="preserve">cg02164574_F</t>
  </si>
  <si>
    <t xml:space="preserve">GTAAGAAAATGTAGAAAGGGTGATTG</t>
  </si>
  <si>
    <r>
      <rPr>
        <sz val="12"/>
        <color rgb="FF000000"/>
        <rFont val="Times New Roman"/>
        <family val="2"/>
        <charset val="1"/>
      </rPr>
      <t xml:space="preserve">GCAAGAAAATGCAGAAAGGGTGACTGAAAATTTTGCAAATGAACATGACTTCCCATGAAGTCTAATGTTCCATT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GCTGCCATGGTCCAGGGGACTCCCACCAGCTTCCAC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GGCTTCAACAGGATCTCCACTAGAGAGCCCAGACTTATCTAGTCCTGT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GGGGAAAAGGGAGAAGAGGCCTTGCAGGAGAA</t>
    </r>
  </si>
  <si>
    <t xml:space="preserve">cg02164574_R</t>
  </si>
  <si>
    <t xml:space="preserve">TTCTCCTACAAAACCTCTTCTCC</t>
  </si>
  <si>
    <t xml:space="preserve">cg06422883_F</t>
  </si>
  <si>
    <t xml:space="preserve">TGTTGTAGTTAGGAGAGTTTAGGTGGT</t>
  </si>
  <si>
    <r>
      <rPr>
        <sz val="12"/>
        <color rgb="FF000000"/>
        <rFont val="Times New Roman"/>
        <family val="2"/>
        <charset val="1"/>
      </rPr>
      <t xml:space="preserve">TGCTGCAGTCAGGAGAGCCCAGGTGGCTG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GCCCTTAGGAGACCAGTGATCATCCCAGCCACCTCCCTGCCCAGCCC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GAACTGGAAAACTCTTAACTTTGGGCTTTATTTAAAACACT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GGGTCCCCTC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GCAGGCCAGGAGGCCTCAGTGAGCATCCTG</t>
    </r>
  </si>
  <si>
    <t xml:space="preserve">cg06422883_R</t>
  </si>
  <si>
    <t xml:space="preserve">CAAAATACTCACTAAAACCTCCTAACCT</t>
  </si>
  <si>
    <t xml:space="preserve">cg06962177_F</t>
  </si>
  <si>
    <t xml:space="preserve">GGTAGAGGGAGGGTAGGAGGT</t>
  </si>
  <si>
    <r>
      <rPr>
        <sz val="12"/>
        <color rgb="FF000000"/>
        <rFont val="Times New Roman"/>
        <family val="2"/>
        <charset val="1"/>
      </rPr>
      <t xml:space="preserve">GGCAGAGGGAGGGTAGGAGGCAG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GACCAGCAG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GTGGAGGGAGTCCAGAGAGCTAGCCTCTG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GAAATTAGGCTCATTTGGAGACTACTT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GGTGAGGGGAGCCCTGTAGCCACCATCCTC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GCATCCACACATACTAGTCCA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GGGCCCAGCCACCAAGGC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GGCAGGGCCAG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GGGCCCCTGCCTTTAGGGCTGGGCAAC</t>
    </r>
  </si>
  <si>
    <t xml:space="preserve">cg06962177_R</t>
  </si>
  <si>
    <t xml:space="preserve">ATTACCCAACCCTAAAAACAAAAAC</t>
  </si>
  <si>
    <t xml:space="preserve">cg07152216_F</t>
  </si>
  <si>
    <t xml:space="preserve">TTTTAGTTGTTGTTTTGGGGTGT</t>
  </si>
  <si>
    <r>
      <rPr>
        <sz val="12"/>
        <color rgb="FF000000"/>
        <rFont val="Times New Roman"/>
        <family val="2"/>
        <charset val="1"/>
      </rPr>
      <t xml:space="preserve">CTTCAGCTGCTGTCCTGGGGTGC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GCAATTTTC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GTGTTGTTTTTTGC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GGGTTTTGG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GGAGCCATGCAGG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GGTTCCTGGGACC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GAATTTATTCCAAGAGAAAACGCACAAAAATCAGTTGTGG</t>
    </r>
  </si>
  <si>
    <t xml:space="preserve">cg07152216_R</t>
  </si>
  <si>
    <t xml:space="preserve">CCACAACTAATTTTTATACRTTTTCTCTT</t>
  </si>
  <si>
    <t xml:space="preserve">cg07870999_F</t>
  </si>
  <si>
    <t xml:space="preserve">GGAGATTTAGGAGGGAAGAAGAG</t>
  </si>
  <si>
    <r>
      <rPr>
        <sz val="12"/>
        <color rgb="FF000000"/>
        <rFont val="Times New Roman"/>
        <family val="2"/>
        <charset val="1"/>
      </rPr>
      <t xml:space="preserve">GGAGACCCAGGAGGGAAGAAGAGC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GGTAGCCCTGAGGGGCTGC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GCAGAGGGGTTGGGTGGGAGA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GGGAAGGACCCTGTCCCAGC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GAGAGTCCTCTGTGGGGT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GAGGAATGGTGAGGATCACTGTTT</t>
    </r>
  </si>
  <si>
    <t xml:space="preserve">cg07870999_R</t>
  </si>
  <si>
    <t xml:space="preserve">AAACAATAATCCTCACCATTCCTC</t>
  </si>
  <si>
    <t xml:space="preserve">cg08855395_F</t>
  </si>
  <si>
    <t xml:space="preserve">TTATTYGGGGATTAGTAGAAGTTTGG</t>
  </si>
  <si>
    <r>
      <rPr>
        <sz val="12"/>
        <color rgb="FF000000"/>
        <rFont val="Times New Roman"/>
        <family val="2"/>
        <charset val="1"/>
      </rPr>
      <t xml:space="preserve">TCACCCGGGGACTAGCAGAAGCCTGGGCC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GGTCTTTAGTCTTTGTTTGGAGCA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GGGAGAACCTGGGA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GGAGGGAGGCATGACTTCAATATTCATAT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GTTGTTAAATAAA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GATTTCCTAATTTGTATCTGTTTCATGCCAGCGTGAAACTTCTG</t>
    </r>
  </si>
  <si>
    <t xml:space="preserve">cg08855395_R</t>
  </si>
  <si>
    <t xml:space="preserve">CAAAAATTTCACRCTAACATAAAACAAA</t>
  </si>
  <si>
    <t xml:space="preserve">cg09765089_F</t>
  </si>
  <si>
    <t xml:space="preserve">GTGTGGTTYGGGTTGGGTAAG</t>
  </si>
  <si>
    <r>
      <rPr>
        <sz val="12"/>
        <color rgb="FF000000"/>
        <rFont val="Times New Roman"/>
        <family val="2"/>
        <charset val="1"/>
      </rPr>
      <t xml:space="preserve">GTGTGGCCCGGGCTGGGCAAGC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GAGGAACAG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GCTGACTGCAGGA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GTCCCAGTTTGTGCC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GTCCCTCCC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GTACCCC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GGGCCTGGGTCTGACCCACAGGG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GCTGAGGCCTTTGTAGCTGAAGT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GGAAGGCCT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GGCACAGGTTGCTGGTAGCTTCTGGACTCT</t>
    </r>
  </si>
  <si>
    <t xml:space="preserve">cg09765089_R</t>
  </si>
  <si>
    <t xml:space="preserve">AAAATCCAAAAACTACCAACAACCT</t>
  </si>
  <si>
    <t xml:space="preserve">cg10633658_F</t>
  </si>
  <si>
    <t xml:space="preserve">GGAGAGAGTTTTTATTTTTGTYGTTTATTT</t>
  </si>
  <si>
    <t xml:space="preserve">GGAGAGAGTTTTTATTTTTGTTGTTTATTTATGTTTTAGGTTTGGTTTTTGGTGTGTAGAAAATTGTATTTTTTGAAATTTTAGAATGTAAATGTTGTTTAGGTATTTGTTTTTTTGTTATTTTTTGGGATGTAAAAGATTTGGGGTTTTTTTATGGATTATTGAAATTGTTTTTTTTGAGGTTTTTAGGGTGATTAAAAGAAAG</t>
  </si>
  <si>
    <t xml:space="preserve">cg10633658_R</t>
  </si>
  <si>
    <t xml:space="preserve">CTTTCTTTTAATCACCCTAAAAACCT</t>
  </si>
  <si>
    <t xml:space="preserve">cg11502555_F</t>
  </si>
  <si>
    <t xml:space="preserve">GGTTGGGGAGGTGAGAGG</t>
  </si>
  <si>
    <r>
      <rPr>
        <sz val="12"/>
        <color rgb="FF000000"/>
        <rFont val="Times New Roman"/>
        <family val="2"/>
        <charset val="1"/>
      </rPr>
      <t xml:space="preserve">GGTTGGGGAGGTGAGAGGCCCAGTAAATGGCCAGCTAACCAGAACCCAGGTTGGCTGAGTTAAC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GCTCAGCTGCCTGGAGGCCA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GGGACC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GATCTCTGGGGATGCT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GAGCTGG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GGCTTCC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GTAGTGGGGGACTGAGGCTCCAC</t>
    </r>
  </si>
  <si>
    <t xml:space="preserve">cg11502555_R</t>
  </si>
  <si>
    <t xml:space="preserve">ATAAAACCTCAATCCCCCACTAC</t>
  </si>
  <si>
    <t xml:space="preserve">cg12071888_F</t>
  </si>
  <si>
    <t xml:space="preserve">AATTGGTGTTTAGGAGTTGTAGGTT</t>
  </si>
  <si>
    <r>
      <rPr>
        <sz val="12"/>
        <color rgb="FF000000"/>
        <rFont val="Times New Roman"/>
        <family val="2"/>
        <charset val="1"/>
      </rPr>
      <t xml:space="preserve">AATTGGTGCCCAGGAGCTGCAGGCT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GGGTCCCCAGCCAGG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GGGGGACTG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GCTGCAGGGC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GGGTCAC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GCAGGGGG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GCTA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GGGTCCT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GGGCCTGGTCTTTTC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GGTCCCTGCC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GAGCC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GCCTTTCC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GCCTTT</t>
    </r>
    <r>
      <rPr>
        <b val="true"/>
        <sz val="11"/>
        <color rgb="FFFF0000"/>
        <rFont val="Calibri"/>
        <family val="2"/>
        <charset val="1"/>
      </rPr>
      <t xml:space="preserve">C</t>
    </r>
    <r>
      <rPr>
        <sz val="12"/>
        <color rgb="FF000000"/>
        <rFont val="Times New Roman"/>
        <family val="2"/>
        <charset val="1"/>
      </rPr>
      <t xml:space="preserve">GGGGGAGAAACCTGCCTGGACACTGGAACTGGGAGA</t>
    </r>
  </si>
  <si>
    <t xml:space="preserve">cg12071888_R</t>
  </si>
  <si>
    <t xml:space="preserve">TCTCCCAATTCCAATATCCAAAC</t>
  </si>
  <si>
    <t xml:space="preserve">Sheet Name</t>
  </si>
  <si>
    <t xml:space="preserve">标注与说明</t>
  </si>
  <si>
    <t xml:space="preserve">_x000D_
</t>
  </si>
  <si>
    <t xml:space="preserve">Product. Info</t>
  </si>
  <si>
    <r>
      <rPr>
        <sz val="11"/>
        <color rgb="FF000000"/>
        <rFont val="Noto Sans CJK SC Regular"/>
        <family val="2"/>
      </rPr>
      <t xml:space="preserve">产物名称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</si>
  <si>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染色体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</si>
  <si>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基因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</si>
  <si>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距离产物较近的</t>
    </r>
    <r>
      <rPr>
        <sz val="11"/>
        <color rgb="FF000000"/>
        <rFont val="Times New Roman"/>
        <family val="2"/>
        <charset val="1"/>
      </rPr>
      <t xml:space="preserve">mRNA_x000D_
</t>
    </r>
  </si>
  <si>
    <r>
      <rPr>
        <sz val="11"/>
        <color rgb="FF000000"/>
        <rFont val="Times New Roman"/>
        <family val="2"/>
        <charset val="1"/>
      </rPr>
      <t xml:space="preserve">mRNA</t>
    </r>
    <r>
      <rPr>
        <sz val="11"/>
        <color rgb="FF000000"/>
        <rFont val="Noto Sans CJK SC Regular"/>
        <family val="2"/>
      </rPr>
      <t xml:space="preserve">方向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</si>
  <si>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Times New Roman"/>
        <family val="2"/>
        <charset val="1"/>
      </rPr>
      <t xml:space="preserve">mRNA</t>
    </r>
    <r>
      <rPr>
        <sz val="11"/>
        <color rgb="FF000000"/>
        <rFont val="Noto Sans CJK SC Regular"/>
        <family val="2"/>
      </rPr>
      <t xml:space="preserve">转录起始位点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</si>
  <si>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产物在参照基因组上的起始位置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</si>
  <si>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产物在参照基因组上的终止位置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</si>
  <si>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产物长度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</si>
  <si>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产物方向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</si>
  <si>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产物相对</t>
    </r>
    <r>
      <rPr>
        <sz val="11"/>
        <color rgb="FF000000"/>
        <rFont val="Times New Roman"/>
        <family val="2"/>
        <charset val="1"/>
      </rPr>
      <t xml:space="preserve">TSS</t>
    </r>
    <r>
      <rPr>
        <sz val="11"/>
        <color rgb="FF000000"/>
        <rFont val="Noto Sans CJK SC Regular"/>
        <family val="2"/>
      </rPr>
      <t xml:space="preserve">的距离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</si>
  <si>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引物名称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</si>
  <si>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引物序列</t>
    </r>
    <r>
      <rPr>
        <sz val="11"/>
        <color rgb="FF000000"/>
        <rFont val="Times New Roman"/>
        <family val="2"/>
        <charset val="1"/>
      </rPr>
      <t xml:space="preserve">_x000D_
</t>
    </r>
  </si>
  <si>
    <r>
      <rPr>
        <sz val="11"/>
        <color rgb="FF000000"/>
        <rFont val="Noto Sans CJK SC Regular"/>
        <family val="2"/>
      </rPr>
      <t xml:space="preserve">引物对应的参照序列</t>
    </r>
    <r>
      <rPr>
        <sz val="11"/>
        <color rgb="FF000000"/>
        <rFont val="Times New Roman"/>
        <family val="2"/>
        <charset val="1"/>
      </rPr>
      <t xml:space="preserve">_x000D_
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</si>
</sst>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Times New Roman"/>
      <family val="2"/>
      <charset val="1"/>
    </font>
    <font>
      <b val="true"/>
      <sz val="14"/>
      <color rgb="FF000000"/>
      <name val="Noto Sans CJK SC Regular"/>
      <family val="2"/>
    </font>
    <font>
      <b val="true"/>
      <sz val="11"/>
      <color rgb="FF000000"/>
      <name val="Times New Roman"/>
      <family val="2"/>
      <charset val="1"/>
    </font>
    <font>
      <sz val="11"/>
      <color rgb="FF000000"/>
      <name val="Noto Sans CJK SC Regular"/>
      <family val="2"/>
    </font>
    <font>
      <sz val="11"/>
      <color rgb="FF00000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55" zoomScaleNormal="55" zoomScalePageLayoutView="100" workbookViewId="0">
      <selection pane="topLeft" activeCell="Q1" activeCellId="0" sqref="Q1"/>
    </sheetView>
  </sheetViews>
  <sheetFormatPr defaultRowHeight="13.8"/>
  <cols>
    <col collapsed="false" hidden="false" max="11" min="1" style="0" width="15.7449392712551"/>
    <col collapsed="false" hidden="false" max="12" min="12" style="0" width="8.57085020242915"/>
    <col collapsed="false" hidden="false" max="14" min="13" style="0" width="15.7449392712551"/>
    <col collapsed="false" hidden="false" max="15" min="15" style="0" width="19.8461538461538"/>
    <col collapsed="false" hidden="false" max="1025" min="16" style="0" width="8.57085020242915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</v>
      </c>
      <c r="N1" s="1" t="s">
        <v>7</v>
      </c>
      <c r="O1" s="1" t="s">
        <v>12</v>
      </c>
    </row>
    <row r="2" customFormat="false" ht="15" hidden="false" customHeight="false" outlineLevel="0" collapsed="false">
      <c r="A2" s="2" t="s">
        <v>13</v>
      </c>
      <c r="B2" s="2" t="n">
        <v>5</v>
      </c>
      <c r="C2" s="2" t="s">
        <v>14</v>
      </c>
      <c r="D2" s="2" t="s">
        <v>15</v>
      </c>
      <c r="E2" s="2" t="s">
        <v>16</v>
      </c>
      <c r="F2" s="2" t="n">
        <v>7396342</v>
      </c>
      <c r="G2" s="2" t="n">
        <v>7395281</v>
      </c>
      <c r="H2" s="2" t="n">
        <v>7395481</v>
      </c>
      <c r="I2" s="2" t="n">
        <v>201</v>
      </c>
      <c r="J2" s="2" t="s">
        <v>16</v>
      </c>
      <c r="K2" s="2" t="n">
        <v>-1061</v>
      </c>
      <c r="L2" s="0" t="str">
        <f aca="false">CONCATENATE("chr",B2)</f>
        <v>chr5</v>
      </c>
      <c r="M2" s="2" t="n">
        <v>7395281</v>
      </c>
      <c r="N2" s="2" t="n">
        <v>7395481</v>
      </c>
      <c r="O2" s="0" t="str">
        <f aca="false">CONCATENATE(L2,":",M2,"-",N2)</f>
        <v>chr5:7395281-7395481</v>
      </c>
      <c r="Q2" s="0" t="n">
        <f aca="false">N2-M2</f>
        <v>200</v>
      </c>
    </row>
    <row r="3" customFormat="false" ht="15" hidden="false" customHeight="false" outlineLevel="0" collapsed="false">
      <c r="A3" s="2" t="s">
        <v>17</v>
      </c>
      <c r="B3" s="2" t="n">
        <v>5</v>
      </c>
      <c r="C3" s="2" t="s">
        <v>18</v>
      </c>
      <c r="D3" s="2" t="s">
        <v>19</v>
      </c>
      <c r="E3" s="2" t="s">
        <v>16</v>
      </c>
      <c r="F3" s="2" t="n">
        <v>304290</v>
      </c>
      <c r="G3" s="2" t="n">
        <v>374201</v>
      </c>
      <c r="H3" s="2" t="n">
        <v>374465</v>
      </c>
      <c r="I3" s="2" t="n">
        <v>265</v>
      </c>
      <c r="J3" s="2" t="s">
        <v>16</v>
      </c>
      <c r="K3" s="2" t="n">
        <v>69911</v>
      </c>
      <c r="L3" s="0" t="str">
        <f aca="false">CONCATENATE("chr",B3)</f>
        <v>chr5</v>
      </c>
      <c r="M3" s="2" t="n">
        <v>374201</v>
      </c>
      <c r="N3" s="2" t="n">
        <v>374465</v>
      </c>
      <c r="O3" s="0" t="str">
        <f aca="false">CONCATENATE(L3,":",M3,"-",N3)</f>
        <v>chr5:374201-374465</v>
      </c>
      <c r="Q3" s="0" t="n">
        <f aca="false">N3-M3</f>
        <v>264</v>
      </c>
    </row>
    <row r="4" customFormat="false" ht="15" hidden="false" customHeight="false" outlineLevel="0" collapsed="false">
      <c r="A4" s="2" t="s">
        <v>20</v>
      </c>
      <c r="B4" s="2" t="n">
        <v>17</v>
      </c>
      <c r="C4" s="2" t="s">
        <v>21</v>
      </c>
      <c r="D4" s="2" t="s">
        <v>22</v>
      </c>
      <c r="E4" s="2" t="s">
        <v>16</v>
      </c>
      <c r="F4" s="2" t="n">
        <v>4613788</v>
      </c>
      <c r="G4" s="2" t="n">
        <v>4615035</v>
      </c>
      <c r="H4" s="2" t="n">
        <v>4615197</v>
      </c>
      <c r="I4" s="2" t="n">
        <v>163</v>
      </c>
      <c r="J4" s="2" t="s">
        <v>16</v>
      </c>
      <c r="K4" s="2" t="n">
        <v>1247</v>
      </c>
      <c r="L4" s="0" t="str">
        <f aca="false">CONCATENATE("chr",B4)</f>
        <v>chr17</v>
      </c>
      <c r="M4" s="2" t="n">
        <v>4615035</v>
      </c>
      <c r="N4" s="2" t="n">
        <v>4615197</v>
      </c>
      <c r="O4" s="0" t="str">
        <f aca="false">CONCATENATE(L4,":",M4,"-",N4)</f>
        <v>chr17:4615035-4615197</v>
      </c>
      <c r="Q4" s="0" t="n">
        <f aca="false">N4-M4</f>
        <v>162</v>
      </c>
    </row>
    <row r="5" customFormat="false" ht="15" hidden="false" customHeight="false" outlineLevel="0" collapsed="false">
      <c r="A5" s="2" t="s">
        <v>23</v>
      </c>
      <c r="B5" s="2" t="n">
        <v>1</v>
      </c>
      <c r="C5" s="2" t="s">
        <v>24</v>
      </c>
      <c r="D5" s="2" t="s">
        <v>25</v>
      </c>
      <c r="E5" s="2" t="s">
        <v>16</v>
      </c>
      <c r="F5" s="2" t="n">
        <v>156611739</v>
      </c>
      <c r="G5" s="2" t="n">
        <v>156616408</v>
      </c>
      <c r="H5" s="2" t="n">
        <v>156616595</v>
      </c>
      <c r="I5" s="2" t="n">
        <v>188</v>
      </c>
      <c r="J5" s="2" t="s">
        <v>16</v>
      </c>
      <c r="K5" s="2" t="n">
        <v>4669</v>
      </c>
      <c r="L5" s="0" t="str">
        <f aca="false">CONCATENATE("chr",B5)</f>
        <v>chr1</v>
      </c>
      <c r="M5" s="2" t="n">
        <v>156616408</v>
      </c>
      <c r="N5" s="2" t="n">
        <v>156616595</v>
      </c>
      <c r="O5" s="0" t="str">
        <f aca="false">CONCATENATE(L5,":",M5,"-",N5)</f>
        <v>chr1:156616408-156616595</v>
      </c>
      <c r="Q5" s="0" t="n">
        <f aca="false">N5-M5</f>
        <v>187</v>
      </c>
    </row>
    <row r="6" customFormat="false" ht="15" hidden="false" customHeight="false" outlineLevel="0" collapsed="false">
      <c r="A6" s="2" t="s">
        <v>26</v>
      </c>
      <c r="B6" s="2" t="n">
        <v>7</v>
      </c>
      <c r="C6" s="2" t="s">
        <v>27</v>
      </c>
      <c r="D6" s="2" t="s">
        <v>28</v>
      </c>
      <c r="E6" s="2" t="s">
        <v>29</v>
      </c>
      <c r="F6" s="2" t="n">
        <v>96654143</v>
      </c>
      <c r="G6" s="2" t="n">
        <v>96650039</v>
      </c>
      <c r="H6" s="2" t="n">
        <v>96650220</v>
      </c>
      <c r="I6" s="2" t="n">
        <v>182</v>
      </c>
      <c r="J6" s="2" t="s">
        <v>16</v>
      </c>
      <c r="K6" s="2" t="n">
        <v>3923</v>
      </c>
      <c r="L6" s="0" t="str">
        <f aca="false">CONCATENATE("chr",B6)</f>
        <v>chr7</v>
      </c>
      <c r="M6" s="2" t="n">
        <v>96650039</v>
      </c>
      <c r="N6" s="2" t="n">
        <v>96650220</v>
      </c>
      <c r="O6" s="0" t="str">
        <f aca="false">CONCATENATE(L6,":",M6,"-",N6)</f>
        <v>chr7:96650039-96650220</v>
      </c>
      <c r="Q6" s="0" t="n">
        <f aca="false">N6-M6</f>
        <v>181</v>
      </c>
    </row>
    <row r="7" customFormat="false" ht="15" hidden="false" customHeight="false" outlineLevel="0" collapsed="false">
      <c r="A7" s="2" t="s">
        <v>30</v>
      </c>
      <c r="B7" s="2" t="n">
        <v>1</v>
      </c>
      <c r="C7" s="2" t="s">
        <v>31</v>
      </c>
      <c r="D7" s="2" t="s">
        <v>32</v>
      </c>
      <c r="E7" s="2" t="s">
        <v>29</v>
      </c>
      <c r="F7" s="2" t="n">
        <v>50889119</v>
      </c>
      <c r="G7" s="2" t="n">
        <v>50888416</v>
      </c>
      <c r="H7" s="2" t="n">
        <v>50888644</v>
      </c>
      <c r="I7" s="2" t="n">
        <v>229</v>
      </c>
      <c r="J7" s="2" t="s">
        <v>16</v>
      </c>
      <c r="K7" s="2" t="n">
        <v>475</v>
      </c>
      <c r="L7" s="0" t="str">
        <f aca="false">CONCATENATE("chr",B7)</f>
        <v>chr1</v>
      </c>
      <c r="M7" s="2" t="n">
        <v>50888416</v>
      </c>
      <c r="N7" s="2" t="n">
        <v>50888644</v>
      </c>
      <c r="O7" s="0" t="str">
        <f aca="false">CONCATENATE(L7,":",M7,"-",N7)</f>
        <v>chr1:50888416-50888644</v>
      </c>
      <c r="Q7" s="0" t="n">
        <f aca="false">N7-M7</f>
        <v>228</v>
      </c>
    </row>
    <row r="8" customFormat="false" ht="15" hidden="false" customHeight="false" outlineLevel="0" collapsed="false">
      <c r="A8" s="2" t="s">
        <v>33</v>
      </c>
      <c r="B8" s="2" t="n">
        <v>10</v>
      </c>
      <c r="C8" s="2" t="s">
        <v>34</v>
      </c>
      <c r="D8" s="2" t="s">
        <v>35</v>
      </c>
      <c r="E8" s="2" t="s">
        <v>29</v>
      </c>
      <c r="F8" s="2" t="n">
        <v>103535759</v>
      </c>
      <c r="G8" s="2" t="n">
        <v>103536294</v>
      </c>
      <c r="H8" s="2" t="n">
        <v>103536553</v>
      </c>
      <c r="I8" s="2" t="n">
        <v>260</v>
      </c>
      <c r="J8" s="2" t="s">
        <v>16</v>
      </c>
      <c r="K8" s="2" t="n">
        <v>-794</v>
      </c>
      <c r="L8" s="0" t="str">
        <f aca="false">CONCATENATE("chr",B8)</f>
        <v>chr10</v>
      </c>
      <c r="M8" s="2" t="n">
        <v>103536294</v>
      </c>
      <c r="N8" s="2" t="n">
        <v>103536553</v>
      </c>
      <c r="O8" s="0" t="str">
        <f aca="false">CONCATENATE(L8,":",M8,"-",N8)</f>
        <v>chr10:103536294-103536553</v>
      </c>
      <c r="Q8" s="0" t="n">
        <f aca="false">N8-M8</f>
        <v>259</v>
      </c>
    </row>
    <row r="9" customFormat="false" ht="15" hidden="false" customHeight="false" outlineLevel="0" collapsed="false">
      <c r="A9" s="2" t="s">
        <v>36</v>
      </c>
      <c r="B9" s="2" t="n">
        <v>9</v>
      </c>
      <c r="C9" s="2" t="s">
        <v>37</v>
      </c>
      <c r="D9" s="2" t="s">
        <v>38</v>
      </c>
      <c r="E9" s="2" t="s">
        <v>16</v>
      </c>
      <c r="F9" s="2" t="n">
        <v>140033608</v>
      </c>
      <c r="G9" s="2" t="n">
        <v>140051074</v>
      </c>
      <c r="H9" s="2" t="n">
        <v>140051260</v>
      </c>
      <c r="I9" s="2" t="n">
        <v>187</v>
      </c>
      <c r="J9" s="2" t="s">
        <v>16</v>
      </c>
      <c r="K9" s="2" t="n">
        <v>17466</v>
      </c>
      <c r="L9" s="0" t="str">
        <f aca="false">CONCATENATE("chr",B9)</f>
        <v>chr9</v>
      </c>
      <c r="M9" s="2" t="n">
        <v>140051074</v>
      </c>
      <c r="N9" s="2" t="n">
        <v>140051260</v>
      </c>
      <c r="O9" s="0" t="str">
        <f aca="false">CONCATENATE(L9,":",M9,"-",N9)</f>
        <v>chr9:140051074-140051260</v>
      </c>
      <c r="Q9" s="0" t="n">
        <f aca="false">N9-M9</f>
        <v>186</v>
      </c>
    </row>
    <row r="10" customFormat="false" ht="15" hidden="false" customHeight="false" outlineLevel="0" collapsed="false">
      <c r="A10" s="2" t="s">
        <v>39</v>
      </c>
      <c r="B10" s="2" t="n">
        <v>14</v>
      </c>
      <c r="C10" s="2" t="s">
        <v>40</v>
      </c>
      <c r="D10" s="2" t="s">
        <v>41</v>
      </c>
      <c r="E10" s="2" t="s">
        <v>29</v>
      </c>
      <c r="F10" s="2" t="n">
        <v>95236499</v>
      </c>
      <c r="G10" s="2" t="n">
        <v>95235313</v>
      </c>
      <c r="H10" s="2" t="n">
        <v>95235470</v>
      </c>
      <c r="I10" s="2" t="n">
        <v>158</v>
      </c>
      <c r="J10" s="2" t="s">
        <v>16</v>
      </c>
      <c r="K10" s="2" t="n">
        <v>1029</v>
      </c>
      <c r="L10" s="0" t="str">
        <f aca="false">CONCATENATE("chr",B10)</f>
        <v>chr14</v>
      </c>
      <c r="M10" s="2" t="n">
        <v>95235313</v>
      </c>
      <c r="N10" s="2" t="n">
        <v>95235470</v>
      </c>
      <c r="O10" s="0" t="str">
        <f aca="false">CONCATENATE(L10,":",M10,"-",N10)</f>
        <v>chr14:95235313-95235470</v>
      </c>
      <c r="Q10" s="0" t="n">
        <f aca="false">N10-M10</f>
        <v>157</v>
      </c>
    </row>
    <row r="11" customFormat="false" ht="15" hidden="false" customHeight="false" outlineLevel="0" collapsed="false">
      <c r="A11" s="2" t="s">
        <v>42</v>
      </c>
      <c r="B11" s="2" t="n">
        <v>6</v>
      </c>
      <c r="C11" s="2" t="s">
        <v>43</v>
      </c>
      <c r="D11" s="2" t="s">
        <v>44</v>
      </c>
      <c r="E11" s="2" t="s">
        <v>29</v>
      </c>
      <c r="F11" s="2" t="n">
        <v>26271612</v>
      </c>
      <c r="G11" s="2" t="n">
        <v>26271577</v>
      </c>
      <c r="H11" s="2" t="n">
        <v>26271773</v>
      </c>
      <c r="I11" s="2" t="n">
        <v>197</v>
      </c>
      <c r="J11" s="2" t="s">
        <v>16</v>
      </c>
      <c r="K11" s="2" t="n">
        <v>-161</v>
      </c>
      <c r="L11" s="0" t="str">
        <f aca="false">CONCATENATE("chr",B11)</f>
        <v>chr6</v>
      </c>
      <c r="M11" s="2" t="n">
        <v>26271577</v>
      </c>
      <c r="N11" s="2" t="n">
        <v>26271773</v>
      </c>
      <c r="O11" s="0" t="str">
        <f aca="false">CONCATENATE(L11,":",M11,"-",N11)</f>
        <v>chr6:26271577-26271773</v>
      </c>
      <c r="Q11" s="0" t="n">
        <f aca="false">N11-M11</f>
        <v>196</v>
      </c>
    </row>
    <row r="12" customFormat="false" ht="15" hidden="false" customHeight="false" outlineLevel="0" collapsed="false">
      <c r="A12" s="2" t="s">
        <v>45</v>
      </c>
      <c r="B12" s="2" t="n">
        <v>7</v>
      </c>
      <c r="C12" s="2" t="s">
        <v>46</v>
      </c>
      <c r="D12" s="2" t="s">
        <v>47</v>
      </c>
      <c r="E12" s="2" t="s">
        <v>29</v>
      </c>
      <c r="F12" s="2" t="n">
        <v>27135625</v>
      </c>
      <c r="G12" s="2" t="n">
        <v>27134980</v>
      </c>
      <c r="H12" s="2" t="n">
        <v>27135247</v>
      </c>
      <c r="I12" s="2" t="n">
        <v>268</v>
      </c>
      <c r="J12" s="2" t="s">
        <v>16</v>
      </c>
      <c r="K12" s="2" t="n">
        <v>378</v>
      </c>
      <c r="L12" s="0" t="str">
        <f aca="false">CONCATENATE("chr",B12)</f>
        <v>chr7</v>
      </c>
      <c r="M12" s="2" t="n">
        <v>27134980</v>
      </c>
      <c r="N12" s="2" t="n">
        <v>27135247</v>
      </c>
      <c r="O12" s="0" t="str">
        <f aca="false">CONCATENATE(L12,":",M12,"-",N12)</f>
        <v>chr7:27134980-27135247</v>
      </c>
      <c r="Q12" s="0" t="n">
        <f aca="false">N12-M12</f>
        <v>267</v>
      </c>
    </row>
    <row r="13" customFormat="false" ht="15" hidden="false" customHeight="false" outlineLevel="0" collapsed="false">
      <c r="A13" s="2" t="s">
        <v>48</v>
      </c>
      <c r="B13" s="2" t="n">
        <v>7</v>
      </c>
      <c r="C13" s="2" t="s">
        <v>49</v>
      </c>
      <c r="D13" s="2" t="s">
        <v>50</v>
      </c>
      <c r="E13" s="2" t="s">
        <v>29</v>
      </c>
      <c r="F13" s="2" t="n">
        <v>27205149</v>
      </c>
      <c r="G13" s="2" t="n">
        <v>27204806</v>
      </c>
      <c r="H13" s="2" t="n">
        <v>27205072</v>
      </c>
      <c r="I13" s="2" t="n">
        <v>267</v>
      </c>
      <c r="J13" s="2" t="s">
        <v>16</v>
      </c>
      <c r="K13" s="2" t="n">
        <v>77</v>
      </c>
      <c r="L13" s="0" t="str">
        <f aca="false">CONCATENATE("chr",B13)</f>
        <v>chr7</v>
      </c>
      <c r="M13" s="2" t="n">
        <v>27204806</v>
      </c>
      <c r="N13" s="2" t="n">
        <v>27205072</v>
      </c>
      <c r="O13" s="0" t="str">
        <f aca="false">CONCATENATE(L13,":",M13,"-",N13)</f>
        <v>chr7:27204806-27205072</v>
      </c>
      <c r="Q13" s="0" t="n">
        <f aca="false">N13-M13</f>
        <v>266</v>
      </c>
    </row>
    <row r="14" customFormat="false" ht="15" hidden="false" customHeight="false" outlineLevel="0" collapsed="false">
      <c r="A14" s="2" t="s">
        <v>51</v>
      </c>
      <c r="B14" s="2" t="n">
        <v>2</v>
      </c>
      <c r="C14" s="2" t="s">
        <v>52</v>
      </c>
      <c r="D14" s="2" t="s">
        <v>53</v>
      </c>
      <c r="E14" s="2" t="s">
        <v>16</v>
      </c>
      <c r="F14" s="2" t="n">
        <v>176964529</v>
      </c>
      <c r="G14" s="2" t="n">
        <v>176963966</v>
      </c>
      <c r="H14" s="2" t="n">
        <v>176964222</v>
      </c>
      <c r="I14" s="2" t="n">
        <v>257</v>
      </c>
      <c r="J14" s="2" t="s">
        <v>16</v>
      </c>
      <c r="K14" s="2" t="n">
        <v>-563</v>
      </c>
      <c r="L14" s="0" t="str">
        <f aca="false">CONCATENATE("chr",B14)</f>
        <v>chr2</v>
      </c>
      <c r="M14" s="2" t="n">
        <v>176963966</v>
      </c>
      <c r="N14" s="2" t="n">
        <v>176964222</v>
      </c>
      <c r="O14" s="0" t="str">
        <f aca="false">CONCATENATE(L14,":",M14,"-",N14)</f>
        <v>chr2:176963966-176964222</v>
      </c>
      <c r="Q14" s="0" t="n">
        <f aca="false">N14-M14</f>
        <v>256</v>
      </c>
    </row>
    <row r="15" customFormat="false" ht="15" hidden="false" customHeight="false" outlineLevel="0" collapsed="false">
      <c r="A15" s="2" t="s">
        <v>54</v>
      </c>
      <c r="B15" s="2" t="n">
        <v>2</v>
      </c>
      <c r="C15" s="2" t="s">
        <v>55</v>
      </c>
      <c r="D15" s="2" t="s">
        <v>56</v>
      </c>
      <c r="E15" s="2" t="s">
        <v>16</v>
      </c>
      <c r="F15" s="2" t="n">
        <v>177016112</v>
      </c>
      <c r="G15" s="2" t="n">
        <v>177016293</v>
      </c>
      <c r="H15" s="2" t="n">
        <v>177016523</v>
      </c>
      <c r="I15" s="2" t="n">
        <v>231</v>
      </c>
      <c r="J15" s="2" t="s">
        <v>16</v>
      </c>
      <c r="K15" s="2" t="n">
        <v>181</v>
      </c>
      <c r="L15" s="0" t="str">
        <f aca="false">CONCATENATE("chr",B15)</f>
        <v>chr2</v>
      </c>
      <c r="M15" s="2" t="n">
        <v>177016293</v>
      </c>
      <c r="N15" s="2" t="n">
        <v>177016523</v>
      </c>
      <c r="O15" s="0" t="str">
        <f aca="false">CONCATENATE(L15,":",M15,"-",N15)</f>
        <v>chr2:177016293-177016523</v>
      </c>
      <c r="Q15" s="0" t="n">
        <f aca="false">N15-M15</f>
        <v>230</v>
      </c>
    </row>
    <row r="16" customFormat="false" ht="15" hidden="false" customHeight="false" outlineLevel="0" collapsed="false">
      <c r="A16" s="2" t="s">
        <v>57</v>
      </c>
      <c r="B16" s="2" t="n">
        <v>12</v>
      </c>
      <c r="C16" s="2" t="s">
        <v>58</v>
      </c>
      <c r="D16" s="2" t="s">
        <v>59</v>
      </c>
      <c r="E16" s="2" t="s">
        <v>29</v>
      </c>
      <c r="F16" s="2" t="n">
        <v>6665249</v>
      </c>
      <c r="G16" s="2" t="n">
        <v>6665342</v>
      </c>
      <c r="H16" s="2" t="n">
        <v>6665491</v>
      </c>
      <c r="I16" s="2" t="n">
        <v>150</v>
      </c>
      <c r="J16" s="2" t="s">
        <v>16</v>
      </c>
      <c r="K16" s="2" t="n">
        <v>-242</v>
      </c>
      <c r="L16" s="0" t="str">
        <f aca="false">CONCATENATE("chr",B16)</f>
        <v>chr12</v>
      </c>
      <c r="M16" s="2" t="n">
        <v>6665342</v>
      </c>
      <c r="N16" s="2" t="n">
        <v>6665491</v>
      </c>
      <c r="O16" s="0" t="str">
        <f aca="false">CONCATENATE(L16,":",M16,"-",N16)</f>
        <v>chr12:6665342-6665491</v>
      </c>
      <c r="Q16" s="0" t="n">
        <f aca="false">N16-M16</f>
        <v>149</v>
      </c>
    </row>
    <row r="17" customFormat="false" ht="15" hidden="false" customHeight="false" outlineLevel="0" collapsed="false">
      <c r="A17" s="2" t="s">
        <v>60</v>
      </c>
      <c r="B17" s="2" t="n">
        <v>17</v>
      </c>
      <c r="C17" s="2" t="s">
        <v>61</v>
      </c>
      <c r="D17" s="2" t="s">
        <v>62</v>
      </c>
      <c r="E17" s="2" t="s">
        <v>16</v>
      </c>
      <c r="F17" s="2" t="n">
        <v>35294771</v>
      </c>
      <c r="G17" s="2" t="n">
        <v>35299413</v>
      </c>
      <c r="H17" s="2" t="n">
        <v>35299635</v>
      </c>
      <c r="I17" s="2" t="n">
        <v>223</v>
      </c>
      <c r="J17" s="2" t="s">
        <v>16</v>
      </c>
      <c r="K17" s="2" t="n">
        <v>4642</v>
      </c>
      <c r="L17" s="0" t="str">
        <f aca="false">CONCATENATE("chr",B17)</f>
        <v>chr17</v>
      </c>
      <c r="M17" s="2" t="n">
        <v>35299413</v>
      </c>
      <c r="N17" s="2" t="n">
        <v>35299635</v>
      </c>
      <c r="O17" s="0" t="str">
        <f aca="false">CONCATENATE(L17,":",M17,"-",N17)</f>
        <v>chr17:35299413-35299635</v>
      </c>
      <c r="Q17" s="0" t="n">
        <f aca="false">N17-M17</f>
        <v>222</v>
      </c>
    </row>
    <row r="18" customFormat="false" ht="15" hidden="false" customHeight="false" outlineLevel="0" collapsed="false">
      <c r="A18" s="2" t="s">
        <v>63</v>
      </c>
      <c r="B18" s="2" t="n">
        <v>1</v>
      </c>
      <c r="C18" s="2" t="s">
        <v>64</v>
      </c>
      <c r="D18" s="2" t="s">
        <v>65</v>
      </c>
      <c r="E18" s="2" t="s">
        <v>16</v>
      </c>
      <c r="F18" s="2" t="n">
        <v>75600566</v>
      </c>
      <c r="G18" s="2" t="n">
        <v>75601959</v>
      </c>
      <c r="H18" s="2" t="n">
        <v>75602207</v>
      </c>
      <c r="I18" s="2" t="n">
        <v>249</v>
      </c>
      <c r="J18" s="2" t="s">
        <v>16</v>
      </c>
      <c r="K18" s="2" t="n">
        <v>1393</v>
      </c>
      <c r="L18" s="0" t="str">
        <f aca="false">CONCATENATE("chr",B18)</f>
        <v>chr1</v>
      </c>
      <c r="M18" s="2" t="n">
        <v>75601959</v>
      </c>
      <c r="N18" s="2" t="n">
        <v>75602207</v>
      </c>
      <c r="O18" s="0" t="str">
        <f aca="false">CONCATENATE(L18,":",M18,"-",N18)</f>
        <v>chr1:75601959-75602207</v>
      </c>
      <c r="Q18" s="0" t="n">
        <f aca="false">N18-M18</f>
        <v>248</v>
      </c>
    </row>
    <row r="19" customFormat="false" ht="15" hidden="false" customHeight="false" outlineLevel="0" collapsed="false">
      <c r="A19" s="2" t="s">
        <v>66</v>
      </c>
      <c r="B19" s="2" t="n">
        <v>5</v>
      </c>
      <c r="C19" s="2" t="s">
        <v>67</v>
      </c>
      <c r="D19" s="2" t="s">
        <v>68</v>
      </c>
      <c r="E19" s="2" t="s">
        <v>29</v>
      </c>
      <c r="F19" s="2" t="n">
        <v>87974262</v>
      </c>
      <c r="G19" s="2" t="n">
        <v>87974394</v>
      </c>
      <c r="H19" s="2" t="n">
        <v>87974574</v>
      </c>
      <c r="I19" s="2" t="n">
        <v>181</v>
      </c>
      <c r="J19" s="2" t="s">
        <v>16</v>
      </c>
      <c r="K19" s="2" t="n">
        <v>-312</v>
      </c>
      <c r="L19" s="0" t="str">
        <f aca="false">CONCATENATE("chr",B19)</f>
        <v>chr5</v>
      </c>
      <c r="M19" s="2" t="n">
        <v>87974394</v>
      </c>
      <c r="N19" s="2" t="n">
        <v>87974574</v>
      </c>
      <c r="O19" s="0" t="str">
        <f aca="false">CONCATENATE(L19,":",M19,"-",N19)</f>
        <v>chr5:87974394-87974574</v>
      </c>
      <c r="Q19" s="0" t="n">
        <f aca="false">N19-M19</f>
        <v>180</v>
      </c>
    </row>
    <row r="20" customFormat="false" ht="15" hidden="false" customHeight="false" outlineLevel="0" collapsed="false">
      <c r="A20" s="2" t="s">
        <v>69</v>
      </c>
      <c r="B20" s="2"/>
      <c r="C20" s="2"/>
      <c r="D20" s="2"/>
      <c r="E20" s="2"/>
      <c r="F20" s="2"/>
      <c r="G20" s="2"/>
      <c r="H20" s="2"/>
      <c r="I20" s="2"/>
      <c r="J20" s="2"/>
      <c r="K20" s="2"/>
      <c r="M20" s="2"/>
      <c r="N20" s="2"/>
      <c r="Q20" s="0" t="n">
        <f aca="false">N20-M20</f>
        <v>0</v>
      </c>
    </row>
    <row r="21" customFormat="false" ht="15" hidden="false" customHeight="false" outlineLevel="0" collapsed="false">
      <c r="A21" s="2" t="s">
        <v>70</v>
      </c>
      <c r="B21" s="2" t="n">
        <v>11</v>
      </c>
      <c r="C21" s="2" t="s">
        <v>71</v>
      </c>
      <c r="D21" s="2" t="s">
        <v>72</v>
      </c>
      <c r="E21" s="2" t="s">
        <v>16</v>
      </c>
      <c r="F21" s="2" t="n">
        <v>43602943</v>
      </c>
      <c r="G21" s="2" t="n">
        <v>43602774</v>
      </c>
      <c r="H21" s="2" t="n">
        <v>43602980</v>
      </c>
      <c r="I21" s="2" t="n">
        <v>207</v>
      </c>
      <c r="J21" s="2" t="s">
        <v>16</v>
      </c>
      <c r="K21" s="2" t="n">
        <v>-169</v>
      </c>
      <c r="L21" s="0" t="str">
        <f aca="false">CONCATENATE("chr",B21)</f>
        <v>chr11</v>
      </c>
      <c r="M21" s="2" t="n">
        <v>43602774</v>
      </c>
      <c r="N21" s="2" t="n">
        <v>43602980</v>
      </c>
      <c r="O21" s="0" t="str">
        <f aca="false">CONCATENATE(L21,":",M21,"-",N21)</f>
        <v>chr11:43602774-43602980</v>
      </c>
      <c r="Q21" s="0" t="n">
        <f aca="false">N21-M21</f>
        <v>206</v>
      </c>
    </row>
    <row r="22" customFormat="false" ht="15" hidden="false" customHeight="false" outlineLevel="0" collapsed="false">
      <c r="A22" s="2" t="s">
        <v>73</v>
      </c>
      <c r="B22" s="2" t="n">
        <v>7</v>
      </c>
      <c r="C22" s="2" t="s">
        <v>74</v>
      </c>
      <c r="D22" s="2" t="s">
        <v>75</v>
      </c>
      <c r="E22" s="2" t="s">
        <v>29</v>
      </c>
      <c r="F22" s="2" t="n">
        <v>156802129</v>
      </c>
      <c r="G22" s="2" t="n">
        <v>156798076</v>
      </c>
      <c r="H22" s="2" t="n">
        <v>156798326</v>
      </c>
      <c r="I22" s="2" t="n">
        <v>251</v>
      </c>
      <c r="J22" s="2" t="s">
        <v>16</v>
      </c>
      <c r="K22" s="2" t="n">
        <v>3803</v>
      </c>
      <c r="L22" s="0" t="str">
        <f aca="false">CONCATENATE("chr",B22)</f>
        <v>chr7</v>
      </c>
      <c r="M22" s="2" t="n">
        <v>156798076</v>
      </c>
      <c r="N22" s="2" t="n">
        <v>156798326</v>
      </c>
      <c r="O22" s="0" t="str">
        <f aca="false">CONCATENATE(L22,":",M22,"-",N22)</f>
        <v>chr7:156798076-156798326</v>
      </c>
      <c r="Q22" s="0" t="n">
        <f aca="false">N22-M22</f>
        <v>250</v>
      </c>
    </row>
    <row r="23" customFormat="false" ht="15" hidden="false" customHeight="false" outlineLevel="0" collapsed="false">
      <c r="A23" s="2" t="s">
        <v>76</v>
      </c>
      <c r="B23" s="2" t="n">
        <v>6</v>
      </c>
      <c r="C23" s="2" t="s">
        <v>77</v>
      </c>
      <c r="D23" s="2" t="s">
        <v>78</v>
      </c>
      <c r="E23" s="2" t="s">
        <v>16</v>
      </c>
      <c r="F23" s="2" t="n">
        <v>108489226</v>
      </c>
      <c r="G23" s="2" t="n">
        <v>108495813</v>
      </c>
      <c r="H23" s="2" t="n">
        <v>108496052</v>
      </c>
      <c r="I23" s="2" t="n">
        <v>240</v>
      </c>
      <c r="J23" s="2" t="s">
        <v>16</v>
      </c>
      <c r="K23" s="2" t="n">
        <v>6587</v>
      </c>
      <c r="L23" s="0" t="str">
        <f aca="false">CONCATENATE("chr",B23)</f>
        <v>chr6</v>
      </c>
      <c r="M23" s="2" t="n">
        <v>108495813</v>
      </c>
      <c r="N23" s="2" t="n">
        <v>108496052</v>
      </c>
      <c r="O23" s="0" t="str">
        <f aca="false">CONCATENATE(L23,":",M23,"-",N23)</f>
        <v>chr6:108495813-108496052</v>
      </c>
      <c r="Q23" s="0" t="n">
        <f aca="false">N23-M23</f>
        <v>239</v>
      </c>
    </row>
    <row r="24" customFormat="false" ht="15" hidden="false" customHeight="false" outlineLevel="0" collapsed="false">
      <c r="A24" s="2" t="s">
        <v>79</v>
      </c>
      <c r="B24" s="2" t="n">
        <v>2</v>
      </c>
      <c r="C24" s="2" t="s">
        <v>80</v>
      </c>
      <c r="D24" s="2" t="s">
        <v>81</v>
      </c>
      <c r="E24" s="2" t="s">
        <v>16</v>
      </c>
      <c r="F24" s="2" t="n">
        <v>63277936</v>
      </c>
      <c r="G24" s="2" t="n">
        <v>63284029</v>
      </c>
      <c r="H24" s="2" t="n">
        <v>63284210</v>
      </c>
      <c r="I24" s="2" t="n">
        <v>182</v>
      </c>
      <c r="J24" s="2" t="s">
        <v>16</v>
      </c>
      <c r="K24" s="2" t="n">
        <v>6093</v>
      </c>
      <c r="L24" s="0" t="str">
        <f aca="false">CONCATENATE("chr",B24)</f>
        <v>chr2</v>
      </c>
      <c r="M24" s="2" t="n">
        <v>63284029</v>
      </c>
      <c r="N24" s="2" t="n">
        <v>63284210</v>
      </c>
      <c r="O24" s="0" t="str">
        <f aca="false">CONCATENATE(L24,":",M24,"-",N24)</f>
        <v>chr2:63284029-63284210</v>
      </c>
      <c r="Q24" s="0" t="n">
        <f aca="false">N24-M24</f>
        <v>181</v>
      </c>
    </row>
    <row r="25" customFormat="false" ht="15" hidden="false" customHeight="false" outlineLevel="0" collapsed="false">
      <c r="A25" s="2" t="s">
        <v>82</v>
      </c>
      <c r="B25" s="2" t="n">
        <v>19</v>
      </c>
      <c r="C25" s="2" t="s">
        <v>83</v>
      </c>
      <c r="D25" s="2" t="s">
        <v>84</v>
      </c>
      <c r="E25" s="2" t="s">
        <v>29</v>
      </c>
      <c r="F25" s="2" t="n">
        <v>57352094</v>
      </c>
      <c r="G25" s="2" t="n">
        <v>57350927</v>
      </c>
      <c r="H25" s="2" t="n">
        <v>57351195</v>
      </c>
      <c r="I25" s="2" t="n">
        <v>269</v>
      </c>
      <c r="J25" s="2" t="s">
        <v>16</v>
      </c>
      <c r="K25" s="2" t="n">
        <v>899</v>
      </c>
      <c r="L25" s="0" t="str">
        <f aca="false">CONCATENATE("chr",B25)</f>
        <v>chr19</v>
      </c>
      <c r="M25" s="2" t="n">
        <v>57350927</v>
      </c>
      <c r="N25" s="2" t="n">
        <v>57351195</v>
      </c>
      <c r="O25" s="0" t="str">
        <f aca="false">CONCATENATE(L25,":",M25,"-",N25)</f>
        <v>chr19:57350927-57351195</v>
      </c>
      <c r="Q25" s="0" t="n">
        <f aca="false">N25-M25</f>
        <v>268</v>
      </c>
    </row>
    <row r="26" customFormat="false" ht="15" hidden="false" customHeight="false" outlineLevel="0" collapsed="false">
      <c r="A26" s="2" t="s">
        <v>85</v>
      </c>
      <c r="B26" s="2" t="n">
        <v>4</v>
      </c>
      <c r="C26" s="2" t="s">
        <v>86</v>
      </c>
      <c r="D26" s="2" t="s">
        <v>87</v>
      </c>
      <c r="E26" s="2" t="s">
        <v>29</v>
      </c>
      <c r="F26" s="2" t="n">
        <v>111544254</v>
      </c>
      <c r="G26" s="2" t="n">
        <v>111550623</v>
      </c>
      <c r="H26" s="2" t="n">
        <v>111550809</v>
      </c>
      <c r="I26" s="2" t="n">
        <v>187</v>
      </c>
      <c r="J26" s="2" t="s">
        <v>16</v>
      </c>
      <c r="K26" s="2" t="n">
        <v>-6555</v>
      </c>
      <c r="L26" s="0" t="str">
        <f aca="false">CONCATENATE("chr",B26)</f>
        <v>chr4</v>
      </c>
      <c r="M26" s="2" t="n">
        <v>111550623</v>
      </c>
      <c r="N26" s="2" t="n">
        <v>111550809</v>
      </c>
      <c r="O26" s="0" t="str">
        <f aca="false">CONCATENATE(L26,":",M26,"-",N26)</f>
        <v>chr4:111550623-111550809</v>
      </c>
      <c r="Q26" s="0" t="n">
        <f aca="false">N26-M26</f>
        <v>186</v>
      </c>
    </row>
    <row r="27" customFormat="false" ht="15" hidden="false" customHeight="false" outlineLevel="0" collapsed="false">
      <c r="A27" s="2" t="s">
        <v>88</v>
      </c>
      <c r="B27" s="2" t="n">
        <v>5</v>
      </c>
      <c r="C27" s="2" t="s">
        <v>89</v>
      </c>
      <c r="D27" s="2" t="s">
        <v>90</v>
      </c>
      <c r="E27" s="2" t="s">
        <v>16</v>
      </c>
      <c r="F27" s="2" t="n">
        <v>145718586</v>
      </c>
      <c r="G27" s="2" t="n">
        <v>145719928</v>
      </c>
      <c r="H27" s="2" t="n">
        <v>145720081</v>
      </c>
      <c r="I27" s="2" t="n">
        <v>154</v>
      </c>
      <c r="J27" s="2" t="s">
        <v>16</v>
      </c>
      <c r="K27" s="2" t="n">
        <v>1342</v>
      </c>
      <c r="L27" s="0" t="str">
        <f aca="false">CONCATENATE("chr",B27)</f>
        <v>chr5</v>
      </c>
      <c r="M27" s="2" t="n">
        <v>145719928</v>
      </c>
      <c r="N27" s="2" t="n">
        <v>145720081</v>
      </c>
      <c r="O27" s="0" t="str">
        <f aca="false">CONCATENATE(L27,":",M27,"-",N27)</f>
        <v>chr5:145719928-145720081</v>
      </c>
      <c r="Q27" s="0" t="n">
        <f aca="false">N27-M27</f>
        <v>153</v>
      </c>
    </row>
    <row r="28" customFormat="false" ht="15" hidden="false" customHeight="false" outlineLevel="0" collapsed="false">
      <c r="A28" s="2" t="s">
        <v>91</v>
      </c>
      <c r="B28" s="2" t="s">
        <v>92</v>
      </c>
      <c r="C28" s="2" t="s">
        <v>93</v>
      </c>
      <c r="D28" s="2" t="s">
        <v>94</v>
      </c>
      <c r="E28" s="2" t="s">
        <v>29</v>
      </c>
      <c r="F28" s="2" t="n">
        <v>24329089</v>
      </c>
      <c r="G28" s="2" t="n">
        <v>24329372</v>
      </c>
      <c r="H28" s="2" t="n">
        <v>24329167</v>
      </c>
      <c r="I28" s="2" t="n">
        <v>206</v>
      </c>
      <c r="J28" s="2" t="s">
        <v>29</v>
      </c>
      <c r="K28" s="2" t="n">
        <v>-283</v>
      </c>
      <c r="L28" s="0" t="str">
        <f aca="false">CONCATENATE("chr",B28)</f>
        <v>chrY</v>
      </c>
      <c r="M28" s="2" t="n">
        <v>24329372</v>
      </c>
      <c r="N28" s="2" t="n">
        <v>24329167</v>
      </c>
      <c r="O28" s="0" t="str">
        <f aca="false">CONCATENATE(L28,":",M28,"-",N28)</f>
        <v>chrY:24329372-24329167</v>
      </c>
      <c r="Q28" s="0" t="n">
        <f aca="false">N28-M28</f>
        <v>-205</v>
      </c>
    </row>
    <row r="29" customFormat="false" ht="15" hidden="false" customHeight="false" outlineLevel="0" collapsed="false">
      <c r="A29" s="2" t="s">
        <v>95</v>
      </c>
      <c r="B29" s="2" t="n">
        <v>2</v>
      </c>
      <c r="C29" s="2" t="s">
        <v>96</v>
      </c>
      <c r="D29" s="2" t="s">
        <v>97</v>
      </c>
      <c r="E29" s="2" t="s">
        <v>16</v>
      </c>
      <c r="F29" s="2" t="n">
        <v>200332820</v>
      </c>
      <c r="G29" s="2" t="n">
        <v>200335471</v>
      </c>
      <c r="H29" s="2" t="n">
        <v>200335727</v>
      </c>
      <c r="I29" s="2" t="n">
        <v>257</v>
      </c>
      <c r="J29" s="2" t="s">
        <v>16</v>
      </c>
      <c r="K29" s="2" t="n">
        <v>2651</v>
      </c>
      <c r="L29" s="0" t="str">
        <f aca="false">CONCATENATE("chr",B29)</f>
        <v>chr2</v>
      </c>
      <c r="M29" s="2" t="n">
        <v>200335471</v>
      </c>
      <c r="N29" s="2" t="n">
        <v>200335727</v>
      </c>
      <c r="O29" s="0" t="str">
        <f aca="false">CONCATENATE(L29,":",M29,"-",N29)</f>
        <v>chr2:200335471-200335727</v>
      </c>
      <c r="Q29" s="0" t="n">
        <f aca="false">N29-M29</f>
        <v>256</v>
      </c>
    </row>
    <row r="30" customFormat="false" ht="15" hidden="false" customHeight="false" outlineLevel="0" collapsed="false">
      <c r="A30" s="2" t="s">
        <v>98</v>
      </c>
      <c r="B30" s="2" t="n">
        <v>3</v>
      </c>
      <c r="C30" s="2" t="s">
        <v>99</v>
      </c>
      <c r="D30" s="2" t="s">
        <v>100</v>
      </c>
      <c r="E30" s="2" t="s">
        <v>29</v>
      </c>
      <c r="F30" s="2" t="n">
        <v>157823952</v>
      </c>
      <c r="G30" s="2" t="n">
        <v>157812230</v>
      </c>
      <c r="H30" s="2" t="n">
        <v>157812497</v>
      </c>
      <c r="I30" s="2" t="n">
        <v>268</v>
      </c>
      <c r="J30" s="2" t="s">
        <v>16</v>
      </c>
      <c r="K30" s="2" t="n">
        <v>11455</v>
      </c>
      <c r="L30" s="0" t="str">
        <f aca="false">CONCATENATE("chr",B30)</f>
        <v>chr3</v>
      </c>
      <c r="M30" s="2" t="n">
        <v>157812230</v>
      </c>
      <c r="N30" s="2" t="n">
        <v>157812497</v>
      </c>
      <c r="O30" s="0" t="str">
        <f aca="false">CONCATENATE(L30,":",M30,"-",N30)</f>
        <v>chr3:157812230-157812497</v>
      </c>
      <c r="Q30" s="0" t="n">
        <f aca="false">N30-M30</f>
        <v>267</v>
      </c>
    </row>
    <row r="31" customFormat="false" ht="15" hidden="false" customHeight="false" outlineLevel="0" collapsed="false">
      <c r="A31" s="2" t="s">
        <v>101</v>
      </c>
      <c r="B31" s="2" t="n">
        <v>6</v>
      </c>
      <c r="C31" s="2" t="s">
        <v>102</v>
      </c>
      <c r="D31" s="2" t="s">
        <v>103</v>
      </c>
      <c r="E31" s="2" t="s">
        <v>29</v>
      </c>
      <c r="F31" s="2" t="n">
        <v>100911551</v>
      </c>
      <c r="G31" s="2" t="n">
        <v>100912907</v>
      </c>
      <c r="H31" s="2" t="n">
        <v>100913131</v>
      </c>
      <c r="I31" s="2" t="n">
        <v>225</v>
      </c>
      <c r="J31" s="2" t="s">
        <v>16</v>
      </c>
      <c r="K31" s="2" t="n">
        <v>-1580</v>
      </c>
      <c r="L31" s="0" t="str">
        <f aca="false">CONCATENATE("chr",B31)</f>
        <v>chr6</v>
      </c>
      <c r="M31" s="2" t="n">
        <v>100912907</v>
      </c>
      <c r="N31" s="2" t="n">
        <v>100913131</v>
      </c>
      <c r="O31" s="0" t="str">
        <f aca="false">CONCATENATE(L31,":",M31,"-",N31)</f>
        <v>chr6:100912907-100913131</v>
      </c>
      <c r="Q31" s="0" t="n">
        <f aca="false">N31-M31</f>
        <v>224</v>
      </c>
    </row>
    <row r="32" customFormat="false" ht="15" hidden="false" customHeight="false" outlineLevel="0" collapsed="false">
      <c r="A32" s="2" t="s">
        <v>104</v>
      </c>
      <c r="B32" s="2" t="n">
        <v>12</v>
      </c>
      <c r="C32" s="2" t="s">
        <v>105</v>
      </c>
      <c r="D32" s="2" t="s">
        <v>106</v>
      </c>
      <c r="E32" s="2" t="s">
        <v>29</v>
      </c>
      <c r="F32" s="2" t="n">
        <v>8025635</v>
      </c>
      <c r="G32" s="2" t="n">
        <v>8025481</v>
      </c>
      <c r="H32" s="2" t="n">
        <v>8025633</v>
      </c>
      <c r="I32" s="2" t="n">
        <v>153</v>
      </c>
      <c r="J32" s="2" t="s">
        <v>16</v>
      </c>
      <c r="K32" s="2" t="n">
        <v>2</v>
      </c>
      <c r="L32" s="0" t="str">
        <f aca="false">CONCATENATE("chr",B32)</f>
        <v>chr12</v>
      </c>
      <c r="M32" s="2" t="n">
        <v>8025481</v>
      </c>
      <c r="N32" s="2" t="n">
        <v>8025633</v>
      </c>
      <c r="O32" s="0" t="str">
        <f aca="false">CONCATENATE(L32,":",M32,"-",N32)</f>
        <v>chr12:8025481-8025633</v>
      </c>
      <c r="Q32" s="0" t="n">
        <f aca="false">N32-M32</f>
        <v>152</v>
      </c>
    </row>
    <row r="33" customFormat="false" ht="15" hidden="false" customHeight="false" outlineLevel="0" collapsed="false">
      <c r="A33" s="2" t="s">
        <v>107</v>
      </c>
      <c r="B33" s="2" t="n">
        <v>2</v>
      </c>
      <c r="C33" s="2" t="s">
        <v>108</v>
      </c>
      <c r="D33" s="2" t="s">
        <v>109</v>
      </c>
      <c r="E33" s="2" t="s">
        <v>16</v>
      </c>
      <c r="F33" s="2" t="n">
        <v>220299699</v>
      </c>
      <c r="G33" s="2" t="n">
        <v>220299580</v>
      </c>
      <c r="H33" s="2" t="n">
        <v>220299790</v>
      </c>
      <c r="I33" s="2" t="n">
        <v>211</v>
      </c>
      <c r="J33" s="2" t="s">
        <v>16</v>
      </c>
      <c r="K33" s="2" t="n">
        <v>-119</v>
      </c>
      <c r="L33" s="0" t="str">
        <f aca="false">CONCATENATE("chr",B33)</f>
        <v>chr2</v>
      </c>
      <c r="M33" s="2" t="n">
        <v>220299580</v>
      </c>
      <c r="N33" s="2" t="n">
        <v>220299790</v>
      </c>
      <c r="O33" s="0" t="str">
        <f aca="false">CONCATENATE(L33,":",M33,"-",N33)</f>
        <v>chr2:220299580-220299790</v>
      </c>
      <c r="Q33" s="0" t="n">
        <f aca="false">N33-M33</f>
        <v>210</v>
      </c>
    </row>
    <row r="34" customFormat="false" ht="15" hidden="false" customHeight="false" outlineLevel="0" collapsed="false">
      <c r="A34" s="2" t="s">
        <v>110</v>
      </c>
      <c r="B34" s="2" t="n">
        <v>1</v>
      </c>
      <c r="C34" s="2" t="s">
        <v>111</v>
      </c>
      <c r="D34" s="2" t="s">
        <v>112</v>
      </c>
      <c r="E34" s="2" t="s">
        <v>16</v>
      </c>
      <c r="F34" s="2" t="n">
        <v>36038970</v>
      </c>
      <c r="G34" s="2" t="n">
        <v>36042902</v>
      </c>
      <c r="H34" s="2" t="n">
        <v>36043110</v>
      </c>
      <c r="I34" s="2" t="n">
        <v>209</v>
      </c>
      <c r="J34" s="2" t="s">
        <v>16</v>
      </c>
      <c r="K34" s="2" t="n">
        <v>3932</v>
      </c>
      <c r="L34" s="0" t="str">
        <f aca="false">CONCATENATE("chr",B34)</f>
        <v>chr1</v>
      </c>
      <c r="M34" s="2" t="n">
        <v>36042902</v>
      </c>
      <c r="N34" s="2" t="n">
        <v>36043110</v>
      </c>
      <c r="O34" s="0" t="str">
        <f aca="false">CONCATENATE(L34,":",M34,"-",N34)</f>
        <v>chr1:36042902-36043110</v>
      </c>
      <c r="Q34" s="0" t="n">
        <f aca="false">N34-M34</f>
        <v>208</v>
      </c>
    </row>
    <row r="35" customFormat="false" ht="15" hidden="false" customHeight="false" outlineLevel="0" collapsed="false">
      <c r="A35" s="2" t="s">
        <v>113</v>
      </c>
      <c r="B35" s="2" t="n">
        <v>3</v>
      </c>
      <c r="C35" s="2" t="s">
        <v>114</v>
      </c>
      <c r="D35" s="2" t="s">
        <v>115</v>
      </c>
      <c r="E35" s="2" t="s">
        <v>16</v>
      </c>
      <c r="F35" s="2" t="n">
        <v>129693235</v>
      </c>
      <c r="G35" s="2" t="n">
        <v>129693306</v>
      </c>
      <c r="H35" s="2" t="n">
        <v>129693569</v>
      </c>
      <c r="I35" s="2" t="n">
        <v>264</v>
      </c>
      <c r="J35" s="2" t="s">
        <v>16</v>
      </c>
      <c r="K35" s="2" t="n">
        <v>71</v>
      </c>
      <c r="L35" s="0" t="str">
        <f aca="false">CONCATENATE("chr",B35)</f>
        <v>chr3</v>
      </c>
      <c r="M35" s="2" t="n">
        <v>129693306</v>
      </c>
      <c r="N35" s="2" t="n">
        <v>129693569</v>
      </c>
      <c r="O35" s="0" t="str">
        <f aca="false">CONCATENATE(L35,":",M35,"-",N35)</f>
        <v>chr3:129693306-129693569</v>
      </c>
      <c r="Q35" s="0" t="n">
        <f aca="false">N35-M35</f>
        <v>263</v>
      </c>
    </row>
    <row r="36" customFormat="false" ht="15" hidden="false" customHeight="false" outlineLevel="0" collapsed="false">
      <c r="A36" s="2" t="s">
        <v>116</v>
      </c>
      <c r="B36" s="2" t="n">
        <v>1</v>
      </c>
      <c r="C36" s="2" t="s">
        <v>117</v>
      </c>
      <c r="D36" s="2" t="s">
        <v>118</v>
      </c>
      <c r="E36" s="2" t="s">
        <v>16</v>
      </c>
      <c r="F36" s="2" t="n">
        <v>248020500</v>
      </c>
      <c r="G36" s="2" t="n">
        <v>248020592</v>
      </c>
      <c r="H36" s="2" t="n">
        <v>248020785</v>
      </c>
      <c r="I36" s="2" t="n">
        <v>194</v>
      </c>
      <c r="J36" s="2" t="s">
        <v>16</v>
      </c>
      <c r="K36" s="2" t="n">
        <v>92</v>
      </c>
      <c r="L36" s="0" t="str">
        <f aca="false">CONCATENATE("chr",B36)</f>
        <v>chr1</v>
      </c>
      <c r="M36" s="2" t="n">
        <v>248020592</v>
      </c>
      <c r="N36" s="2" t="n">
        <v>248020785</v>
      </c>
      <c r="O36" s="0" t="str">
        <f aca="false">CONCATENATE(L36,":",M36,"-",N36)</f>
        <v>chr1:248020592-248020785</v>
      </c>
      <c r="Q36" s="0" t="n">
        <f aca="false">N36-M36</f>
        <v>193</v>
      </c>
    </row>
    <row r="37" customFormat="false" ht="15" hidden="false" customHeight="false" outlineLevel="0" collapsed="false">
      <c r="A37" s="2" t="s">
        <v>119</v>
      </c>
      <c r="B37" s="2" t="n">
        <v>16</v>
      </c>
      <c r="C37" s="2" t="s">
        <v>120</v>
      </c>
      <c r="D37" s="2" t="s">
        <v>121</v>
      </c>
      <c r="E37" s="2" t="s">
        <v>29</v>
      </c>
      <c r="F37" s="2" t="n">
        <v>20364200</v>
      </c>
      <c r="G37" s="2" t="n">
        <v>20359728</v>
      </c>
      <c r="H37" s="2" t="n">
        <v>20359946</v>
      </c>
      <c r="I37" s="2" t="n">
        <v>219</v>
      </c>
      <c r="J37" s="2" t="s">
        <v>16</v>
      </c>
      <c r="K37" s="2" t="n">
        <v>4254</v>
      </c>
      <c r="L37" s="0" t="str">
        <f aca="false">CONCATENATE("chr",B37)</f>
        <v>chr16</v>
      </c>
      <c r="M37" s="2" t="n">
        <v>20359728</v>
      </c>
      <c r="N37" s="2" t="n">
        <v>20359946</v>
      </c>
      <c r="O37" s="0" t="str">
        <f aca="false">CONCATENATE(L37,":",M37,"-",N37)</f>
        <v>chr16:20359728-20359946</v>
      </c>
      <c r="Q37" s="0" t="n">
        <f aca="false">N37-M37</f>
        <v>218</v>
      </c>
    </row>
    <row r="38" customFormat="false" ht="15" hidden="false" customHeight="false" outlineLevel="0" collapsed="false">
      <c r="A38" s="2" t="s">
        <v>122</v>
      </c>
      <c r="B38" s="2" t="n">
        <v>4</v>
      </c>
      <c r="C38" s="2" t="s">
        <v>123</v>
      </c>
      <c r="D38" s="2" t="s">
        <v>124</v>
      </c>
      <c r="E38" s="2" t="s">
        <v>29</v>
      </c>
      <c r="F38" s="2" t="n">
        <v>10459032</v>
      </c>
      <c r="G38" s="2" t="n">
        <v>10458945</v>
      </c>
      <c r="H38" s="2" t="n">
        <v>10459213</v>
      </c>
      <c r="I38" s="2" t="n">
        <v>269</v>
      </c>
      <c r="J38" s="2" t="s">
        <v>16</v>
      </c>
      <c r="K38" s="2" t="n">
        <v>-181</v>
      </c>
      <c r="L38" s="0" t="str">
        <f aca="false">CONCATENATE("chr",B38)</f>
        <v>chr4</v>
      </c>
      <c r="M38" s="2" t="n">
        <v>10458945</v>
      </c>
      <c r="N38" s="2" t="n">
        <v>10459213</v>
      </c>
      <c r="O38" s="0" t="str">
        <f aca="false">CONCATENATE(L38,":",M38,"-",N38)</f>
        <v>chr4:10458945-10459213</v>
      </c>
      <c r="Q38" s="0" t="n">
        <f aca="false">N38-M38</f>
        <v>268</v>
      </c>
    </row>
    <row r="39" customFormat="false" ht="15" hidden="false" customHeight="false" outlineLevel="0" collapsed="false">
      <c r="A39" s="2" t="s">
        <v>125</v>
      </c>
      <c r="B39" s="2" t="n">
        <v>4</v>
      </c>
      <c r="C39" s="2"/>
      <c r="D39" s="2"/>
      <c r="E39" s="2"/>
      <c r="F39" s="2"/>
      <c r="G39" s="2" t="n">
        <v>175138949</v>
      </c>
      <c r="H39" s="2" t="n">
        <v>175139207</v>
      </c>
      <c r="I39" s="2" t="n">
        <v>259</v>
      </c>
      <c r="J39" s="2" t="s">
        <v>16</v>
      </c>
      <c r="K39" s="2"/>
      <c r="L39" s="0" t="str">
        <f aca="false">CONCATENATE("chr",B39)</f>
        <v>chr4</v>
      </c>
      <c r="M39" s="2" t="n">
        <v>175138949</v>
      </c>
      <c r="N39" s="2" t="n">
        <v>175139207</v>
      </c>
      <c r="O39" s="0" t="str">
        <f aca="false">CONCATENATE(L39,":",M39,"-",N39)</f>
        <v>chr4:175138949-175139207</v>
      </c>
      <c r="Q39" s="0" t="n">
        <f aca="false">N39-M39</f>
        <v>258</v>
      </c>
    </row>
    <row r="40" customFormat="false" ht="15" hidden="false" customHeight="false" outlineLevel="0" collapsed="false">
      <c r="A40" s="2" t="s">
        <v>126</v>
      </c>
      <c r="B40" s="2" t="n">
        <v>14</v>
      </c>
      <c r="C40" s="2"/>
      <c r="D40" s="2"/>
      <c r="E40" s="2"/>
      <c r="F40" s="2"/>
      <c r="G40" s="2" t="n">
        <v>61104210</v>
      </c>
      <c r="H40" s="2" t="n">
        <v>61104362</v>
      </c>
      <c r="I40" s="2" t="n">
        <v>153</v>
      </c>
      <c r="J40" s="2" t="s">
        <v>16</v>
      </c>
      <c r="K40" s="2"/>
      <c r="L40" s="0" t="str">
        <f aca="false">CONCATENATE("chr",B40)</f>
        <v>chr14</v>
      </c>
      <c r="M40" s="2" t="n">
        <v>61104210</v>
      </c>
      <c r="N40" s="2" t="n">
        <v>61104362</v>
      </c>
      <c r="O40" s="0" t="str">
        <f aca="false">CONCATENATE(L40,":",M40,"-",N40)</f>
        <v>chr14:61104210-61104362</v>
      </c>
      <c r="Q40" s="0" t="n">
        <f aca="false">N40-M40</f>
        <v>152</v>
      </c>
    </row>
    <row r="41" customFormat="false" ht="15" hidden="false" customHeight="false" outlineLevel="0" collapsed="false">
      <c r="A41" s="2" t="s">
        <v>127</v>
      </c>
      <c r="B41" s="2" t="n">
        <v>2</v>
      </c>
      <c r="C41" s="2"/>
      <c r="D41" s="2"/>
      <c r="E41" s="2"/>
      <c r="F41" s="2"/>
      <c r="G41" s="2" t="n">
        <v>176985481</v>
      </c>
      <c r="H41" s="2" t="n">
        <v>176985673</v>
      </c>
      <c r="I41" s="2" t="n">
        <v>193</v>
      </c>
      <c r="J41" s="2" t="s">
        <v>16</v>
      </c>
      <c r="K41" s="2"/>
      <c r="L41" s="0" t="str">
        <f aca="false">CONCATENATE("chr",B41)</f>
        <v>chr2</v>
      </c>
      <c r="M41" s="2" t="n">
        <v>176985481</v>
      </c>
      <c r="N41" s="2" t="n">
        <v>176985673</v>
      </c>
      <c r="O41" s="0" t="str">
        <f aca="false">CONCATENATE(L41,":",M41,"-",N41)</f>
        <v>chr2:176985481-176985673</v>
      </c>
      <c r="Q41" s="0" t="n">
        <f aca="false">N41-M41</f>
        <v>192</v>
      </c>
    </row>
    <row r="42" customFormat="false" ht="15" hidden="false" customHeight="false" outlineLevel="0" collapsed="false">
      <c r="A42" s="2" t="s">
        <v>128</v>
      </c>
      <c r="B42" s="2" t="n">
        <v>5</v>
      </c>
      <c r="C42" s="2"/>
      <c r="D42" s="2"/>
      <c r="E42" s="2"/>
      <c r="F42" s="2"/>
      <c r="G42" s="2" t="n">
        <v>72528161</v>
      </c>
      <c r="H42" s="2" t="n">
        <v>72528344</v>
      </c>
      <c r="I42" s="2" t="n">
        <v>184</v>
      </c>
      <c r="J42" s="2" t="s">
        <v>16</v>
      </c>
      <c r="K42" s="2"/>
      <c r="L42" s="0" t="str">
        <f aca="false">CONCATENATE("chr",B42)</f>
        <v>chr5</v>
      </c>
      <c r="M42" s="2" t="n">
        <v>72528161</v>
      </c>
      <c r="N42" s="2" t="n">
        <v>72528344</v>
      </c>
      <c r="O42" s="0" t="str">
        <f aca="false">CONCATENATE(L42,":",M42,"-",N42)</f>
        <v>chr5:72528161-72528344</v>
      </c>
      <c r="Q42" s="0" t="n">
        <f aca="false">N42-M42</f>
        <v>183</v>
      </c>
    </row>
    <row r="43" customFormat="false" ht="15" hidden="false" customHeight="false" outlineLevel="0" collapsed="false">
      <c r="A43" s="2" t="s">
        <v>129</v>
      </c>
      <c r="B43" s="2" t="n">
        <v>1</v>
      </c>
      <c r="C43" s="2"/>
      <c r="D43" s="2"/>
      <c r="E43" s="2"/>
      <c r="F43" s="2"/>
      <c r="G43" s="2" t="n">
        <v>63785870</v>
      </c>
      <c r="H43" s="2" t="n">
        <v>63786110</v>
      </c>
      <c r="I43" s="2" t="n">
        <v>241</v>
      </c>
      <c r="J43" s="2" t="s">
        <v>16</v>
      </c>
      <c r="K43" s="2"/>
      <c r="L43" s="0" t="str">
        <f aca="false">CONCATENATE("chr",B43)</f>
        <v>chr1</v>
      </c>
      <c r="M43" s="2" t="n">
        <v>63785870</v>
      </c>
      <c r="N43" s="2" t="n">
        <v>63786110</v>
      </c>
      <c r="O43" s="0" t="str">
        <f aca="false">CONCATENATE(L43,":",M43,"-",N43)</f>
        <v>chr1:63785870-63786110</v>
      </c>
      <c r="Q43" s="0" t="n">
        <f aca="false">N43-M43</f>
        <v>240</v>
      </c>
    </row>
    <row r="44" customFormat="false" ht="15" hidden="false" customHeight="false" outlineLevel="0" collapsed="false">
      <c r="A44" s="2" t="s">
        <v>130</v>
      </c>
      <c r="B44" s="2" t="n">
        <v>3</v>
      </c>
      <c r="C44" s="2"/>
      <c r="D44" s="2"/>
      <c r="E44" s="2"/>
      <c r="F44" s="2"/>
      <c r="G44" s="2" t="n">
        <v>147141187</v>
      </c>
      <c r="H44" s="2" t="n">
        <v>147141342</v>
      </c>
      <c r="I44" s="2" t="n">
        <v>156</v>
      </c>
      <c r="J44" s="2" t="s">
        <v>16</v>
      </c>
      <c r="K44" s="2"/>
      <c r="L44" s="0" t="str">
        <f aca="false">CONCATENATE("chr",B44)</f>
        <v>chr3</v>
      </c>
      <c r="M44" s="2" t="n">
        <v>147141187</v>
      </c>
      <c r="N44" s="2" t="n">
        <v>147141342</v>
      </c>
      <c r="O44" s="0" t="str">
        <f aca="false">CONCATENATE(L44,":",M44,"-",N44)</f>
        <v>chr3:147141187-147141342</v>
      </c>
      <c r="Q44" s="0" t="n">
        <f aca="false">N44-M44</f>
        <v>155</v>
      </c>
    </row>
    <row r="45" customFormat="false" ht="15" hidden="false" customHeight="false" outlineLevel="0" collapsed="false">
      <c r="A45" s="2" t="s">
        <v>131</v>
      </c>
      <c r="B45" s="2" t="n">
        <v>7</v>
      </c>
      <c r="C45" s="2"/>
      <c r="D45" s="2"/>
      <c r="E45" s="2"/>
      <c r="F45" s="2"/>
      <c r="G45" s="2" t="n">
        <v>155260833</v>
      </c>
      <c r="H45" s="2" t="n">
        <v>155260999</v>
      </c>
      <c r="I45" s="2" t="n">
        <v>167</v>
      </c>
      <c r="J45" s="2" t="s">
        <v>16</v>
      </c>
      <c r="K45" s="2"/>
      <c r="L45" s="0" t="str">
        <f aca="false">CONCATENATE("chr",B45)</f>
        <v>chr7</v>
      </c>
      <c r="M45" s="2" t="n">
        <v>155260833</v>
      </c>
      <c r="N45" s="2" t="n">
        <v>155260999</v>
      </c>
      <c r="O45" s="0" t="str">
        <f aca="false">CONCATENATE(L45,":",M45,"-",N45)</f>
        <v>chr7:155260833-155260999</v>
      </c>
      <c r="Q45" s="0" t="n">
        <f aca="false">N45-M45</f>
        <v>166</v>
      </c>
    </row>
    <row r="46" customFormat="false" ht="15" hidden="false" customHeight="false" outlineLevel="0" collapsed="false">
      <c r="A46" s="2" t="s">
        <v>132</v>
      </c>
      <c r="B46" s="2" t="n">
        <v>1</v>
      </c>
      <c r="C46" s="2"/>
      <c r="D46" s="2"/>
      <c r="E46" s="2"/>
      <c r="F46" s="2"/>
      <c r="G46" s="2" t="n">
        <v>231296780</v>
      </c>
      <c r="H46" s="2" t="n">
        <v>231296957</v>
      </c>
      <c r="I46" s="2" t="n">
        <v>178</v>
      </c>
      <c r="J46" s="2" t="s">
        <v>16</v>
      </c>
      <c r="K46" s="2"/>
      <c r="L46" s="0" t="str">
        <f aca="false">CONCATENATE("chr",B46)</f>
        <v>chr1</v>
      </c>
      <c r="M46" s="2" t="n">
        <v>231296780</v>
      </c>
      <c r="N46" s="2" t="n">
        <v>231296957</v>
      </c>
      <c r="O46" s="0" t="str">
        <f aca="false">CONCATENATE(L46,":",M46,"-",N46)</f>
        <v>chr1:231296780-231296957</v>
      </c>
      <c r="Q46" s="0" t="n">
        <f aca="false">N46-M46</f>
        <v>177</v>
      </c>
    </row>
    <row r="47" customFormat="false" ht="15" hidden="false" customHeight="false" outlineLevel="0" collapsed="false">
      <c r="A47" s="2" t="s">
        <v>133</v>
      </c>
      <c r="B47" s="2" t="n">
        <v>7</v>
      </c>
      <c r="C47" s="2"/>
      <c r="D47" s="2"/>
      <c r="E47" s="2"/>
      <c r="F47" s="2"/>
      <c r="G47" s="2" t="n">
        <v>27291306</v>
      </c>
      <c r="H47" s="2" t="n">
        <v>27291516</v>
      </c>
      <c r="I47" s="2" t="n">
        <v>211</v>
      </c>
      <c r="J47" s="2" t="s">
        <v>16</v>
      </c>
      <c r="K47" s="2"/>
      <c r="L47" s="0" t="str">
        <f aca="false">CONCATENATE("chr",B47)</f>
        <v>chr7</v>
      </c>
      <c r="M47" s="2" t="n">
        <v>27291306</v>
      </c>
      <c r="N47" s="2" t="n">
        <v>27291516</v>
      </c>
      <c r="O47" s="0" t="str">
        <f aca="false">CONCATENATE(L47,":",M47,"-",N47)</f>
        <v>chr7:27291306-27291516</v>
      </c>
      <c r="Q47" s="0" t="n">
        <f aca="false">N47-M47</f>
        <v>210</v>
      </c>
    </row>
    <row r="48" customFormat="false" ht="15" hidden="false" customHeight="false" outlineLevel="0" collapsed="false">
      <c r="A48" s="2" t="s">
        <v>134</v>
      </c>
      <c r="B48" s="2" t="n">
        <v>13</v>
      </c>
      <c r="C48" s="2"/>
      <c r="D48" s="2"/>
      <c r="E48" s="2"/>
      <c r="F48" s="2"/>
      <c r="G48" s="2" t="n">
        <v>100627247</v>
      </c>
      <c r="H48" s="2" t="n">
        <v>100627410</v>
      </c>
      <c r="I48" s="2" t="n">
        <v>164</v>
      </c>
      <c r="J48" s="2" t="s">
        <v>16</v>
      </c>
      <c r="K48" s="2"/>
      <c r="L48" s="0" t="str">
        <f aca="false">CONCATENATE("chr",B48)</f>
        <v>chr13</v>
      </c>
      <c r="M48" s="2" t="n">
        <v>100627247</v>
      </c>
      <c r="N48" s="2" t="n">
        <v>100627410</v>
      </c>
      <c r="O48" s="0" t="str">
        <f aca="false">CONCATENATE(L48,":",M48,"-",N48)</f>
        <v>chr13:100627247-100627410</v>
      </c>
      <c r="Q48" s="0" t="n">
        <f aca="false">N48-M48</f>
        <v>163</v>
      </c>
    </row>
    <row r="49" customFormat="false" ht="15" hidden="false" customHeight="false" outlineLevel="0" collapsed="false">
      <c r="A49" s="2" t="s">
        <v>135</v>
      </c>
      <c r="B49" s="2" t="n">
        <v>1</v>
      </c>
      <c r="C49" s="2"/>
      <c r="D49" s="2"/>
      <c r="E49" s="2"/>
      <c r="F49" s="2"/>
      <c r="G49" s="2" t="n">
        <v>91195108</v>
      </c>
      <c r="H49" s="2" t="n">
        <v>91195308</v>
      </c>
      <c r="I49" s="2" t="n">
        <v>201</v>
      </c>
      <c r="J49" s="2" t="s">
        <v>16</v>
      </c>
      <c r="K49" s="2"/>
      <c r="L49" s="0" t="str">
        <f aca="false">CONCATENATE("chr",B49)</f>
        <v>chr1</v>
      </c>
      <c r="M49" s="2" t="n">
        <v>91195108</v>
      </c>
      <c r="N49" s="2" t="n">
        <v>91195308</v>
      </c>
      <c r="O49" s="0" t="str">
        <f aca="false">CONCATENATE(L49,":",M49,"-",N49)</f>
        <v>chr1:91195108-91195308</v>
      </c>
      <c r="Q49" s="0" t="n">
        <f aca="false">N49-M49</f>
        <v>200</v>
      </c>
    </row>
    <row r="50" customFormat="false" ht="13.8" hidden="false" customHeight="false" outlineLevel="0" collapsed="false">
      <c r="Q50" s="0" t="n">
        <f aca="false">N50-M50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7449392712551"/>
    <col collapsed="false" hidden="false" max="2" min="2" style="0" width="46.0607287449393"/>
    <col collapsed="false" hidden="false" max="3" min="3" style="0" width="202.453441295547"/>
    <col collapsed="false" hidden="false" max="1025" min="4" style="0" width="8.57085020242915"/>
  </cols>
  <sheetData>
    <row r="1" customFormat="false" ht="60" hidden="false" customHeight="true" outlineLevel="0" collapsed="false">
      <c r="A1" s="1" t="s">
        <v>136</v>
      </c>
      <c r="B1" s="1" t="s">
        <v>137</v>
      </c>
      <c r="C1" s="1" t="s">
        <v>138</v>
      </c>
    </row>
    <row r="2" customFormat="false" ht="15" hidden="false" customHeight="false" outlineLevel="0" collapsed="false">
      <c r="A2" s="3" t="s">
        <v>139</v>
      </c>
      <c r="B2" s="3" t="s">
        <v>140</v>
      </c>
      <c r="C2" s="3" t="s">
        <v>141</v>
      </c>
    </row>
    <row r="3" customFormat="false" ht="15" hidden="false" customHeight="false" outlineLevel="0" collapsed="false">
      <c r="A3" s="3" t="s">
        <v>142</v>
      </c>
      <c r="B3" s="3" t="s">
        <v>143</v>
      </c>
      <c r="C3" s="3"/>
    </row>
    <row r="4" customFormat="false" ht="15" hidden="false" customHeight="false" outlineLevel="0" collapsed="false">
      <c r="A4" s="3" t="s">
        <v>144</v>
      </c>
      <c r="B4" s="3" t="s">
        <v>145</v>
      </c>
      <c r="C4" s="3" t="s">
        <v>146</v>
      </c>
    </row>
    <row r="5" customFormat="false" ht="15" hidden="false" customHeight="false" outlineLevel="0" collapsed="false">
      <c r="A5" s="3" t="s">
        <v>147</v>
      </c>
      <c r="B5" s="3" t="s">
        <v>148</v>
      </c>
      <c r="C5" s="3"/>
    </row>
    <row r="6" customFormat="false" ht="15" hidden="false" customHeight="false" outlineLevel="0" collapsed="false">
      <c r="A6" s="3" t="s">
        <v>149</v>
      </c>
      <c r="B6" s="3" t="s">
        <v>150</v>
      </c>
      <c r="C6" s="3" t="s">
        <v>151</v>
      </c>
    </row>
    <row r="7" customFormat="false" ht="15" hidden="false" customHeight="false" outlineLevel="0" collapsed="false">
      <c r="A7" s="3" t="s">
        <v>152</v>
      </c>
      <c r="B7" s="3" t="s">
        <v>153</v>
      </c>
      <c r="C7" s="3"/>
    </row>
    <row r="8" customFormat="false" ht="15" hidden="false" customHeight="false" outlineLevel="0" collapsed="false">
      <c r="A8" s="3" t="s">
        <v>154</v>
      </c>
      <c r="B8" s="3" t="s">
        <v>155</v>
      </c>
      <c r="C8" s="3" t="s">
        <v>156</v>
      </c>
    </row>
    <row r="9" customFormat="false" ht="15" hidden="false" customHeight="false" outlineLevel="0" collapsed="false">
      <c r="A9" s="3" t="s">
        <v>157</v>
      </c>
      <c r="B9" s="3" t="s">
        <v>158</v>
      </c>
      <c r="C9" s="3"/>
    </row>
    <row r="10" customFormat="false" ht="15" hidden="false" customHeight="false" outlineLevel="0" collapsed="false">
      <c r="A10" s="3" t="s">
        <v>159</v>
      </c>
      <c r="B10" s="3" t="s">
        <v>160</v>
      </c>
      <c r="C10" s="3" t="s">
        <v>161</v>
      </c>
    </row>
    <row r="11" customFormat="false" ht="15" hidden="false" customHeight="false" outlineLevel="0" collapsed="false">
      <c r="A11" s="3" t="s">
        <v>162</v>
      </c>
      <c r="B11" s="3" t="s">
        <v>163</v>
      </c>
      <c r="C11" s="3"/>
    </row>
    <row r="12" customFormat="false" ht="15" hidden="false" customHeight="false" outlineLevel="0" collapsed="false">
      <c r="A12" s="3" t="s">
        <v>164</v>
      </c>
      <c r="B12" s="3" t="s">
        <v>165</v>
      </c>
      <c r="C12" s="3" t="s">
        <v>166</v>
      </c>
    </row>
    <row r="13" customFormat="false" ht="15" hidden="false" customHeight="false" outlineLevel="0" collapsed="false">
      <c r="A13" s="3" t="s">
        <v>167</v>
      </c>
      <c r="B13" s="3" t="s">
        <v>168</v>
      </c>
      <c r="C13" s="3"/>
    </row>
    <row r="14" customFormat="false" ht="15" hidden="false" customHeight="false" outlineLevel="0" collapsed="false">
      <c r="A14" s="3" t="s">
        <v>169</v>
      </c>
      <c r="B14" s="3" t="s">
        <v>170</v>
      </c>
      <c r="C14" s="3" t="s">
        <v>171</v>
      </c>
    </row>
    <row r="15" customFormat="false" ht="15" hidden="false" customHeight="false" outlineLevel="0" collapsed="false">
      <c r="A15" s="3" t="s">
        <v>172</v>
      </c>
      <c r="B15" s="3" t="s">
        <v>173</v>
      </c>
      <c r="C15" s="3"/>
    </row>
    <row r="16" customFormat="false" ht="15" hidden="false" customHeight="false" outlineLevel="0" collapsed="false">
      <c r="A16" s="3" t="s">
        <v>174</v>
      </c>
      <c r="B16" s="3" t="s">
        <v>175</v>
      </c>
      <c r="C16" s="3" t="s">
        <v>176</v>
      </c>
    </row>
    <row r="17" customFormat="false" ht="15" hidden="false" customHeight="false" outlineLevel="0" collapsed="false">
      <c r="A17" s="3" t="s">
        <v>177</v>
      </c>
      <c r="B17" s="3" t="s">
        <v>178</v>
      </c>
      <c r="C17" s="3"/>
    </row>
    <row r="18" customFormat="false" ht="15" hidden="false" customHeight="false" outlineLevel="0" collapsed="false">
      <c r="A18" s="3" t="s">
        <v>179</v>
      </c>
      <c r="B18" s="3" t="s">
        <v>180</v>
      </c>
      <c r="C18" s="3" t="s">
        <v>181</v>
      </c>
    </row>
    <row r="19" customFormat="false" ht="15" hidden="false" customHeight="false" outlineLevel="0" collapsed="false">
      <c r="A19" s="3" t="s">
        <v>182</v>
      </c>
      <c r="B19" s="3" t="s">
        <v>183</v>
      </c>
      <c r="C19" s="3"/>
    </row>
    <row r="20" customFormat="false" ht="15" hidden="false" customHeight="false" outlineLevel="0" collapsed="false">
      <c r="A20" s="3" t="s">
        <v>184</v>
      </c>
      <c r="B20" s="3" t="s">
        <v>185</v>
      </c>
      <c r="C20" s="3" t="s">
        <v>186</v>
      </c>
    </row>
    <row r="21" customFormat="false" ht="15" hidden="false" customHeight="false" outlineLevel="0" collapsed="false">
      <c r="A21" s="3" t="s">
        <v>187</v>
      </c>
      <c r="B21" s="3" t="s">
        <v>188</v>
      </c>
      <c r="C21" s="3"/>
    </row>
    <row r="22" customFormat="false" ht="15" hidden="false" customHeight="false" outlineLevel="0" collapsed="false">
      <c r="A22" s="3" t="s">
        <v>189</v>
      </c>
      <c r="B22" s="3" t="s">
        <v>190</v>
      </c>
      <c r="C22" s="3" t="s">
        <v>191</v>
      </c>
    </row>
    <row r="23" customFormat="false" ht="15" hidden="false" customHeight="false" outlineLevel="0" collapsed="false">
      <c r="A23" s="3" t="s">
        <v>192</v>
      </c>
      <c r="B23" s="3" t="s">
        <v>193</v>
      </c>
      <c r="C23" s="3"/>
    </row>
    <row r="24" customFormat="false" ht="15" hidden="false" customHeight="false" outlineLevel="0" collapsed="false">
      <c r="A24" s="3" t="s">
        <v>194</v>
      </c>
      <c r="B24" s="3" t="s">
        <v>195</v>
      </c>
      <c r="C24" s="3" t="s">
        <v>196</v>
      </c>
    </row>
    <row r="25" customFormat="false" ht="15" hidden="false" customHeight="false" outlineLevel="0" collapsed="false">
      <c r="A25" s="3" t="s">
        <v>197</v>
      </c>
      <c r="B25" s="3" t="s">
        <v>198</v>
      </c>
      <c r="C25" s="3"/>
    </row>
    <row r="26" customFormat="false" ht="15" hidden="false" customHeight="false" outlineLevel="0" collapsed="false">
      <c r="A26" s="3" t="s">
        <v>199</v>
      </c>
      <c r="B26" s="3" t="s">
        <v>200</v>
      </c>
      <c r="C26" s="3" t="s">
        <v>201</v>
      </c>
    </row>
    <row r="27" customFormat="false" ht="15" hidden="false" customHeight="false" outlineLevel="0" collapsed="false">
      <c r="A27" s="3" t="s">
        <v>202</v>
      </c>
      <c r="B27" s="3" t="s">
        <v>203</v>
      </c>
      <c r="C27" s="3"/>
    </row>
    <row r="28" customFormat="false" ht="15" hidden="false" customHeight="false" outlineLevel="0" collapsed="false">
      <c r="A28" s="3" t="s">
        <v>204</v>
      </c>
      <c r="B28" s="3" t="s">
        <v>205</v>
      </c>
      <c r="C28" s="3" t="s">
        <v>206</v>
      </c>
    </row>
    <row r="29" customFormat="false" ht="15" hidden="false" customHeight="false" outlineLevel="0" collapsed="false">
      <c r="A29" s="3" t="s">
        <v>207</v>
      </c>
      <c r="B29" s="3" t="s">
        <v>208</v>
      </c>
      <c r="C29" s="3"/>
    </row>
    <row r="30" customFormat="false" ht="15" hidden="false" customHeight="false" outlineLevel="0" collapsed="false">
      <c r="A30" s="3" t="s">
        <v>209</v>
      </c>
      <c r="B30" s="3" t="s">
        <v>210</v>
      </c>
      <c r="C30" s="3" t="s">
        <v>211</v>
      </c>
    </row>
    <row r="31" customFormat="false" ht="15" hidden="false" customHeight="false" outlineLevel="0" collapsed="false">
      <c r="A31" s="3" t="s">
        <v>212</v>
      </c>
      <c r="B31" s="3" t="s">
        <v>213</v>
      </c>
      <c r="C31" s="3"/>
    </row>
    <row r="32" customFormat="false" ht="15" hidden="false" customHeight="false" outlineLevel="0" collapsed="false">
      <c r="A32" s="3" t="s">
        <v>214</v>
      </c>
      <c r="B32" s="3" t="s">
        <v>215</v>
      </c>
      <c r="C32" s="3" t="s">
        <v>216</v>
      </c>
    </row>
    <row r="33" customFormat="false" ht="15" hidden="false" customHeight="false" outlineLevel="0" collapsed="false">
      <c r="A33" s="3" t="s">
        <v>217</v>
      </c>
      <c r="B33" s="3" t="s">
        <v>218</v>
      </c>
      <c r="C33" s="3"/>
    </row>
    <row r="34" customFormat="false" ht="15" hidden="false" customHeight="false" outlineLevel="0" collapsed="false">
      <c r="A34" s="3" t="s">
        <v>219</v>
      </c>
      <c r="B34" s="3" t="s">
        <v>220</v>
      </c>
      <c r="C34" s="3" t="s">
        <v>221</v>
      </c>
    </row>
    <row r="35" customFormat="false" ht="15" hidden="false" customHeight="false" outlineLevel="0" collapsed="false">
      <c r="A35" s="3" t="s">
        <v>222</v>
      </c>
      <c r="B35" s="3" t="s">
        <v>223</v>
      </c>
      <c r="C35" s="3"/>
    </row>
    <row r="36" customFormat="false" ht="15" hidden="false" customHeight="false" outlineLevel="0" collapsed="false">
      <c r="A36" s="3" t="s">
        <v>224</v>
      </c>
      <c r="B36" s="3" t="s">
        <v>225</v>
      </c>
      <c r="C36" s="3" t="s">
        <v>226</v>
      </c>
    </row>
    <row r="37" customFormat="false" ht="15" hidden="false" customHeight="false" outlineLevel="0" collapsed="false">
      <c r="A37" s="3" t="s">
        <v>227</v>
      </c>
      <c r="B37" s="3" t="s">
        <v>228</v>
      </c>
      <c r="C37" s="3"/>
    </row>
    <row r="38" customFormat="false" ht="15" hidden="false" customHeight="false" outlineLevel="0" collapsed="false">
      <c r="A38" s="3" t="s">
        <v>229</v>
      </c>
      <c r="B38" s="3" t="s">
        <v>230</v>
      </c>
      <c r="C38" s="3" t="s">
        <v>231</v>
      </c>
    </row>
    <row r="39" customFormat="false" ht="15" hidden="false" customHeight="false" outlineLevel="0" collapsed="false">
      <c r="A39" s="3" t="s">
        <v>232</v>
      </c>
      <c r="B39" s="3" t="s">
        <v>233</v>
      </c>
      <c r="C39" s="3"/>
    </row>
    <row r="40" customFormat="false" ht="15" hidden="false" customHeight="false" outlineLevel="0" collapsed="false">
      <c r="A40" s="3" t="s">
        <v>234</v>
      </c>
      <c r="B40" s="3" t="s">
        <v>235</v>
      </c>
      <c r="C40" s="3" t="s">
        <v>236</v>
      </c>
    </row>
    <row r="41" customFormat="false" ht="15" hidden="false" customHeight="false" outlineLevel="0" collapsed="false">
      <c r="A41" s="3" t="s">
        <v>237</v>
      </c>
      <c r="B41" s="3" t="s">
        <v>238</v>
      </c>
      <c r="C41" s="3"/>
    </row>
    <row r="42" customFormat="false" ht="15" hidden="false" customHeight="false" outlineLevel="0" collapsed="false">
      <c r="A42" s="3" t="s">
        <v>239</v>
      </c>
      <c r="B42" s="3" t="s">
        <v>240</v>
      </c>
      <c r="C42" s="3" t="s">
        <v>241</v>
      </c>
    </row>
    <row r="43" customFormat="false" ht="15" hidden="false" customHeight="false" outlineLevel="0" collapsed="false">
      <c r="A43" s="3" t="s">
        <v>242</v>
      </c>
      <c r="B43" s="3" t="s">
        <v>243</v>
      </c>
      <c r="C43" s="3"/>
    </row>
    <row r="44" customFormat="false" ht="15" hidden="false" customHeight="false" outlineLevel="0" collapsed="false">
      <c r="A44" s="3" t="s">
        <v>244</v>
      </c>
      <c r="B44" s="3" t="s">
        <v>245</v>
      </c>
      <c r="C44" s="3" t="s">
        <v>246</v>
      </c>
    </row>
    <row r="45" customFormat="false" ht="15" hidden="false" customHeight="false" outlineLevel="0" collapsed="false">
      <c r="A45" s="3" t="s">
        <v>247</v>
      </c>
      <c r="B45" s="3" t="s">
        <v>248</v>
      </c>
      <c r="C45" s="3"/>
    </row>
    <row r="46" customFormat="false" ht="15" hidden="false" customHeight="false" outlineLevel="0" collapsed="false">
      <c r="A46" s="3" t="s">
        <v>249</v>
      </c>
      <c r="B46" s="3" t="s">
        <v>250</v>
      </c>
      <c r="C46" s="3" t="s">
        <v>251</v>
      </c>
    </row>
    <row r="47" customFormat="false" ht="15" hidden="false" customHeight="false" outlineLevel="0" collapsed="false">
      <c r="A47" s="3" t="s">
        <v>252</v>
      </c>
      <c r="B47" s="3" t="s">
        <v>253</v>
      </c>
      <c r="C47" s="3"/>
    </row>
    <row r="48" customFormat="false" ht="15" hidden="false" customHeight="false" outlineLevel="0" collapsed="false">
      <c r="A48" s="3" t="s">
        <v>254</v>
      </c>
      <c r="B48" s="3" t="s">
        <v>255</v>
      </c>
      <c r="C48" s="3" t="s">
        <v>256</v>
      </c>
    </row>
    <row r="49" customFormat="false" ht="15" hidden="false" customHeight="false" outlineLevel="0" collapsed="false">
      <c r="A49" s="3" t="s">
        <v>257</v>
      </c>
      <c r="B49" s="3" t="s">
        <v>258</v>
      </c>
      <c r="C49" s="3"/>
    </row>
    <row r="50" customFormat="false" ht="15" hidden="false" customHeight="false" outlineLevel="0" collapsed="false">
      <c r="A50" s="3" t="s">
        <v>259</v>
      </c>
      <c r="B50" s="3" t="s">
        <v>260</v>
      </c>
      <c r="C50" s="3" t="s">
        <v>261</v>
      </c>
    </row>
    <row r="51" customFormat="false" ht="15" hidden="false" customHeight="false" outlineLevel="0" collapsed="false">
      <c r="A51" s="3" t="s">
        <v>262</v>
      </c>
      <c r="B51" s="3" t="s">
        <v>263</v>
      </c>
      <c r="C51" s="3"/>
    </row>
    <row r="52" customFormat="false" ht="15" hidden="false" customHeight="false" outlineLevel="0" collapsed="false">
      <c r="A52" s="3" t="s">
        <v>264</v>
      </c>
      <c r="B52" s="3" t="s">
        <v>265</v>
      </c>
      <c r="C52" s="3" t="s">
        <v>266</v>
      </c>
    </row>
    <row r="53" customFormat="false" ht="15" hidden="false" customHeight="false" outlineLevel="0" collapsed="false">
      <c r="A53" s="3" t="s">
        <v>267</v>
      </c>
      <c r="B53" s="3" t="s">
        <v>268</v>
      </c>
      <c r="C53" s="3"/>
    </row>
    <row r="54" customFormat="false" ht="15" hidden="false" customHeight="false" outlineLevel="0" collapsed="false">
      <c r="A54" s="3" t="s">
        <v>269</v>
      </c>
      <c r="B54" s="3" t="s">
        <v>270</v>
      </c>
      <c r="C54" s="3" t="s">
        <v>271</v>
      </c>
    </row>
    <row r="55" customFormat="false" ht="15" hidden="false" customHeight="false" outlineLevel="0" collapsed="false">
      <c r="A55" s="3" t="s">
        <v>272</v>
      </c>
      <c r="B55" s="3" t="s">
        <v>273</v>
      </c>
      <c r="C55" s="3"/>
    </row>
    <row r="56" customFormat="false" ht="15" hidden="false" customHeight="false" outlineLevel="0" collapsed="false">
      <c r="A56" s="3" t="s">
        <v>274</v>
      </c>
      <c r="B56" s="3" t="s">
        <v>275</v>
      </c>
      <c r="C56" s="3" t="s">
        <v>276</v>
      </c>
    </row>
    <row r="57" customFormat="false" ht="15" hidden="false" customHeight="false" outlineLevel="0" collapsed="false">
      <c r="A57" s="3" t="s">
        <v>277</v>
      </c>
      <c r="B57" s="3" t="s">
        <v>278</v>
      </c>
      <c r="C57" s="3"/>
    </row>
    <row r="58" customFormat="false" ht="15" hidden="false" customHeight="false" outlineLevel="0" collapsed="false">
      <c r="A58" s="3" t="s">
        <v>279</v>
      </c>
      <c r="B58" s="3" t="s">
        <v>280</v>
      </c>
      <c r="C58" s="3" t="s">
        <v>281</v>
      </c>
    </row>
    <row r="59" customFormat="false" ht="15" hidden="false" customHeight="false" outlineLevel="0" collapsed="false">
      <c r="A59" s="3" t="s">
        <v>282</v>
      </c>
      <c r="B59" s="3" t="s">
        <v>283</v>
      </c>
      <c r="C59" s="3"/>
    </row>
    <row r="60" customFormat="false" ht="15" hidden="false" customHeight="false" outlineLevel="0" collapsed="false">
      <c r="A60" s="3" t="s">
        <v>284</v>
      </c>
      <c r="B60" s="3" t="s">
        <v>285</v>
      </c>
      <c r="C60" s="3" t="s">
        <v>286</v>
      </c>
    </row>
    <row r="61" customFormat="false" ht="15" hidden="false" customHeight="false" outlineLevel="0" collapsed="false">
      <c r="A61" s="3" t="s">
        <v>287</v>
      </c>
      <c r="B61" s="3" t="s">
        <v>288</v>
      </c>
      <c r="C61" s="3"/>
    </row>
    <row r="62" customFormat="false" ht="15" hidden="false" customHeight="false" outlineLevel="0" collapsed="false">
      <c r="A62" s="3" t="s">
        <v>289</v>
      </c>
      <c r="B62" s="3" t="s">
        <v>290</v>
      </c>
      <c r="C62" s="3" t="s">
        <v>291</v>
      </c>
    </row>
    <row r="63" customFormat="false" ht="15" hidden="false" customHeight="false" outlineLevel="0" collapsed="false">
      <c r="A63" s="3" t="s">
        <v>292</v>
      </c>
      <c r="B63" s="3" t="s">
        <v>293</v>
      </c>
      <c r="C63" s="3"/>
    </row>
    <row r="64" customFormat="false" ht="15" hidden="false" customHeight="false" outlineLevel="0" collapsed="false">
      <c r="A64" s="3" t="s">
        <v>294</v>
      </c>
      <c r="B64" s="3" t="s">
        <v>295</v>
      </c>
      <c r="C64" s="3" t="s">
        <v>296</v>
      </c>
    </row>
    <row r="65" customFormat="false" ht="15" hidden="false" customHeight="false" outlineLevel="0" collapsed="false">
      <c r="A65" s="3" t="s">
        <v>297</v>
      </c>
      <c r="B65" s="3" t="s">
        <v>298</v>
      </c>
      <c r="C65" s="3"/>
    </row>
    <row r="66" customFormat="false" ht="15" hidden="false" customHeight="false" outlineLevel="0" collapsed="false">
      <c r="A66" s="3" t="s">
        <v>299</v>
      </c>
      <c r="B66" s="3" t="s">
        <v>300</v>
      </c>
      <c r="C66" s="3" t="s">
        <v>301</v>
      </c>
    </row>
    <row r="67" customFormat="false" ht="15" hidden="false" customHeight="false" outlineLevel="0" collapsed="false">
      <c r="A67" s="3" t="s">
        <v>302</v>
      </c>
      <c r="B67" s="3" t="s">
        <v>303</v>
      </c>
      <c r="C67" s="3"/>
    </row>
    <row r="68" customFormat="false" ht="15" hidden="false" customHeight="false" outlineLevel="0" collapsed="false">
      <c r="A68" s="3" t="s">
        <v>304</v>
      </c>
      <c r="B68" s="3" t="s">
        <v>305</v>
      </c>
      <c r="C68" s="3" t="s">
        <v>306</v>
      </c>
    </row>
    <row r="69" customFormat="false" ht="15" hidden="false" customHeight="false" outlineLevel="0" collapsed="false">
      <c r="A69" s="3" t="s">
        <v>307</v>
      </c>
      <c r="B69" s="3" t="s">
        <v>308</v>
      </c>
      <c r="C69" s="3"/>
    </row>
    <row r="70" customFormat="false" ht="15" hidden="false" customHeight="false" outlineLevel="0" collapsed="false">
      <c r="A70" s="3" t="s">
        <v>309</v>
      </c>
      <c r="B70" s="3" t="s">
        <v>310</v>
      </c>
      <c r="C70" s="3" t="s">
        <v>311</v>
      </c>
    </row>
    <row r="71" customFormat="false" ht="15" hidden="false" customHeight="false" outlineLevel="0" collapsed="false">
      <c r="A71" s="3" t="s">
        <v>312</v>
      </c>
      <c r="B71" s="3" t="s">
        <v>313</v>
      </c>
      <c r="C71" s="3"/>
    </row>
    <row r="72" customFormat="false" ht="15" hidden="false" customHeight="false" outlineLevel="0" collapsed="false">
      <c r="A72" s="3" t="s">
        <v>314</v>
      </c>
      <c r="B72" s="3" t="s">
        <v>315</v>
      </c>
      <c r="C72" s="3" t="s">
        <v>316</v>
      </c>
    </row>
    <row r="73" customFormat="false" ht="15" hidden="false" customHeight="false" outlineLevel="0" collapsed="false">
      <c r="A73" s="3" t="s">
        <v>317</v>
      </c>
      <c r="B73" s="3" t="s">
        <v>318</v>
      </c>
      <c r="C73" s="3"/>
    </row>
    <row r="74" customFormat="false" ht="15" hidden="false" customHeight="false" outlineLevel="0" collapsed="false">
      <c r="A74" s="3" t="s">
        <v>319</v>
      </c>
      <c r="B74" s="3" t="s">
        <v>320</v>
      </c>
      <c r="C74" s="3" t="s">
        <v>321</v>
      </c>
    </row>
    <row r="75" customFormat="false" ht="15" hidden="false" customHeight="false" outlineLevel="0" collapsed="false">
      <c r="A75" s="3" t="s">
        <v>322</v>
      </c>
      <c r="B75" s="3" t="s">
        <v>323</v>
      </c>
      <c r="C75" s="3"/>
    </row>
    <row r="76" customFormat="false" ht="15" hidden="false" customHeight="false" outlineLevel="0" collapsed="false">
      <c r="A76" s="3" t="s">
        <v>324</v>
      </c>
      <c r="B76" s="3" t="s">
        <v>325</v>
      </c>
      <c r="C76" s="3" t="s">
        <v>326</v>
      </c>
    </row>
    <row r="77" customFormat="false" ht="15" hidden="false" customHeight="false" outlineLevel="0" collapsed="false">
      <c r="A77" s="3" t="s">
        <v>327</v>
      </c>
      <c r="B77" s="3" t="s">
        <v>328</v>
      </c>
      <c r="C77" s="3"/>
    </row>
    <row r="78" customFormat="false" ht="15" hidden="false" customHeight="false" outlineLevel="0" collapsed="false">
      <c r="A78" s="3" t="s">
        <v>329</v>
      </c>
      <c r="B78" s="3" t="s">
        <v>330</v>
      </c>
      <c r="C78" s="3" t="s">
        <v>331</v>
      </c>
    </row>
    <row r="79" customFormat="false" ht="15" hidden="false" customHeight="false" outlineLevel="0" collapsed="false">
      <c r="A79" s="3" t="s">
        <v>332</v>
      </c>
      <c r="B79" s="3" t="s">
        <v>333</v>
      </c>
      <c r="C79" s="3"/>
    </row>
    <row r="80" customFormat="false" ht="15" hidden="false" customHeight="false" outlineLevel="0" collapsed="false">
      <c r="A80" s="3" t="s">
        <v>334</v>
      </c>
      <c r="B80" s="3" t="s">
        <v>335</v>
      </c>
      <c r="C80" s="3" t="s">
        <v>336</v>
      </c>
    </row>
    <row r="81" customFormat="false" ht="15" hidden="false" customHeight="false" outlineLevel="0" collapsed="false">
      <c r="A81" s="3" t="s">
        <v>337</v>
      </c>
      <c r="B81" s="3" t="s">
        <v>338</v>
      </c>
      <c r="C81" s="3"/>
    </row>
    <row r="82" customFormat="false" ht="15" hidden="false" customHeight="false" outlineLevel="0" collapsed="false">
      <c r="A82" s="3" t="s">
        <v>339</v>
      </c>
      <c r="B82" s="3" t="s">
        <v>340</v>
      </c>
      <c r="C82" s="3" t="s">
        <v>341</v>
      </c>
    </row>
    <row r="83" customFormat="false" ht="15" hidden="false" customHeight="false" outlineLevel="0" collapsed="false">
      <c r="A83" s="3" t="s">
        <v>342</v>
      </c>
      <c r="B83" s="3" t="s">
        <v>343</v>
      </c>
      <c r="C83" s="3"/>
    </row>
    <row r="84" customFormat="false" ht="15" hidden="false" customHeight="false" outlineLevel="0" collapsed="false">
      <c r="A84" s="3" t="s">
        <v>344</v>
      </c>
      <c r="B84" s="3" t="s">
        <v>345</v>
      </c>
      <c r="C84" s="3" t="s">
        <v>346</v>
      </c>
    </row>
    <row r="85" customFormat="false" ht="15" hidden="false" customHeight="false" outlineLevel="0" collapsed="false">
      <c r="A85" s="3" t="s">
        <v>347</v>
      </c>
      <c r="B85" s="3" t="s">
        <v>348</v>
      </c>
      <c r="C85" s="3"/>
    </row>
    <row r="86" customFormat="false" ht="15" hidden="false" customHeight="false" outlineLevel="0" collapsed="false">
      <c r="A86" s="3" t="s">
        <v>349</v>
      </c>
      <c r="B86" s="3" t="s">
        <v>350</v>
      </c>
      <c r="C86" s="3" t="s">
        <v>351</v>
      </c>
    </row>
    <row r="87" customFormat="false" ht="15" hidden="false" customHeight="false" outlineLevel="0" collapsed="false">
      <c r="A87" s="3" t="s">
        <v>352</v>
      </c>
      <c r="B87" s="3" t="s">
        <v>353</v>
      </c>
      <c r="C87" s="3"/>
    </row>
    <row r="88" customFormat="false" ht="15" hidden="false" customHeight="false" outlineLevel="0" collapsed="false">
      <c r="A88" s="3" t="s">
        <v>354</v>
      </c>
      <c r="B88" s="3" t="s">
        <v>355</v>
      </c>
      <c r="C88" s="3" t="s">
        <v>356</v>
      </c>
    </row>
    <row r="89" customFormat="false" ht="15" hidden="false" customHeight="false" outlineLevel="0" collapsed="false">
      <c r="A89" s="3" t="s">
        <v>357</v>
      </c>
      <c r="B89" s="3" t="s">
        <v>358</v>
      </c>
      <c r="C89" s="3"/>
    </row>
    <row r="90" customFormat="false" ht="15" hidden="false" customHeight="false" outlineLevel="0" collapsed="false">
      <c r="A90" s="3" t="s">
        <v>359</v>
      </c>
      <c r="B90" s="3" t="s">
        <v>360</v>
      </c>
      <c r="C90" s="3" t="s">
        <v>361</v>
      </c>
    </row>
    <row r="91" customFormat="false" ht="15" hidden="false" customHeight="false" outlineLevel="0" collapsed="false">
      <c r="A91" s="3" t="s">
        <v>362</v>
      </c>
      <c r="B91" s="3" t="s">
        <v>363</v>
      </c>
      <c r="C91" s="3"/>
    </row>
    <row r="92" customFormat="false" ht="15" hidden="false" customHeight="false" outlineLevel="0" collapsed="false">
      <c r="A92" s="3" t="s">
        <v>364</v>
      </c>
      <c r="B92" s="3" t="s">
        <v>365</v>
      </c>
      <c r="C92" s="3" t="s">
        <v>366</v>
      </c>
    </row>
    <row r="93" customFormat="false" ht="15" hidden="false" customHeight="false" outlineLevel="0" collapsed="false">
      <c r="A93" s="3" t="s">
        <v>367</v>
      </c>
      <c r="B93" s="3" t="s">
        <v>368</v>
      </c>
      <c r="C93" s="3"/>
    </row>
    <row r="94" customFormat="false" ht="15" hidden="false" customHeight="false" outlineLevel="0" collapsed="false">
      <c r="A94" s="3" t="s">
        <v>369</v>
      </c>
      <c r="B94" s="3" t="s">
        <v>370</v>
      </c>
      <c r="C94" s="3" t="s">
        <v>371</v>
      </c>
    </row>
    <row r="95" customFormat="false" ht="15" hidden="false" customHeight="false" outlineLevel="0" collapsed="false">
      <c r="A95" s="3" t="s">
        <v>372</v>
      </c>
      <c r="B95" s="3" t="s">
        <v>373</v>
      </c>
      <c r="C95" s="3"/>
    </row>
    <row r="96" customFormat="false" ht="15" hidden="false" customHeight="false" outlineLevel="0" collapsed="false">
      <c r="A96" s="3" t="s">
        <v>374</v>
      </c>
      <c r="B96" s="3" t="s">
        <v>375</v>
      </c>
      <c r="C96" s="3" t="s">
        <v>376</v>
      </c>
    </row>
    <row r="97" customFormat="false" ht="15" hidden="false" customHeight="false" outlineLevel="0" collapsed="false">
      <c r="A97" s="3" t="s">
        <v>377</v>
      </c>
      <c r="B97" s="3" t="s">
        <v>378</v>
      </c>
      <c r="C97" s="3"/>
    </row>
    <row r="98" customFormat="false" ht="15" hidden="false" customHeight="false" outlineLevel="0" collapsed="false">
      <c r="A98" s="3" t="s">
        <v>379</v>
      </c>
      <c r="B98" s="3" t="s">
        <v>380</v>
      </c>
      <c r="C98" s="3" t="s">
        <v>381</v>
      </c>
    </row>
    <row r="99" customFormat="false" ht="15" hidden="false" customHeight="false" outlineLevel="0" collapsed="false">
      <c r="A99" s="3" t="s">
        <v>382</v>
      </c>
      <c r="B99" s="3" t="s">
        <v>383</v>
      </c>
      <c r="C99" s="3"/>
    </row>
  </sheetData>
  <mergeCells count="49"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9919028340081"/>
    <col collapsed="false" hidden="false" max="2" min="2" style="0" width="25.8137651821862"/>
    <col collapsed="false" hidden="false" max="3" min="3" style="0" width="111.619433198381"/>
    <col collapsed="false" hidden="false" max="1025" min="4" style="0" width="8.57085020242915"/>
  </cols>
  <sheetData>
    <row r="1" customFormat="false" ht="65" hidden="false" customHeight="true" outlineLevel="0" collapsed="false">
      <c r="A1" s="4" t="s">
        <v>384</v>
      </c>
      <c r="B1" s="5" t="s">
        <v>385</v>
      </c>
      <c r="C1" s="6" t="s">
        <v>386</v>
      </c>
    </row>
    <row r="2" customFormat="false" ht="15" hidden="false" customHeight="false" outlineLevel="0" collapsed="false">
      <c r="A2" s="7" t="s">
        <v>387</v>
      </c>
      <c r="B2" s="8" t="s">
        <v>0</v>
      </c>
      <c r="C2" s="9" t="s">
        <v>388</v>
      </c>
    </row>
    <row r="3" customFormat="false" ht="15" hidden="false" customHeight="false" outlineLevel="0" collapsed="false">
      <c r="A3" s="7" t="s">
        <v>387</v>
      </c>
      <c r="B3" s="8" t="s">
        <v>1</v>
      </c>
      <c r="C3" s="9" t="s">
        <v>389</v>
      </c>
    </row>
    <row r="4" customFormat="false" ht="15" hidden="false" customHeight="false" outlineLevel="0" collapsed="false">
      <c r="A4" s="7" t="s">
        <v>387</v>
      </c>
      <c r="B4" s="8" t="s">
        <v>2</v>
      </c>
      <c r="C4" s="9" t="s">
        <v>390</v>
      </c>
    </row>
    <row r="5" customFormat="false" ht="15" hidden="false" customHeight="false" outlineLevel="0" collapsed="false">
      <c r="A5" s="7" t="s">
        <v>387</v>
      </c>
      <c r="B5" s="8" t="s">
        <v>3</v>
      </c>
      <c r="C5" s="9" t="s">
        <v>391</v>
      </c>
    </row>
    <row r="6" customFormat="false" ht="15" hidden="false" customHeight="false" outlineLevel="0" collapsed="false">
      <c r="A6" s="7" t="s">
        <v>387</v>
      </c>
      <c r="B6" s="8" t="s">
        <v>4</v>
      </c>
      <c r="C6" s="10" t="s">
        <v>392</v>
      </c>
    </row>
    <row r="7" customFormat="false" ht="15" hidden="false" customHeight="false" outlineLevel="0" collapsed="false">
      <c r="A7" s="7" t="s">
        <v>387</v>
      </c>
      <c r="B7" s="8" t="s">
        <v>5</v>
      </c>
      <c r="C7" s="10" t="s">
        <v>393</v>
      </c>
    </row>
    <row r="8" customFormat="false" ht="15" hidden="false" customHeight="false" outlineLevel="0" collapsed="false">
      <c r="A8" s="7" t="s">
        <v>387</v>
      </c>
      <c r="B8" s="8" t="s">
        <v>6</v>
      </c>
      <c r="C8" s="9" t="s">
        <v>394</v>
      </c>
    </row>
    <row r="9" customFormat="false" ht="15" hidden="false" customHeight="false" outlineLevel="0" collapsed="false">
      <c r="A9" s="7" t="s">
        <v>387</v>
      </c>
      <c r="B9" s="8" t="s">
        <v>7</v>
      </c>
      <c r="C9" s="9" t="s">
        <v>395</v>
      </c>
    </row>
    <row r="10" customFormat="false" ht="15" hidden="false" customHeight="false" outlineLevel="0" collapsed="false">
      <c r="A10" s="7" t="s">
        <v>387</v>
      </c>
      <c r="B10" s="8" t="s">
        <v>8</v>
      </c>
      <c r="C10" s="9" t="s">
        <v>396</v>
      </c>
    </row>
    <row r="11" customFormat="false" ht="15" hidden="false" customHeight="false" outlineLevel="0" collapsed="false">
      <c r="A11" s="7" t="s">
        <v>387</v>
      </c>
      <c r="B11" s="8" t="s">
        <v>9</v>
      </c>
      <c r="C11" s="9" t="s">
        <v>397</v>
      </c>
    </row>
    <row r="12" customFormat="false" ht="15" hidden="false" customHeight="false" outlineLevel="0" collapsed="false">
      <c r="A12" s="7" t="s">
        <v>387</v>
      </c>
      <c r="B12" s="8" t="s">
        <v>10</v>
      </c>
      <c r="C12" s="9" t="s">
        <v>398</v>
      </c>
    </row>
    <row r="13" customFormat="false" ht="15" hidden="false" customHeight="false" outlineLevel="0" collapsed="false">
      <c r="A13" s="7" t="s">
        <v>137</v>
      </c>
      <c r="B13" s="8" t="s">
        <v>136</v>
      </c>
      <c r="C13" s="9" t="s">
        <v>399</v>
      </c>
    </row>
    <row r="14" customFormat="false" ht="15" hidden="false" customHeight="false" outlineLevel="0" collapsed="false">
      <c r="A14" s="7" t="s">
        <v>137</v>
      </c>
      <c r="B14" s="8" t="s">
        <v>137</v>
      </c>
      <c r="C14" s="9" t="s">
        <v>400</v>
      </c>
    </row>
    <row r="15" customFormat="false" ht="15" hidden="false" customHeight="false" outlineLevel="0" collapsed="false">
      <c r="A15" s="7" t="s">
        <v>137</v>
      </c>
      <c r="B15" s="8" t="s">
        <v>138</v>
      </c>
      <c r="C15" s="9" t="s">
        <v>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2017-04-26T18:04:49Z</dcterms:created>
  <dc:creator/>
  <dc:description/>
  <dc:language>en-US</dc:language>
  <cp:lastModifiedBy/>
  <dcterms:modified xsi:type="dcterms:W3CDTF">2017-05-08T18:42:24Z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