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chol\"/>
    </mc:Choice>
  </mc:AlternateContent>
  <bookViews>
    <workbookView xWindow="0" yWindow="0" windowWidth="16380" windowHeight="8190" tabRatio="990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0">Sheet1!$B$1:$B$177</definedName>
    <definedName name="_xlnm._FilterDatabase" localSheetId="1">Sheet2!$A$1:$A$141</definedName>
    <definedName name="_xlnm._FilterDatabase" localSheetId="2" hidden="1">Sheet5!$A$1:$D$175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5" i="5" l="1"/>
  <c r="F37" i="5"/>
  <c r="F35" i="5"/>
  <c r="F29" i="5"/>
  <c r="F27" i="5"/>
  <c r="F33" i="5"/>
  <c r="F25" i="5"/>
  <c r="F31" i="5"/>
  <c r="F63" i="5"/>
  <c r="F65" i="5"/>
  <c r="F67" i="5"/>
  <c r="F69" i="5"/>
  <c r="F71" i="5"/>
  <c r="F75" i="5"/>
  <c r="F73" i="5"/>
  <c r="F171" i="5"/>
  <c r="F173" i="5"/>
  <c r="F105" i="5"/>
  <c r="F107" i="5"/>
  <c r="F109" i="5"/>
  <c r="F111" i="5"/>
  <c r="F113" i="5"/>
  <c r="F115" i="5"/>
  <c r="F117" i="5"/>
  <c r="F119" i="5"/>
  <c r="F121" i="5"/>
  <c r="F123" i="5"/>
  <c r="F125" i="5"/>
  <c r="F127" i="5"/>
  <c r="F129" i="5"/>
  <c r="F131" i="5"/>
  <c r="F133" i="5"/>
  <c r="F135" i="5"/>
  <c r="F137" i="5"/>
  <c r="F139" i="5"/>
  <c r="F141" i="5"/>
  <c r="F143" i="5"/>
  <c r="F145" i="5"/>
  <c r="F147" i="5"/>
  <c r="F149" i="5"/>
  <c r="F151" i="5"/>
  <c r="F153" i="5"/>
  <c r="F155" i="5"/>
  <c r="F157" i="5"/>
  <c r="F159" i="5"/>
  <c r="F5" i="5"/>
  <c r="F161" i="5"/>
  <c r="F101" i="5"/>
  <c r="F3" i="5"/>
  <c r="F99" i="5"/>
  <c r="F11" i="5"/>
  <c r="F23" i="5"/>
  <c r="F9" i="5"/>
  <c r="F21" i="5"/>
  <c r="F13" i="5"/>
  <c r="F19" i="5"/>
  <c r="F17" i="5"/>
  <c r="F7" i="5"/>
  <c r="F15" i="5"/>
  <c r="F87" i="5"/>
  <c r="F89" i="5"/>
  <c r="F91" i="5"/>
  <c r="F95" i="5"/>
  <c r="F97" i="5"/>
  <c r="F93" i="5"/>
  <c r="F85" i="5"/>
  <c r="F103" i="5"/>
  <c r="F163" i="5"/>
  <c r="F165" i="5"/>
  <c r="F83" i="5"/>
  <c r="F167" i="5"/>
  <c r="F49" i="5"/>
  <c r="F43" i="5"/>
  <c r="F169" i="5"/>
  <c r="F41" i="5"/>
  <c r="F45" i="5"/>
  <c r="F47" i="5"/>
  <c r="F53" i="5"/>
  <c r="F51" i="5"/>
  <c r="F59" i="5"/>
  <c r="F55" i="5"/>
  <c r="F57" i="5"/>
  <c r="F61" i="5"/>
  <c r="F79" i="5"/>
  <c r="F77" i="5"/>
  <c r="F81" i="5"/>
  <c r="F39" i="5"/>
  <c r="F174" i="5"/>
  <c r="F36" i="5"/>
  <c r="F34" i="5"/>
  <c r="F28" i="5"/>
  <c r="F26" i="5"/>
  <c r="F32" i="5"/>
  <c r="F24" i="5"/>
  <c r="F30" i="5"/>
  <c r="F62" i="5"/>
  <c r="F64" i="5"/>
  <c r="F66" i="5"/>
  <c r="F68" i="5"/>
  <c r="F70" i="5"/>
  <c r="F74" i="5"/>
  <c r="F72" i="5"/>
  <c r="F170" i="5"/>
  <c r="F172" i="5"/>
  <c r="F104" i="5"/>
  <c r="F106" i="5"/>
  <c r="F108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F136" i="5"/>
  <c r="F138" i="5"/>
  <c r="F140" i="5"/>
  <c r="F142" i="5"/>
  <c r="F144" i="5"/>
  <c r="F146" i="5"/>
  <c r="F148" i="5"/>
  <c r="F150" i="5"/>
  <c r="F152" i="5"/>
  <c r="F154" i="5"/>
  <c r="F156" i="5"/>
  <c r="F158" i="5"/>
  <c r="F4" i="5"/>
  <c r="F160" i="5"/>
  <c r="F100" i="5"/>
  <c r="F2" i="5"/>
  <c r="F98" i="5"/>
  <c r="F10" i="5"/>
  <c r="F22" i="5"/>
  <c r="F8" i="5"/>
  <c r="F20" i="5"/>
  <c r="F12" i="5"/>
  <c r="F18" i="5"/>
  <c r="F16" i="5"/>
  <c r="F6" i="5"/>
  <c r="F14" i="5"/>
  <c r="F86" i="5"/>
  <c r="F88" i="5"/>
  <c r="F90" i="5"/>
  <c r="F94" i="5"/>
  <c r="F96" i="5"/>
  <c r="F92" i="5"/>
  <c r="F84" i="5"/>
  <c r="F102" i="5"/>
  <c r="F162" i="5"/>
  <c r="F164" i="5"/>
  <c r="F82" i="5"/>
  <c r="F166" i="5"/>
  <c r="F48" i="5"/>
  <c r="F42" i="5"/>
  <c r="F168" i="5"/>
  <c r="F40" i="5"/>
  <c r="F44" i="5"/>
  <c r="F46" i="5"/>
  <c r="F52" i="5"/>
  <c r="F50" i="5"/>
  <c r="F58" i="5"/>
  <c r="F54" i="5"/>
  <c r="F56" i="5"/>
  <c r="F60" i="5"/>
  <c r="F78" i="5"/>
  <c r="F76" i="5"/>
  <c r="F80" i="5"/>
  <c r="F38" i="5"/>
</calcChain>
</file>

<file path=xl/sharedStrings.xml><?xml version="1.0" encoding="utf-8"?>
<sst xmlns="http://schemas.openxmlformats.org/spreadsheetml/2006/main" count="5437" uniqueCount="1155">
  <si>
    <t>样本编号</t>
  </si>
  <si>
    <t>住院号</t>
  </si>
  <si>
    <t>姓名</t>
  </si>
  <si>
    <t>性别</t>
  </si>
  <si>
    <t>年龄</t>
  </si>
  <si>
    <t>139538L</t>
  </si>
  <si>
    <t>139060L</t>
  </si>
  <si>
    <t>142552L</t>
  </si>
  <si>
    <t>141368L</t>
  </si>
  <si>
    <t>140153L</t>
  </si>
  <si>
    <t>141554L</t>
  </si>
  <si>
    <t>143186L</t>
  </si>
  <si>
    <t>142523L</t>
  </si>
  <si>
    <t>142375L</t>
  </si>
  <si>
    <t>141516L</t>
  </si>
  <si>
    <t>140387L</t>
  </si>
  <si>
    <t>121628L</t>
  </si>
  <si>
    <t>120853L</t>
  </si>
  <si>
    <t>118917L</t>
  </si>
  <si>
    <t>121215L</t>
  </si>
  <si>
    <t>117100L</t>
  </si>
  <si>
    <t>116956L</t>
  </si>
  <si>
    <t>28796L</t>
  </si>
  <si>
    <t>150376L</t>
  </si>
  <si>
    <t>150012L</t>
  </si>
  <si>
    <t>150470L</t>
  </si>
  <si>
    <t>150979L</t>
  </si>
  <si>
    <t>149848L</t>
  </si>
  <si>
    <t>152349L</t>
  </si>
  <si>
    <t>151854L</t>
  </si>
  <si>
    <t>154641L</t>
  </si>
  <si>
    <t>154811L</t>
  </si>
  <si>
    <t>154295L</t>
  </si>
  <si>
    <t>154815L</t>
  </si>
  <si>
    <t>122060L</t>
  </si>
  <si>
    <t>122808L</t>
  </si>
  <si>
    <t>122845L</t>
  </si>
  <si>
    <t>122905L</t>
  </si>
  <si>
    <t>123052L</t>
  </si>
  <si>
    <t>123501L</t>
  </si>
  <si>
    <t>123470L</t>
  </si>
  <si>
    <t>155997L</t>
  </si>
  <si>
    <t>155321L</t>
  </si>
  <si>
    <t>156187L</t>
  </si>
  <si>
    <t>149090L</t>
  </si>
  <si>
    <t>144563L</t>
  </si>
  <si>
    <t>143543L</t>
  </si>
  <si>
    <t>143611L</t>
  </si>
  <si>
    <t>144000L</t>
  </si>
  <si>
    <t>143797L</t>
  </si>
  <si>
    <t>143835L</t>
  </si>
  <si>
    <t>139893L</t>
  </si>
  <si>
    <t>139475L</t>
  </si>
  <si>
    <t>146449L</t>
  </si>
  <si>
    <t>12548OL</t>
  </si>
  <si>
    <t>128812L</t>
  </si>
  <si>
    <t>129037L</t>
  </si>
  <si>
    <t>129783L</t>
  </si>
  <si>
    <t>129808L</t>
  </si>
  <si>
    <t>131968L</t>
  </si>
  <si>
    <t>132727L</t>
  </si>
  <si>
    <t>132886L</t>
  </si>
  <si>
    <t>133085L</t>
  </si>
  <si>
    <t>133089L</t>
  </si>
  <si>
    <t>133229L</t>
  </si>
  <si>
    <t>133537L</t>
  </si>
  <si>
    <t>133548L</t>
  </si>
  <si>
    <t>134042L</t>
  </si>
  <si>
    <t>134172L</t>
  </si>
  <si>
    <t>134479L</t>
  </si>
  <si>
    <t>134628L</t>
  </si>
  <si>
    <t>134818L</t>
  </si>
  <si>
    <t>135278L</t>
  </si>
  <si>
    <t>135571L</t>
  </si>
  <si>
    <t>135886L</t>
  </si>
  <si>
    <t>136043L</t>
  </si>
  <si>
    <t>136085L</t>
  </si>
  <si>
    <t>136131L</t>
  </si>
  <si>
    <t>136305L</t>
  </si>
  <si>
    <t>136311L</t>
  </si>
  <si>
    <t>137206L</t>
  </si>
  <si>
    <t>137327L</t>
  </si>
  <si>
    <t>139168L</t>
  </si>
  <si>
    <t>147188L</t>
  </si>
  <si>
    <t>147897L</t>
  </si>
  <si>
    <t>149798L</t>
  </si>
  <si>
    <t>150351L</t>
  </si>
  <si>
    <t>124800L</t>
  </si>
  <si>
    <t>125367L</t>
  </si>
  <si>
    <t>97036L</t>
  </si>
  <si>
    <t>85381L</t>
  </si>
  <si>
    <t>送样编号</t>
  </si>
  <si>
    <t>病理号</t>
  </si>
  <si>
    <t>送检科室</t>
  </si>
  <si>
    <t>临床诊断</t>
  </si>
  <si>
    <t>病理诊断</t>
  </si>
  <si>
    <t>原病理号</t>
  </si>
  <si>
    <t>民族</t>
  </si>
  <si>
    <t>身份证号</t>
  </si>
  <si>
    <t>联系信息</t>
  </si>
  <si>
    <t>床号</t>
  </si>
  <si>
    <t>婚姻</t>
  </si>
  <si>
    <t>收到日期</t>
  </si>
  <si>
    <t>标本类型</t>
  </si>
  <si>
    <t>门诊号</t>
  </si>
  <si>
    <t>病人类别</t>
  </si>
  <si>
    <t>职业</t>
  </si>
  <si>
    <t>病人编号</t>
  </si>
  <si>
    <t>联系人电话</t>
  </si>
  <si>
    <t>单位电话</t>
  </si>
  <si>
    <t>家庭电话</t>
  </si>
  <si>
    <t>入院诊断</t>
  </si>
  <si>
    <t>首次手术名称</t>
  </si>
  <si>
    <t>首次手术时间</t>
  </si>
  <si>
    <t>首次手术医生</t>
  </si>
  <si>
    <t>最后一次手术时间</t>
  </si>
  <si>
    <t>最后一次出院日期</t>
  </si>
  <si>
    <t>出院诊断1</t>
  </si>
  <si>
    <t>出院诊断2</t>
  </si>
  <si>
    <t>1、2</t>
  </si>
  <si>
    <t>赵旭平</t>
  </si>
  <si>
    <t>女</t>
  </si>
  <si>
    <t>肝外三科</t>
  </si>
  <si>
    <t>左肝占位</t>
  </si>
  <si>
    <t>（肝左叶）肝内胆管癌，中度分化。</t>
  </si>
  <si>
    <t>汉族</t>
  </si>
  <si>
    <t>浙江省温州市鹿城区莲池街道望江东路丽江花</t>
  </si>
  <si>
    <t>39床</t>
  </si>
  <si>
    <t>已婚</t>
  </si>
  <si>
    <t>小标本</t>
  </si>
  <si>
    <t>住院</t>
  </si>
  <si>
    <t>13588925189</t>
  </si>
  <si>
    <t>左肝占位，性质待查</t>
  </si>
  <si>
    <t>左肝肿瘤切除术</t>
  </si>
  <si>
    <t>2013/7/24 0:00:00</t>
  </si>
  <si>
    <t>周伟平</t>
  </si>
  <si>
    <t>2013/7/31 9:20:22</t>
  </si>
  <si>
    <t>肝内胆管细胞癌（左）</t>
  </si>
  <si>
    <t>M13338</t>
  </si>
  <si>
    <t>3、4</t>
  </si>
  <si>
    <t>唐维田</t>
  </si>
  <si>
    <t>男</t>
  </si>
  <si>
    <t>plc</t>
  </si>
  <si>
    <t>1.（肝右叶）肝内胆管癌，中度分化；2.慢性胆囊炎。</t>
  </si>
  <si>
    <t>辽宁省北票市大三家乡塘坊村南山组1948号</t>
  </si>
  <si>
    <t>3床</t>
  </si>
  <si>
    <t>13601741691</t>
  </si>
  <si>
    <t>原发性肝癌伴门脉癌栓IIIB（T3bN0M0）</t>
  </si>
  <si>
    <t>中肝肿瘤切除+胆囊切除+肝十二指肠韧带淋巴结摘除+复杂肠粘连松解术</t>
  </si>
  <si>
    <t>2013/8/5 0:00:00</t>
  </si>
  <si>
    <t>林川</t>
  </si>
  <si>
    <t>2013/12/2 8:51:42</t>
  </si>
  <si>
    <t>原发性肝癌术后复发</t>
  </si>
  <si>
    <t>肝硬化代偿期（child-pugh A）</t>
  </si>
  <si>
    <t>5、6</t>
  </si>
  <si>
    <t>苏照登</t>
  </si>
  <si>
    <t xml:space="preserve">1.(肝右叶)肝内胆管癌，分化较差；2.慢性肝炎G3S4；3.慢性胆囊炎。
</t>
  </si>
  <si>
    <t>山东省日照市东港区黄海三路1号1号楼1单元4</t>
  </si>
  <si>
    <t>34床</t>
  </si>
  <si>
    <t>13206339599</t>
  </si>
  <si>
    <t>原发性肝癌（右）</t>
  </si>
  <si>
    <t>中肝叶肿瘤切除术+胆囊切除术+膈肌切除修补+门脉癌栓取出术</t>
  </si>
  <si>
    <t>2013/10/10 0:00:00</t>
  </si>
  <si>
    <t>2013/12/13 10:00:00</t>
  </si>
  <si>
    <t>肝内胆管癌术后</t>
  </si>
  <si>
    <t>肝炎后肝硬化</t>
  </si>
  <si>
    <t>7、8</t>
  </si>
  <si>
    <t>杨菊荣</t>
  </si>
  <si>
    <t>原发性肝癌</t>
  </si>
  <si>
    <t xml:space="preserve">1.（肝左叶）肝内胆管癌，中度分化；2.慢性胆囊炎。
</t>
  </si>
  <si>
    <t>四川省南部县石泉乡梨园村4组</t>
  </si>
  <si>
    <t>40床</t>
  </si>
  <si>
    <t>13482089787</t>
  </si>
  <si>
    <t>原发性肝癌（左）</t>
  </si>
  <si>
    <t>左肝肿瘤切除+胆囊切除术+肝门淋巴结活检术</t>
  </si>
  <si>
    <t>2013/9/5 0:00:00</t>
  </si>
  <si>
    <t>2013/12/30 8:00:00</t>
  </si>
  <si>
    <t>原发性肝癌术后</t>
  </si>
  <si>
    <t>胆囊切除术后</t>
  </si>
  <si>
    <t>9、10</t>
  </si>
  <si>
    <t>蒋文庭</t>
  </si>
  <si>
    <t>肝内胆管癌</t>
  </si>
  <si>
    <t>江苏省东海县东海农场二区一组67号 15351877268</t>
  </si>
  <si>
    <t>19床</t>
  </si>
  <si>
    <t>15961322829</t>
  </si>
  <si>
    <t>13775403672</t>
  </si>
  <si>
    <t>15351877268</t>
  </si>
  <si>
    <t>左半肝切除+复杂肠粘连松解+膈肌部分切除+肝门淋巴结活检术</t>
  </si>
  <si>
    <t>2013/8/6 0:00:00</t>
  </si>
  <si>
    <t>2013/8/16 9:42:43</t>
  </si>
  <si>
    <t>高血压病2级</t>
  </si>
  <si>
    <t>11、12</t>
  </si>
  <si>
    <t>王百胜</t>
  </si>
  <si>
    <t>55岁</t>
  </si>
  <si>
    <t>肝外五科</t>
  </si>
  <si>
    <t>肝占位</t>
  </si>
  <si>
    <t xml:space="preserve">组织学诊断:（贲门）慢性轻度浅表性胃炎。;
</t>
  </si>
  <si>
    <t>18209925035</t>
  </si>
  <si>
    <t>右肝肿瘤切除术+左肝肿瘤切除术+胆囊切除术+术中微波热凝肝癌损毁术（2枚）</t>
  </si>
  <si>
    <t>2013/9/12 0:00:00</t>
  </si>
  <si>
    <t>卢军华</t>
  </si>
  <si>
    <t>2013/9/22 9:12:09</t>
  </si>
  <si>
    <t>原发性肝癌（2枚）伴子灶（2枚）</t>
  </si>
  <si>
    <t xml:space="preserve">1.(肝左、右叶)肝内胆管癌，分化较差；2.慢性胆囊炎。
</t>
  </si>
  <si>
    <t>新疆奎屯市别依斯73幢341号</t>
  </si>
  <si>
    <t>13、14</t>
  </si>
  <si>
    <t>李树花</t>
  </si>
  <si>
    <t>江西省南昌市南昌县塘南镇新联村南湖自然村</t>
  </si>
  <si>
    <t>14床</t>
  </si>
  <si>
    <t>15821736122</t>
  </si>
  <si>
    <t>肝内胆管癌（右）</t>
  </si>
  <si>
    <t>右半肝切除+胆囊切除+肝门淋巴结活检</t>
  </si>
  <si>
    <t>2013/10/22 0:00:00</t>
  </si>
  <si>
    <t>2013/11/4 14:17:10</t>
  </si>
  <si>
    <t>乙肝病毒携带者</t>
  </si>
  <si>
    <t>M13697</t>
  </si>
  <si>
    <t xml:space="preserve">肝内胆管癌：K-ras基因第12、13密码子及B-raf基因V600E未检测出突变；提示K-ras基因及B-raf基因为野生型。
</t>
  </si>
  <si>
    <t>15、16</t>
  </si>
  <si>
    <t>袁锡坤</t>
  </si>
  <si>
    <t>1.（肝右叶）肝内胆管癌，中度分化；2.慢性肝炎G2S2；慢性胆囊炎。</t>
  </si>
  <si>
    <t>江苏省徐州市大屯煤电铁路车务段家属区1号?</t>
  </si>
  <si>
    <t>16床</t>
  </si>
  <si>
    <t>13921792589</t>
  </si>
  <si>
    <t>15050091100</t>
  </si>
  <si>
    <t>右半肝切除+胆总管切开胆管癌栓取出+T管引流+胆囊切除术</t>
  </si>
  <si>
    <t>2013/10/12 0:00:00</t>
  </si>
  <si>
    <t>潘泽亚</t>
  </si>
  <si>
    <t>2015/1/14 10:35:40</t>
  </si>
  <si>
    <t>肝内胆管癌术后复发行肝动脉插管化疗栓塞术后</t>
  </si>
  <si>
    <t>M13536</t>
  </si>
  <si>
    <t>17、18</t>
  </si>
  <si>
    <t>于正林</t>
  </si>
  <si>
    <t>肝外四科</t>
  </si>
  <si>
    <t>1.（中肝叶）肝内胆管癌，中度分化；2.慢性胆囊炎。</t>
  </si>
  <si>
    <t>江苏省泰州市海陵区红旗良种场红旗东路82号</t>
  </si>
  <si>
    <t>9床</t>
  </si>
  <si>
    <t>18013453658</t>
  </si>
  <si>
    <t>肝占位：原发性肝癌（中肝叶）</t>
  </si>
  <si>
    <t>中肝叶肿瘤切除+胆囊切除术</t>
  </si>
  <si>
    <t>2013/9/29 0:00:00</t>
  </si>
  <si>
    <t>施乐华</t>
  </si>
  <si>
    <t>2013/10/9 8:00:00</t>
  </si>
  <si>
    <t>原发性肝癌（中肝叶）</t>
  </si>
  <si>
    <t>慢性胆囊炎</t>
  </si>
  <si>
    <t>19、20</t>
  </si>
  <si>
    <t>刘小珠</t>
  </si>
  <si>
    <t xml:space="preserve">1.(肝左叶)肝内胆管癌，中度分化；2.慢性肝炎G1S1；3.慢性结石性胆囊炎。
</t>
  </si>
  <si>
    <t>江苏省姜堰市苏陈镇西石羊村九组4号</t>
  </si>
  <si>
    <t>42床</t>
  </si>
  <si>
    <t>13642701166</t>
  </si>
  <si>
    <t>左半肝切除术+胆囊切除术</t>
  </si>
  <si>
    <t>2013/9/9 0:00:00</t>
  </si>
  <si>
    <t>2013/9/16 9:05:24</t>
  </si>
  <si>
    <t>M13444</t>
  </si>
  <si>
    <t>肝内胆管癌：EGFR基因第21号外显子，BRAF第15号外显子未检测出突变；提示EGFR基因第21号外显子和BRAF第15号外显子均为野生型。</t>
  </si>
  <si>
    <t>大标本</t>
  </si>
  <si>
    <t>21、22</t>
  </si>
  <si>
    <t>唐余旺</t>
  </si>
  <si>
    <t>右肝占位</t>
  </si>
  <si>
    <t>1.（肝右叶）肝内胆管癌，中度分化；2.轻度肝细胞脂肪变；3.慢性肝血吸虫病。</t>
  </si>
  <si>
    <t>浦东新区东沟镇东沟路西庄家宅71号403室 68460409</t>
  </si>
  <si>
    <t>27床</t>
  </si>
  <si>
    <t>P08582457</t>
  </si>
  <si>
    <t>13661752614</t>
  </si>
  <si>
    <t>68460409</t>
  </si>
  <si>
    <t>右肝占位性病变，原发性肝癌？</t>
  </si>
  <si>
    <t>右肝肿瘤切除术</t>
  </si>
  <si>
    <t>2013/8/13 0:00:00</t>
  </si>
  <si>
    <t>2013/8/20 9:01:28</t>
  </si>
  <si>
    <t>慢性肝血吸虫病</t>
  </si>
  <si>
    <t>M13378</t>
  </si>
  <si>
    <t>检测微卫星位点8个，与正常组织（N）相比，肿瘤组织（T）在D1S3411（MUC-1)和D5S2862（PDGFRB）存在缺失，D5S1670E（定位于APC）存在不稳定性，请临床在治疗和评估预后时参考。</t>
  </si>
  <si>
    <t>23、24</t>
  </si>
  <si>
    <t>姚金珠</t>
  </si>
  <si>
    <t>肝占位：原发性肝癌（右）</t>
  </si>
  <si>
    <t>1.（肝右叶）肝内胆管癌，中度分化；2.慢性肝血吸虫病；3.慢性胆囊炎。</t>
  </si>
  <si>
    <t>浙江嘉市平湖新仓镇杉青港村</t>
  </si>
  <si>
    <t>22床</t>
  </si>
  <si>
    <t>13757323103</t>
  </si>
  <si>
    <t>肝占位：原发性肝癌（右）？</t>
  </si>
  <si>
    <t>肝右后叶肿瘤切除+胆管右后支癌栓取出+胆囊切除+肝十二指肠韧带胆总管旁淋巴结摘除术</t>
  </si>
  <si>
    <t>2012/4/16 0:00:00</t>
  </si>
  <si>
    <t>2012/4/24 8:00:00</t>
  </si>
  <si>
    <t>肝占位：原发性肝癌（右）伴胆管癌栓</t>
  </si>
  <si>
    <t>25、26</t>
  </si>
  <si>
    <t>朱伯仁</t>
  </si>
  <si>
    <t>特需治疗二科</t>
  </si>
  <si>
    <t>（肝右叶）肝内胆管癌，中度分化。</t>
  </si>
  <si>
    <t>33021919640324235X</t>
  </si>
  <si>
    <t>浙江余姚市小曹娥镇建民村全灶4队</t>
  </si>
  <si>
    <t>4床</t>
  </si>
  <si>
    <t>0574-62095148</t>
  </si>
  <si>
    <t>15906574393</t>
  </si>
  <si>
    <t>肝原发性恶性肿瘤</t>
  </si>
  <si>
    <t>2012/3/28 0:00:00</t>
  </si>
  <si>
    <t>吴孟超</t>
  </si>
  <si>
    <t>2013/11/19 8:33:39</t>
  </si>
  <si>
    <t>27、28</t>
  </si>
  <si>
    <t>陈岳华</t>
  </si>
  <si>
    <t>胆二(2-7)</t>
  </si>
  <si>
    <t>1.（中肝）肝内胆管癌，中度分化，侵犯胆囊及胆囊管旁淋巴结（1/1）；2.慢性肝炎G2S2。</t>
  </si>
  <si>
    <t>B120620</t>
  </si>
  <si>
    <t>浙江上虞市沥海镇东花宫村50号 13600633333</t>
  </si>
  <si>
    <t>36床</t>
  </si>
  <si>
    <t>13567502403</t>
  </si>
  <si>
    <t>13600633333</t>
  </si>
  <si>
    <t>中肝叶肝肿瘤切除+胆囊切除+网膜结节活检+腹腔化疗管置入术</t>
  </si>
  <si>
    <t>2012/2/8 0:00:00</t>
  </si>
  <si>
    <t>马优钢</t>
  </si>
  <si>
    <t>2012/7/18 15:06:17</t>
  </si>
  <si>
    <t>肝内胆管细胞癌伴腹腔转移术后</t>
  </si>
  <si>
    <t>腹腔继发性恶性肿瘤</t>
  </si>
  <si>
    <t>（网膜结节）转移性腺癌。</t>
  </si>
  <si>
    <t>29、30</t>
  </si>
  <si>
    <t>31、32</t>
  </si>
  <si>
    <t>龚卫斌</t>
  </si>
  <si>
    <t>肝占位：原发性肝癌（右），胆囊息肉</t>
  </si>
  <si>
    <t>1.考虑为（肝右叶）肝内胆管癌，淋巴上皮瘤样癌型，分化差；2.小结节型肝硬化。</t>
  </si>
  <si>
    <t>江苏扬州市广陵区泰州路43号46幢1室</t>
  </si>
  <si>
    <t>28床</t>
  </si>
  <si>
    <t>15995130512</t>
  </si>
  <si>
    <t>原发性肝癌（右）（BCLC C期）</t>
  </si>
  <si>
    <t>右肝肿瘤切除+左肝子灶烧灼术</t>
  </si>
  <si>
    <t>2012/4/10 0:00:00</t>
  </si>
  <si>
    <t>2012/5/16 8:41:05</t>
  </si>
  <si>
    <t>肝炎肝硬化（代偿期）</t>
  </si>
  <si>
    <t>M12204</t>
  </si>
  <si>
    <t>肝脏淋巴细胞克隆性基因重排检测结果显示：TCRB、TCRG基因未发现基因重排。</t>
  </si>
  <si>
    <t>35、36</t>
  </si>
  <si>
    <t>卢忠华</t>
  </si>
  <si>
    <t>胆道一科</t>
  </si>
  <si>
    <t>1.原发性肝癌（左）</t>
  </si>
  <si>
    <t>1.（肝左叶）肝内胆管癌，中度分化，伴8组淋巴结转移（1/3）；2.慢性结石性胆囊炎。</t>
  </si>
  <si>
    <t>内蒙古扎兰屯市秀水路五四八大院19号 13848090388</t>
  </si>
  <si>
    <t>13847035899</t>
  </si>
  <si>
    <t>13848090388</t>
  </si>
  <si>
    <t>肝内胆管细胞癌（多发）</t>
  </si>
  <si>
    <t>左半肝切除+淋巴结清扫+胆囊切除术</t>
  </si>
  <si>
    <t>2011/12/9 0:00:00</t>
  </si>
  <si>
    <t>罗祥基</t>
  </si>
  <si>
    <t>2013/9/30 8:00:00</t>
  </si>
  <si>
    <t>肝内胆管癌术后复发</t>
  </si>
  <si>
    <t>腹腔转移瘤</t>
  </si>
  <si>
    <t>49岁</t>
  </si>
  <si>
    <t>T13087</t>
  </si>
  <si>
    <t>放介二(1-7)</t>
  </si>
  <si>
    <t>（腹水）未见肿瘤细胞。</t>
  </si>
  <si>
    <t>37、38</t>
  </si>
  <si>
    <t>楼小英</t>
  </si>
  <si>
    <t>右肝原发性肝癌介入术后</t>
  </si>
  <si>
    <t>1.考虑为(肝右叶)肝内胆管癌，梭形细胞型；2.小结节型肝硬化。</t>
  </si>
  <si>
    <t>浙江浦江县浦阳街道南江路2号二区75号 0579-8084096</t>
  </si>
  <si>
    <t>43床</t>
  </si>
  <si>
    <t>15258961096</t>
  </si>
  <si>
    <t>0579-8084096</t>
  </si>
  <si>
    <t>原发性肝癌TAE后（右）</t>
  </si>
  <si>
    <t>2011/12/7 0:00:00</t>
  </si>
  <si>
    <t>2011/12/16 10:31:00</t>
  </si>
  <si>
    <t>39、40</t>
  </si>
  <si>
    <t>冯旭东</t>
  </si>
  <si>
    <t xml:space="preserve">（肝右叶）肝内胆管癌，中度分化。
</t>
  </si>
  <si>
    <t>宁夏回族自治区中卫市政协 5028901</t>
  </si>
  <si>
    <t>26床</t>
  </si>
  <si>
    <t>5028901</t>
  </si>
  <si>
    <t>右肝叶切除术</t>
  </si>
  <si>
    <t>2004/1/30 0:00:00</t>
  </si>
  <si>
    <t>2014/6/3 16:00:06</t>
  </si>
  <si>
    <t>原发性肝癌综合治疗后复发</t>
  </si>
  <si>
    <t>M13355</t>
  </si>
  <si>
    <t>检测微卫星位点7个，与正常组织（N）相比，肿瘤组织（T）未检测出不稳定性和缺失。</t>
  </si>
  <si>
    <t>41、42</t>
  </si>
  <si>
    <t>董海娜</t>
  </si>
  <si>
    <t>1肝内胆管癌（右）2肝内外胆管结石3慢性乙型肝炎4胆囊切除术后</t>
  </si>
  <si>
    <t>1.（肝右叶）肝内胆管癌，中度分化；2.（肝右叶）肝内胆管结石。</t>
  </si>
  <si>
    <t>浙江省舟山市普陀区蚂蚁岛乡新纪村大兴岙自</t>
  </si>
  <si>
    <t>13867229133</t>
  </si>
  <si>
    <t>1肝占位（右）肝内胆管细胞癌</t>
  </si>
  <si>
    <t>复杂粘连松解术+右半肝切除术+胆总管切开探查取石T管引流术</t>
  </si>
  <si>
    <t>2014/4/23 0:00:00</t>
  </si>
  <si>
    <t>2014/4/24 0:00:00</t>
  </si>
  <si>
    <t>2015/10/28 8:51:08</t>
  </si>
  <si>
    <t>胆管癌术后复发伴梗阻性黄疸</t>
  </si>
  <si>
    <t>M141070</t>
  </si>
  <si>
    <t>43、44</t>
  </si>
  <si>
    <t>金小芳</t>
  </si>
  <si>
    <t>腹腔镜科</t>
  </si>
  <si>
    <t>中肝癌</t>
  </si>
  <si>
    <t>浙江省义乌市佛堂镇光明路５１号</t>
  </si>
  <si>
    <t>5床</t>
  </si>
  <si>
    <t>13819965779</t>
  </si>
  <si>
    <t>肝占位（性质待定）</t>
  </si>
  <si>
    <t>右肝肿瘤切除+胆囊切除+肝门部淋巴结摘除术</t>
  </si>
  <si>
    <t>2014/4/14 0:00:00</t>
  </si>
  <si>
    <t>2015/4/1 9:00:00</t>
  </si>
  <si>
    <t>梗阻性黄疸EMBE术后</t>
  </si>
  <si>
    <t>肝内胆管恶性肿瘤术后</t>
  </si>
  <si>
    <t>M141042</t>
  </si>
  <si>
    <t xml:space="preserve">KRAS第codon12,codon13，BRAF（V600E)未检测出突变；提示KRAS第codon12,codon13，BRAF（V600E)为野生型。
</t>
  </si>
  <si>
    <t>45、46</t>
  </si>
  <si>
    <t>张秀芬</t>
  </si>
  <si>
    <t>辽宁省辽阳市太子河区沙坨子1组 1308176118</t>
  </si>
  <si>
    <t>18241919177</t>
  </si>
  <si>
    <t>13841948808</t>
  </si>
  <si>
    <t>1308176118</t>
  </si>
  <si>
    <t>右半肝切除+胆囊切除+胆总管探查T管引流术</t>
  </si>
  <si>
    <t>2014/4/25 0:00:00</t>
  </si>
  <si>
    <t>2015/3/24 10:00:00</t>
  </si>
  <si>
    <t>肝内胆管癌术后放疗后</t>
  </si>
  <si>
    <t>梗阻性黄疸</t>
  </si>
  <si>
    <t>47、48</t>
  </si>
  <si>
    <t>寇占平</t>
  </si>
  <si>
    <t>1原发性肝癌（中）2慢性乙型肝炎3肝炎后肝硬化</t>
  </si>
  <si>
    <t>河南淅川县马镫镇张竹园村高一组2号</t>
  </si>
  <si>
    <t>15839929393</t>
  </si>
  <si>
    <t>13781779815</t>
  </si>
  <si>
    <t>肝占位（中）原发性肝癌</t>
  </si>
  <si>
    <t>中肝肿瘤切除术+胆囊切除术</t>
  </si>
  <si>
    <t>2014/5/7 0:00:00</t>
  </si>
  <si>
    <t>2014/5/16 12:00:39</t>
  </si>
  <si>
    <t>慢性乙型肝炎</t>
  </si>
  <si>
    <t>M141218</t>
  </si>
  <si>
    <t xml:space="preserve">K-ras codon 12, 13,61，BRAF（V600E)未检测出突变；提示K-ras codon 12, 13,61，BRAF（V600E)为野生型。
</t>
  </si>
  <si>
    <t>49、50</t>
  </si>
  <si>
    <t>鲍连志</t>
  </si>
  <si>
    <t>肝外六科</t>
  </si>
  <si>
    <t>山东省济宁市任城区接庄镇北辛村向阳胡同36</t>
  </si>
  <si>
    <t>30床</t>
  </si>
  <si>
    <t>13815857525</t>
  </si>
  <si>
    <t>右肝肿瘤切除+膈肌部分切除术</t>
  </si>
  <si>
    <t>程树群</t>
  </si>
  <si>
    <t>2014/4/23 10:00:00</t>
  </si>
  <si>
    <t>M15031</t>
  </si>
  <si>
    <t>51、52</t>
  </si>
  <si>
    <t>罗瑞华</t>
  </si>
  <si>
    <t>中肝叶占位</t>
  </si>
  <si>
    <t>1.（肝中叶）肝内胆管癌，中度分化；2.慢性胆囊炎，伴腺肌病。</t>
  </si>
  <si>
    <t>湖北省大悟县宣化镇建新街16号</t>
  </si>
  <si>
    <t>17床</t>
  </si>
  <si>
    <t>15851695656</t>
  </si>
  <si>
    <t>中肝占位</t>
  </si>
  <si>
    <t>2014/6/5 0:00:00</t>
  </si>
  <si>
    <t>2014/6/16 12:07:03</t>
  </si>
  <si>
    <t>高血压病</t>
  </si>
  <si>
    <t>53、54</t>
  </si>
  <si>
    <t>陈建成</t>
  </si>
  <si>
    <t>浙江省诸暨市暨阳街道苎萝新村２４幢６０１</t>
  </si>
  <si>
    <t>0575-87183286</t>
  </si>
  <si>
    <t>13857586308</t>
  </si>
  <si>
    <t>右肝肿瘤切除+胆囊切除术</t>
  </si>
  <si>
    <t>2014/5/27 0:00:00</t>
  </si>
  <si>
    <t>2014/6/3 8:51:16</t>
  </si>
  <si>
    <t>M141417</t>
  </si>
  <si>
    <t>59、60</t>
  </si>
  <si>
    <t>张秀英</t>
  </si>
  <si>
    <t>肝尾状叶恶性肿瘤</t>
  </si>
  <si>
    <t xml:space="preserve">1.（肝尾状叶）肝内胆管癌，中度分化；2.慢性胆囊炎。
</t>
  </si>
  <si>
    <t>黑龙江省海林市新安镇种畜场种畜场路1-1号</t>
  </si>
  <si>
    <t>15561939890</t>
  </si>
  <si>
    <t>13621624995</t>
  </si>
  <si>
    <t>肝占位(尾状叶）胆管细胞癌</t>
  </si>
  <si>
    <t>左半肝切除+肝尾状叶肿瘤切除+胆囊切除+胆总管切开探查T管引流术</t>
  </si>
  <si>
    <t>2014/7/30 0:00:00</t>
  </si>
  <si>
    <t>2014/9/24 16:00:35</t>
  </si>
  <si>
    <t>M142043</t>
  </si>
  <si>
    <t>K-ras基因exon 2,3,BRAF（V600E)均未检测出突变，为野生型。</t>
  </si>
  <si>
    <t>61、62</t>
  </si>
  <si>
    <t>卢晓艳</t>
  </si>
  <si>
    <t>原发性肝癌（左外叶）</t>
  </si>
  <si>
    <t>福建省大田县均溪镇凤山中路131号</t>
  </si>
  <si>
    <t>13806966395</t>
  </si>
  <si>
    <t>原发性肝癌（左外叶）肝内胆管细胞癌</t>
  </si>
  <si>
    <t>肝左外叶切除术</t>
  </si>
  <si>
    <t>吴东</t>
  </si>
  <si>
    <t>2015/8/27 15:03:52</t>
  </si>
  <si>
    <t>胆管细胞癌术后复发</t>
  </si>
  <si>
    <t>63、64</t>
  </si>
  <si>
    <t>七水香</t>
  </si>
  <si>
    <t>左肝占位，血吸虫性肝硬化，胆囊结石</t>
  </si>
  <si>
    <t>1.（肝左叶）肝内胆管癌，中度分化；2.慢性肝血吸虫病；3.慢性胆囊炎。</t>
  </si>
  <si>
    <t>浙江省常山县招贤镇外方山村５２号</t>
  </si>
  <si>
    <t>13868746338</t>
  </si>
  <si>
    <t>左半肝切除+腹壁转移瘤切除+胆囊切除术</t>
  </si>
  <si>
    <t>2014/7/29 0:00:00</t>
  </si>
  <si>
    <t>2014/8/6 8:00:00</t>
  </si>
  <si>
    <t>原发性肝癌（左）伴腹壁转移</t>
  </si>
  <si>
    <t>血吸虫性肝硬化</t>
  </si>
  <si>
    <t>M142028</t>
  </si>
  <si>
    <t>左肝占位，胆囊结石</t>
  </si>
  <si>
    <t>K-ras基因codon 12为突变型，突变位点为35G&gt;A，氨基酸为Gly12Asp；codon 13、61、BRAF（V600E)均为野生型。</t>
  </si>
  <si>
    <t>65、66</t>
  </si>
  <si>
    <t>张义超</t>
  </si>
  <si>
    <t>江苏省泗阳县众兴镇五里居委会五组5号</t>
  </si>
  <si>
    <t>13636544909</t>
  </si>
  <si>
    <t>肝内胆管癌（左）伴肝门淋巴结转移</t>
  </si>
  <si>
    <t>左半肝切除+肝门部淋巴结切除术</t>
  </si>
  <si>
    <t>2014/7/31 0:00:00</t>
  </si>
  <si>
    <t>2014/8/11 10:00:00</t>
  </si>
  <si>
    <t>肝硬化</t>
  </si>
  <si>
    <t>M142051</t>
  </si>
  <si>
    <t>67、68</t>
  </si>
  <si>
    <t>叶生文</t>
  </si>
  <si>
    <t>江苏徐州市泉山区中国矿业大学宿舍2号 13709921475</t>
  </si>
  <si>
    <t>未婚</t>
  </si>
  <si>
    <t>18993511695</t>
  </si>
  <si>
    <t>13709921475</t>
  </si>
  <si>
    <t>肝脏IVb、V、VI段切除+胆囊切除+肝十二指肠淋巴结清扫术</t>
  </si>
  <si>
    <t>2012/5/2 0:00:00</t>
  </si>
  <si>
    <t>姜小清</t>
  </si>
  <si>
    <t>2012/12/3 0:00:00</t>
  </si>
  <si>
    <t>2012/12/13 9:00:00</t>
  </si>
  <si>
    <t>右原发性肝癌术后复发</t>
  </si>
  <si>
    <t>69、70</t>
  </si>
  <si>
    <t>王海宾</t>
  </si>
  <si>
    <t>（肝左叶）肝内胆管癌，中度分化；2.慢性胆囊炎。</t>
  </si>
  <si>
    <t>江苏泰兴市黄桥镇塔东路55号</t>
  </si>
  <si>
    <t>24床</t>
  </si>
  <si>
    <t>13564671203</t>
  </si>
  <si>
    <t>肝左内叶占位，肝内胆管癌可能</t>
  </si>
  <si>
    <t>左肝肿瘤切除+胆囊切除术</t>
  </si>
  <si>
    <t>2012/5/17 0:00:00</t>
  </si>
  <si>
    <t>2012/5/25 11:16:13</t>
  </si>
  <si>
    <t>肝左内叶占位，肝内胆管癌</t>
  </si>
  <si>
    <t>71、72</t>
  </si>
  <si>
    <t>夏素芬</t>
  </si>
  <si>
    <t>1.（肝左叶）肝内胆管癌，中度分化；2.慢性胆囊炎。</t>
  </si>
  <si>
    <t>金山区朱泾镇罗星新村39号102室 57957319</t>
  </si>
  <si>
    <t>33床</t>
  </si>
  <si>
    <t>Q00098086</t>
  </si>
  <si>
    <t>13917990806</t>
  </si>
  <si>
    <t>57957319</t>
  </si>
  <si>
    <t>左肝占位，肝癌</t>
  </si>
  <si>
    <t>左半肝切除+胆囊切除术</t>
  </si>
  <si>
    <t>2012/5/15 0:00:00</t>
  </si>
  <si>
    <t>2012/6/28 16:00:00</t>
  </si>
  <si>
    <t>73、74</t>
  </si>
  <si>
    <t>邱德顺</t>
  </si>
  <si>
    <t>左肝占位：肝内胆管癌</t>
  </si>
  <si>
    <t xml:space="preserve">（肝左叶）肝内胆管癌，中度分化。
</t>
  </si>
  <si>
    <t>江苏海门市海门镇海兴新村202幢706室</t>
  </si>
  <si>
    <t>7床</t>
  </si>
  <si>
    <t>13773718822</t>
  </si>
  <si>
    <t>左肝占位：胆管细胞癌？</t>
  </si>
  <si>
    <t>复杂粘连松解+左半肝肿瘤切除术</t>
  </si>
  <si>
    <t>2012/5/18 0:00:00</t>
  </si>
  <si>
    <t>2012/9/3 10:41:49</t>
  </si>
  <si>
    <t>阻塞性黄疸</t>
  </si>
  <si>
    <t>75、76</t>
  </si>
  <si>
    <t>邓善文</t>
  </si>
  <si>
    <t>右肝占位（原发性肝癌）</t>
  </si>
  <si>
    <t>1.（肝中叶）肝内胆管癌，中度分化，伴腹膜后及肝十二指肠韧带淋巴结转移（2/2）；2.慢性肝炎G2S2；3.慢性胆囊炎。</t>
  </si>
  <si>
    <t>江苏海安县曲塘镇刘圩村27组70号 13770554076</t>
  </si>
  <si>
    <t>1床</t>
  </si>
  <si>
    <t>13706276866</t>
  </si>
  <si>
    <t>13770554076</t>
  </si>
  <si>
    <t>右肝占位:原发性肝癌（右）</t>
  </si>
  <si>
    <t>中肝叶肿瘤切除+胆囊切除+胆管切开探查+T管引流</t>
  </si>
  <si>
    <t>2012/5/21 0:00:00</t>
  </si>
  <si>
    <t>沈锋</t>
  </si>
  <si>
    <t>2012/5/31 16:00:00</t>
  </si>
  <si>
    <t>慢性肝炎</t>
  </si>
  <si>
    <t>77、78</t>
  </si>
  <si>
    <t>顾香梅</t>
  </si>
  <si>
    <t xml:space="preserve">（肝右叶）肝内胆管癌，中度分化。
</t>
  </si>
  <si>
    <t>江苏苏州市虎丘浒墅关镇陆家场5号 13706211179</t>
  </si>
  <si>
    <t>13732632699</t>
  </si>
  <si>
    <t>13706211179</t>
  </si>
  <si>
    <t>右肝肿瘤切除+肝十二指肠韧带淋巴结清扫术</t>
  </si>
  <si>
    <t>2012/5/31 0:00:00</t>
  </si>
  <si>
    <t>2012/6/7 8:00:00</t>
  </si>
  <si>
    <t>79、80</t>
  </si>
  <si>
    <t>黄群生</t>
  </si>
  <si>
    <t>1.（肝左叶）肝内胆管癌，中度分化；2.慢性肝炎G2S2。</t>
  </si>
  <si>
    <t>江苏大丰市三龙镇新丰村七组 0515-83460101</t>
  </si>
  <si>
    <t>6床</t>
  </si>
  <si>
    <t>0515-83460101</t>
  </si>
  <si>
    <t>2012/6/8 8:37:43</t>
  </si>
  <si>
    <t>81、82</t>
  </si>
  <si>
    <t>陆张仁</t>
  </si>
  <si>
    <t>原发性肝癌（右） 胆囊结石</t>
  </si>
  <si>
    <t xml:space="preserve">1.（肝右叶）肝内胆管癌，中-低分化；2.慢性结石性胆囊炎。
</t>
  </si>
  <si>
    <t>浙江省绍兴县钱清镇顾家荡村顾家荡１８７号</t>
  </si>
  <si>
    <t>13585751790</t>
  </si>
  <si>
    <t>肝占位（右）肝内胆管癌</t>
  </si>
  <si>
    <t>右肝肿瘤切除+右肝子灶热凝毁损术+胆囊切除+肝囊肿开窗引流术</t>
  </si>
  <si>
    <t>2014/8/28 0:00:00</t>
  </si>
  <si>
    <t>2014/9/4 8:29:11</t>
  </si>
  <si>
    <t>慢性乙型病毒性肝炎</t>
  </si>
  <si>
    <t>83、84</t>
  </si>
  <si>
    <t>曹儒基</t>
  </si>
  <si>
    <t xml:space="preserve">1.(肝左叶)肝内胆管癌，中分化；2.慢性肝炎，G1S3。
</t>
  </si>
  <si>
    <t>江苏省常州市天宁区兆丰花苑30幢甲单元1602</t>
  </si>
  <si>
    <t>13816659936</t>
  </si>
  <si>
    <t>左肝原发性肝癌</t>
  </si>
  <si>
    <t>2014/8/14 0:00:00</t>
  </si>
  <si>
    <t>2014/8/25 8:38:57</t>
  </si>
  <si>
    <t>M142195</t>
  </si>
  <si>
    <t>EGFR基因exon 18,19,20未检测出突变，为野生型。</t>
  </si>
  <si>
    <t>93、94</t>
  </si>
  <si>
    <t>袁红兰</t>
  </si>
  <si>
    <t>江苏省射阳县兴桥镇津富村九组80号</t>
  </si>
  <si>
    <t>15床</t>
  </si>
  <si>
    <t>15161968230</t>
  </si>
  <si>
    <t>左半肝切除+胆总管切开+T管引流+胆囊切除术</t>
  </si>
  <si>
    <t>2014/9/2 0:00:00</t>
  </si>
  <si>
    <t>2014/9/12 8:06:17</t>
  </si>
  <si>
    <t>肝占位　肝内胆管癌</t>
  </si>
  <si>
    <t>95、96</t>
  </si>
  <si>
    <t>黄成</t>
  </si>
  <si>
    <t>肝外一科</t>
  </si>
  <si>
    <t xml:space="preserve">1.(肝右前叶)肝内胆管癌，中度分化；2.慢性肝炎G2S2。 
</t>
  </si>
  <si>
    <t>江苏省如皋市郭园镇陈窑村二十二组24号</t>
  </si>
  <si>
    <t>21床</t>
  </si>
  <si>
    <t>13739156434</t>
  </si>
  <si>
    <t>右前叶肝癌切除术</t>
  </si>
  <si>
    <t>2014/3/24 0:00:00</t>
  </si>
  <si>
    <t>徐峰</t>
  </si>
  <si>
    <t>2014/5/21 15:43:09</t>
  </si>
  <si>
    <t>原发性肝癌切除术后</t>
  </si>
  <si>
    <t>M14802</t>
  </si>
  <si>
    <t>EGFR基因exon 19,20,21为野生型。</t>
  </si>
  <si>
    <t>97、98</t>
  </si>
  <si>
    <t>刘文兰</t>
  </si>
  <si>
    <t>中肝原发性肝癌</t>
  </si>
  <si>
    <t>（中肝叶）肝内胆管癌，中度分化；2.慢性胆囊炎。</t>
  </si>
  <si>
    <t>江苏省阜宁县罗桥镇张赵村三组37号</t>
  </si>
  <si>
    <t>13912474640</t>
  </si>
  <si>
    <t>原发性肝癌（中肝）</t>
  </si>
  <si>
    <t>中肝肿瘤切除+胆囊切除+肝门淋巴结活检</t>
  </si>
  <si>
    <t>2013/11/22 0:00:00</t>
  </si>
  <si>
    <t>2013/11/29 8:33:26</t>
  </si>
  <si>
    <t>M131006</t>
  </si>
  <si>
    <t>KRAS第codon12,codon13，BRAF（V600E)未检测出突变；提示KRAS第codon12,codon13，BRAF（V600E)为野生型。</t>
  </si>
  <si>
    <t>99、100</t>
  </si>
  <si>
    <t>101、102</t>
  </si>
  <si>
    <t>赵慧钧</t>
  </si>
  <si>
    <t>肝内胆管细胞癌</t>
  </si>
  <si>
    <t>浙江省嘉善县魏塘镇日月星辰２７号１室</t>
  </si>
  <si>
    <t>18床</t>
  </si>
  <si>
    <t>13967308855</t>
  </si>
  <si>
    <t>扩大右半肝切除+胆总管探查T管引流+胆囊切除+肝门淋巴结活检</t>
  </si>
  <si>
    <t>2013/12/10 0:00:00</t>
  </si>
  <si>
    <t>2013/12/21 13:15:21</t>
  </si>
  <si>
    <t>肝内胆管癌介入术后（右）</t>
  </si>
  <si>
    <t>M131192</t>
  </si>
  <si>
    <t>103、104</t>
  </si>
  <si>
    <t>许柱秋</t>
  </si>
  <si>
    <t xml:space="preserve">1.(肝右叶)肝内胆管癌，中度分化；2.慢性肝炎G2S2。
</t>
  </si>
  <si>
    <t>浙江省临海市大田街道岭坑村８３号</t>
  </si>
  <si>
    <t>13058784129</t>
  </si>
  <si>
    <t>2013/11/4 0:00:00</t>
  </si>
  <si>
    <t>2013/12/21 9:39:27</t>
  </si>
  <si>
    <t>右肝胆管细胞癌术后</t>
  </si>
  <si>
    <t>M13754</t>
  </si>
  <si>
    <t>KRAS第codon12,codon13，BRAF第15号外显子未检测出突变；提示KRAS第codon12,codon13，BRAF第15号外显子为野生型。</t>
  </si>
  <si>
    <t>105、106</t>
  </si>
  <si>
    <t>谢小玲</t>
  </si>
  <si>
    <t>甘肃省嘉峪关市五一路祁连街区６号楼３单元 18693715668</t>
  </si>
  <si>
    <t>13359371858</t>
  </si>
  <si>
    <t>18693715668</t>
  </si>
  <si>
    <t>原发性肝癌（右、胆管细胞型可能）</t>
  </si>
  <si>
    <t>右肝肿瘤切除、肝十二指肠韧带淋巴结清扫、胆囊切除术</t>
  </si>
  <si>
    <t>2013/11/18 0:00:00</t>
  </si>
  <si>
    <t>2013/11/28 17:11:22</t>
  </si>
  <si>
    <t>原发性肝癌（右、胆管细胞型）</t>
  </si>
  <si>
    <t>慢性结石性胆囊炎</t>
  </si>
  <si>
    <t>M13925</t>
  </si>
  <si>
    <t>107、108</t>
  </si>
  <si>
    <t>周金男</t>
  </si>
  <si>
    <t>江苏省昆山市张浦镇花园逸泾（2）逸泾112号</t>
  </si>
  <si>
    <t>10床</t>
  </si>
  <si>
    <t>15995670688</t>
  </si>
  <si>
    <t>右肝肿瘤切除+胆囊切除+肝囊肿开窗术</t>
  </si>
  <si>
    <t>2013/11/5 0:00:00</t>
  </si>
  <si>
    <t>2013/11/12 9:15:53</t>
  </si>
  <si>
    <t>血吸虫肝硬化</t>
  </si>
  <si>
    <t>M13772</t>
  </si>
  <si>
    <t>109、110</t>
  </si>
  <si>
    <t>李清传</t>
  </si>
  <si>
    <t>福建省南安市水头镇新营村埕美头55号</t>
  </si>
  <si>
    <t>13599799991</t>
  </si>
  <si>
    <t>肝内胆管癌（中肝叶）</t>
  </si>
  <si>
    <t>中肝复杂肿瘤切除术+胆囊切除术</t>
  </si>
  <si>
    <t>2013/11/7 0:00:00</t>
  </si>
  <si>
    <t>2016/4/21 10:44:37</t>
  </si>
  <si>
    <t>M13805</t>
  </si>
  <si>
    <t>k-ras基因codon 12为突变型，突变位点为35G&gt;A，氨基酸为Gly12Asp；codon 13为野生型； BRAF第15号外显子为野生型。</t>
  </si>
  <si>
    <t>111、112</t>
  </si>
  <si>
    <t>谷星平</t>
  </si>
  <si>
    <t>PLC（左）</t>
  </si>
  <si>
    <t xml:space="preserve">（肝左叶）肝内胆管癌，中度分化。
</t>
  </si>
  <si>
    <t>浙江省永嘉县鹤盛镇西源村新街８３号</t>
  </si>
  <si>
    <t>13757732578</t>
  </si>
  <si>
    <t>2013/7/30 0:00:00</t>
  </si>
  <si>
    <t>顾方明</t>
  </si>
  <si>
    <t>2013/8/10 10:46:35</t>
  </si>
  <si>
    <t>糖尿病</t>
  </si>
  <si>
    <t>113、114</t>
  </si>
  <si>
    <t>吴林云</t>
  </si>
  <si>
    <t>48岁</t>
  </si>
  <si>
    <t xml:space="preserve">组织学诊断:（胃窦）慢性中度浅表性胃炎，局部小片不规则细胞，胞浆丰富半透明状，核偏位，性质可疑。请临床注意检查随访。;
</t>
  </si>
  <si>
    <t>13736347281</t>
  </si>
  <si>
    <t>肝内胆管恶性肿瘤</t>
  </si>
  <si>
    <t>左半肝切除及胆囊切除术+肝门淋巴结摘除术</t>
  </si>
  <si>
    <t>2013/7/22 0:00:00</t>
  </si>
  <si>
    <t>2013/7/29 15:38:38</t>
  </si>
  <si>
    <t>左肝肝内胆管癌</t>
  </si>
  <si>
    <t>浙江省瑞安市高楼乡罗溪村</t>
  </si>
  <si>
    <t>119、120</t>
  </si>
  <si>
    <t>谢姚水</t>
  </si>
  <si>
    <t>右肝肿瘤</t>
  </si>
  <si>
    <t>浙江省玉环县珠港镇城关北山村永泰巷１０２</t>
  </si>
  <si>
    <t>20床</t>
  </si>
  <si>
    <t>13706861026</t>
  </si>
  <si>
    <t>13105631319</t>
  </si>
  <si>
    <t>右肝占位，肝内胆管癌</t>
  </si>
  <si>
    <t>2014/1/9 0:00:00</t>
  </si>
  <si>
    <t>2015/10/28 14:31:30</t>
  </si>
  <si>
    <t>原发性肝癌术后微创术后</t>
  </si>
  <si>
    <t>60岁</t>
  </si>
  <si>
    <t>肝三（安亭）</t>
  </si>
  <si>
    <t>右肝plc术后</t>
  </si>
  <si>
    <t>D160136</t>
  </si>
  <si>
    <t>KRAS基因codon 12、codon 13、BRAF（V600E)未检测出突变。:</t>
  </si>
  <si>
    <t>M14150</t>
  </si>
  <si>
    <t>121、122</t>
  </si>
  <si>
    <t>徐玉英</t>
  </si>
  <si>
    <t>江苏省苏州市虎丘区通安镇华通花园四区4幢5 13506217260</t>
  </si>
  <si>
    <t>13812624961</t>
  </si>
  <si>
    <t>13506217260</t>
  </si>
  <si>
    <t>肝脏VIa、V、VI、VII段切除术</t>
  </si>
  <si>
    <t>2012/7/19 0:00:00</t>
  </si>
  <si>
    <t>2013/6/21 8:00:00</t>
  </si>
  <si>
    <t>乙型肝炎表面抗原携带者</t>
  </si>
  <si>
    <t>123、124</t>
  </si>
  <si>
    <t>黄阿兰</t>
  </si>
  <si>
    <t>左肝占位（多发），胆管细胞癌可能大</t>
  </si>
  <si>
    <t>1.（肝左叶）肝内胆管癌，中度分化；2.肝细胞重度脂肪变。</t>
  </si>
  <si>
    <t>33032519520618382X</t>
  </si>
  <si>
    <t>浙江省瑞安市飞云镇章桥村 13868503905</t>
  </si>
  <si>
    <t>37床</t>
  </si>
  <si>
    <t>13587573302</t>
  </si>
  <si>
    <t>13868503905</t>
  </si>
  <si>
    <t>原发性肝胆管细胞癌（左 多发）</t>
  </si>
  <si>
    <t>2012/10/12 0:00:00</t>
  </si>
  <si>
    <t>2012/10/19 12:28:04</t>
  </si>
  <si>
    <t>原发性肝胆管细胞癌（左 多发）肝功能child-</t>
  </si>
  <si>
    <t>125、126</t>
  </si>
  <si>
    <t>潘震</t>
  </si>
  <si>
    <t xml:space="preserve">1.（肝左叶）肝内胆管癌，中度分化；2.慢性肝炎G2S2。 
</t>
  </si>
  <si>
    <t>江苏省苏州市相城区渭塘镇渭星花园1幢302室 13706203876</t>
  </si>
  <si>
    <t>25床</t>
  </si>
  <si>
    <t>13606131656</t>
  </si>
  <si>
    <t>13706203876</t>
  </si>
  <si>
    <t>肝占位：原发性肝癌</t>
  </si>
  <si>
    <t>左肝肿瘤切除+肝十二指肠韧带淋巴结摘除术</t>
  </si>
  <si>
    <t>2012/10/19 0:00:00</t>
  </si>
  <si>
    <t>2012/10/27 8:00:00</t>
  </si>
  <si>
    <t>原发性肝癌(肝内胆管癌)</t>
  </si>
  <si>
    <t>127、128</t>
  </si>
  <si>
    <t>宋杰</t>
  </si>
  <si>
    <t>肝占位（胆管细胞癌可能）</t>
  </si>
  <si>
    <t>（肝左、右叶）肝内胆管癌，中度分化。</t>
  </si>
  <si>
    <t>山东省即墨市文化路449号25户 18663956666</t>
  </si>
  <si>
    <t>13905423726</t>
  </si>
  <si>
    <t>13730939369</t>
  </si>
  <si>
    <t>18663956666</t>
  </si>
  <si>
    <t>肝占位（胆管细胞癌）</t>
  </si>
  <si>
    <t>右肝肿瘤切除术+左肝肿瘤切除术</t>
  </si>
  <si>
    <t>2012/11/7 0:00:00</t>
  </si>
  <si>
    <t>2012/11/26 9:10:42</t>
  </si>
  <si>
    <t>129、130</t>
  </si>
  <si>
    <t>巢双福</t>
  </si>
  <si>
    <t>符合（肝右叶）分化差肝内胆管癌。</t>
  </si>
  <si>
    <t>31011119400115127X</t>
  </si>
  <si>
    <t>江苏省常州市新北区孟河镇仁厚村委卜家村42 18868719689</t>
  </si>
  <si>
    <t>13775036320</t>
  </si>
  <si>
    <t>18868719689</t>
  </si>
  <si>
    <t>2012/11/9 0:00:00</t>
  </si>
  <si>
    <t>严以群</t>
  </si>
  <si>
    <t>2012/11/17 8:43:09</t>
  </si>
  <si>
    <t>128028-1</t>
  </si>
  <si>
    <t>131、132</t>
  </si>
  <si>
    <t>陈银娣</t>
  </si>
  <si>
    <t>51岁</t>
  </si>
  <si>
    <t>肝内一(1-4)</t>
  </si>
  <si>
    <t>（肝活检）可疑腺管，因异型性较小，请结合临床考虑。</t>
  </si>
  <si>
    <t>13952755946</t>
  </si>
  <si>
    <t>13092003775</t>
  </si>
  <si>
    <t>肝脏占位：转移性肝癌？</t>
  </si>
  <si>
    <t>2013/1/18 0:00:00</t>
  </si>
  <si>
    <t>2013/7/17 8:00:00</t>
  </si>
  <si>
    <t>骨转移瘤</t>
  </si>
  <si>
    <t>1.（肝右叶）肝内胆管癌，中度分化，伴肝门部淋巴结转移（1/2）；2.慢性胆囊炎。</t>
  </si>
  <si>
    <t>江苏省扬州市广陵区沙口巷58号1幢202室</t>
  </si>
  <si>
    <t>133、134</t>
  </si>
  <si>
    <t>韩国庆</t>
  </si>
  <si>
    <t xml:space="preserve">（肝右叶）肝内胆管癌，中度分化，伴肝十二指肠韧带淋巴结（1/2）转移。
</t>
  </si>
  <si>
    <t>虹口区新港街道沙虹路36弄38号 65041192</t>
  </si>
  <si>
    <t>J05614835</t>
  </si>
  <si>
    <t>13916666338</t>
  </si>
  <si>
    <t>18917198705</t>
  </si>
  <si>
    <t>65041192</t>
  </si>
  <si>
    <t>右肝肿瘤切除+肝十二指肠韧带淋巴结摘除术</t>
  </si>
  <si>
    <t>2013/1/24 0:00:00</t>
  </si>
  <si>
    <t>杨家和</t>
  </si>
  <si>
    <t>2013/3/25 9:00:00</t>
  </si>
  <si>
    <t>肝胆管细胞癌术后</t>
  </si>
  <si>
    <t>135、136</t>
  </si>
  <si>
    <t>王静芝</t>
  </si>
  <si>
    <t>1.（肝右叶）肝内胆管癌，中度分化；2.慢性肝炎G2S1。</t>
  </si>
  <si>
    <t>江苏省昆山市玉山镇绣衣新村11幢604室</t>
  </si>
  <si>
    <t>15026486037</t>
  </si>
  <si>
    <t>复杂粘连松解+右肝肿瘤切除术</t>
  </si>
  <si>
    <t>2013/1/29 0:00:00</t>
  </si>
  <si>
    <t>李爱军</t>
  </si>
  <si>
    <t>2013/2/5 12:13:56</t>
  </si>
  <si>
    <t>肝血管瘤（左）</t>
  </si>
  <si>
    <t>139、140</t>
  </si>
  <si>
    <t>张兰英</t>
  </si>
  <si>
    <t>江苏省扬中市八桥镇红旗村17组</t>
  </si>
  <si>
    <t>32床</t>
  </si>
  <si>
    <t>13913411192</t>
  </si>
  <si>
    <t>右肝肿瘤切除术+肝门淋巴清扫</t>
  </si>
  <si>
    <t>2013/2/5 0:00:00</t>
  </si>
  <si>
    <t>2013/3/20 15:00:00</t>
  </si>
  <si>
    <t>141、142</t>
  </si>
  <si>
    <t>杨秀连</t>
  </si>
  <si>
    <t>1.（肝右叶）肝内胆管癌，中度分化；2.慢性肝血吸虫病。</t>
  </si>
  <si>
    <t>上海市奉贤区柘林镇立新村324号 15821331833</t>
  </si>
  <si>
    <t>13601618035</t>
  </si>
  <si>
    <t>18217656922</t>
  </si>
  <si>
    <t>15821331833</t>
  </si>
  <si>
    <t>右肝肿瘤+门静脉癌栓取出术</t>
  </si>
  <si>
    <t>2013/2/6 0:00:00</t>
  </si>
  <si>
    <t>2013/8/2 14:24:06</t>
  </si>
  <si>
    <t>143、144</t>
  </si>
  <si>
    <t>王志平</t>
  </si>
  <si>
    <t>江苏省大丰市西团镇描花村四组5号</t>
  </si>
  <si>
    <t>13358190212</t>
  </si>
  <si>
    <t>肝占位：原发性肝癌（左）</t>
  </si>
  <si>
    <t>2013/2/22 0:00:00</t>
  </si>
  <si>
    <t>2013/3/1 8:00:00</t>
  </si>
  <si>
    <t>原发性肝癌（肝内胆管癌，左）</t>
  </si>
  <si>
    <t>145、146</t>
  </si>
  <si>
    <t>杨军</t>
  </si>
  <si>
    <t xml:space="preserve">1.（肝左叶）复发性肝内胆管癌，中度分化；2.慢性肝炎G3S3。
</t>
  </si>
  <si>
    <t>安徽省六安市金安区东桥镇金桥村新庄组</t>
  </si>
  <si>
    <t>18326523565</t>
  </si>
  <si>
    <t>15815541515</t>
  </si>
  <si>
    <t>2013/2/25 0:00:00</t>
  </si>
  <si>
    <t>2014/5/23 0:00:00</t>
  </si>
  <si>
    <t>2014/5/28 17:25:38</t>
  </si>
  <si>
    <t>慢性乙肝病毒携带者</t>
  </si>
  <si>
    <t>1.（肝右叶）肝内胆管癌，中度分化；2.慢性肝炎G2S2。</t>
  </si>
  <si>
    <t>13床</t>
  </si>
  <si>
    <t>M13105</t>
  </si>
  <si>
    <t>肝内胆管癌：KRAS基因第2、3外显子未检测出突变；提示KRAS基因第2、3外显子为野生型。</t>
  </si>
  <si>
    <t>M141382</t>
  </si>
  <si>
    <t>147、148</t>
  </si>
  <si>
    <t>钱良福</t>
  </si>
  <si>
    <t>1.（肝右叶）肝内胆管癌，中度分化；2.慢性肝炎G3S3。</t>
  </si>
  <si>
    <t>33262119630427129X</t>
  </si>
  <si>
    <t>浙江省临海市括苍镇钱徐村括苍路３２６号 13811849793</t>
  </si>
  <si>
    <t>13788940303</t>
  </si>
  <si>
    <t>13858608265</t>
  </si>
  <si>
    <t>13811849793</t>
  </si>
  <si>
    <t>2013/2/26 0:00:00</t>
  </si>
  <si>
    <t>2013/9/16 14:55:33</t>
  </si>
  <si>
    <t>伴腹腔淋巴结转移</t>
  </si>
  <si>
    <t>M13106</t>
  </si>
  <si>
    <t>149、150</t>
  </si>
  <si>
    <t>孙立新</t>
  </si>
  <si>
    <t>肝外二科</t>
  </si>
  <si>
    <t>黑龙江省大庆市大同区同春街51号</t>
  </si>
  <si>
    <t>13101599956</t>
  </si>
  <si>
    <t>左肝肿瘤切除+胆囊切除水</t>
  </si>
  <si>
    <t>2013/3/18 0:00:00</t>
  </si>
  <si>
    <t>尉公田</t>
  </si>
  <si>
    <t>2013/10/19 8:00:00</t>
  </si>
  <si>
    <t>原发性肝癌术后复发行TACE、PMCT术后</t>
  </si>
  <si>
    <t>47岁</t>
  </si>
  <si>
    <t xml:space="preserve">组织学诊断:（胃窦）慢性中度浅表性胃炎。;
</t>
  </si>
  <si>
    <t>151、152</t>
  </si>
  <si>
    <t>孟大海</t>
  </si>
  <si>
    <t>1.（肝右叶）肝内胆管癌，中度分化；2.慢性肝炎G3S3；3.慢性胆囊炎。</t>
  </si>
  <si>
    <t>江苏省建湖县恒济镇孟舍小区61号</t>
  </si>
  <si>
    <t>15358236659</t>
  </si>
  <si>
    <t>15161901096</t>
  </si>
  <si>
    <t>复杂肠粘连松解+右肝肿瘤切除术</t>
  </si>
  <si>
    <t>2013/3/14 0:00:00</t>
  </si>
  <si>
    <t>2013/3/27 8:12:01</t>
  </si>
  <si>
    <t>153、154</t>
  </si>
  <si>
    <t>顾浓珍</t>
  </si>
  <si>
    <t>1.（中肝叶）腺癌，结合临床考虑为肝内胆管癌，中度分化；2.慢性结石性胆囊炎，伴腺瘤性息肉。</t>
  </si>
  <si>
    <t>33022219520210646X</t>
  </si>
  <si>
    <t>浙江省慈溪市桥头镇上林湖村陈家５队</t>
  </si>
  <si>
    <t>13566312345</t>
  </si>
  <si>
    <t>13858344408</t>
  </si>
  <si>
    <t>肝占位;胆囊占位？胆囊结石,原发性肝癌</t>
  </si>
  <si>
    <t>中肝肿瘤切除+胆囊切除+腹膜后淋巴结清扫术</t>
  </si>
  <si>
    <t>2013/3/25 0:00:00</t>
  </si>
  <si>
    <t>2013/5/2 15:16:20</t>
  </si>
  <si>
    <t>157、158</t>
  </si>
  <si>
    <t>马守金</t>
  </si>
  <si>
    <t>（中肝叶）肝内胆管癌，中度分化。</t>
  </si>
  <si>
    <t>安徽省巢湖市和县西埠镇范桥村委会东马自然 18367754107</t>
  </si>
  <si>
    <t>18357750868</t>
  </si>
  <si>
    <t>18267751998</t>
  </si>
  <si>
    <t>18367754107</t>
  </si>
  <si>
    <t>肝内胆管细胞癌（中肝叶）</t>
  </si>
  <si>
    <t>中肝肿瘤切除+胆囊切除+腹腔淋巴结活检术</t>
  </si>
  <si>
    <t>2013/3/26 0:00:00</t>
  </si>
  <si>
    <t>2013/5/13 8:00:00</t>
  </si>
  <si>
    <t>腹腔淋巴结转移瘤</t>
  </si>
  <si>
    <t>159、160</t>
  </si>
  <si>
    <t>徐林昌</t>
  </si>
  <si>
    <t>32062519611010767X</t>
  </si>
  <si>
    <t>江苏省海门市刘浩镇六甲街89号1幢301室</t>
  </si>
  <si>
    <t>13773713035</t>
  </si>
  <si>
    <t>13814645599</t>
  </si>
  <si>
    <t>2013/4/1 0:00:00</t>
  </si>
  <si>
    <t>2013/7/8 8:56:57</t>
  </si>
  <si>
    <t>原发性肝癌术后伴胸腔积液</t>
  </si>
  <si>
    <t>163、164</t>
  </si>
  <si>
    <t>吴轩</t>
  </si>
  <si>
    <t>原发性肝癌（尾状叶）</t>
  </si>
  <si>
    <t>（肝尾状叶）肝内胆管癌，中度分化。</t>
  </si>
  <si>
    <t>江苏省射阳县合德镇解放路69号1幢404室</t>
  </si>
  <si>
    <t>18961967829</t>
  </si>
  <si>
    <t>尾状叶肿瘤切除术</t>
  </si>
  <si>
    <t>2013/4/11 0:00:00</t>
  </si>
  <si>
    <t>2015/10/9 8:46:48</t>
  </si>
  <si>
    <t>肝内胆管癌术后，复发可能</t>
  </si>
  <si>
    <t xml:space="preserve">1.(肝左叶)复发性肝内胆管癌，中度分化；2.慢性胆囊炎。
</t>
  </si>
  <si>
    <t>D150157</t>
  </si>
  <si>
    <t>KRAS基因codon 12、codon 13、BRAF（V600E)未检测出突变。
备注：KRAS基因野生型通常会对相应的分子靶向药物敏感，请结合临床酌情考虑。
:</t>
  </si>
  <si>
    <t>165、166</t>
  </si>
  <si>
    <t>潘妙芳</t>
  </si>
  <si>
    <t>浙江省嘉善县魏塘镇西招圩村溇里１７号</t>
  </si>
  <si>
    <t>23床</t>
  </si>
  <si>
    <t>13586415160</t>
  </si>
  <si>
    <t>肝内胆管细胞癌（左，多发）</t>
  </si>
  <si>
    <t>左肝肿瘤切除+胆囊切除术+腹腔淋巴结活检术</t>
  </si>
  <si>
    <t>2013/4/17 0:00:00</t>
  </si>
  <si>
    <t>2013/4/27 8:47:38</t>
  </si>
  <si>
    <t>167、168</t>
  </si>
  <si>
    <t>陈琴仙</t>
  </si>
  <si>
    <t>浙江省三门县高枧乡桥下村２４１号</t>
  </si>
  <si>
    <t>38床</t>
  </si>
  <si>
    <t>15267252046</t>
  </si>
  <si>
    <t>13750688836</t>
  </si>
  <si>
    <t>左肝肿瘤切除术+胆囊切除术+胆总管探查取石、T管引流术+银夹标记术</t>
  </si>
  <si>
    <t>2013/4/26 0:00:00</t>
  </si>
  <si>
    <t>2013/5/2 11:11:21</t>
  </si>
  <si>
    <t>原发性肝癌（左）伴膈肌侵犯</t>
  </si>
  <si>
    <t>胆总管结石伴胆管炎</t>
  </si>
  <si>
    <t>169、170</t>
  </si>
  <si>
    <t>王小妹</t>
  </si>
  <si>
    <t>肝占位，肝内胆管癌？</t>
  </si>
  <si>
    <t>1.（肝右叶）肝内胆管癌，中度分化；2.慢性肝炎G1S1。</t>
  </si>
  <si>
    <t>浙江省平湖市乍浦镇天妃东苑２０幢２单元５</t>
  </si>
  <si>
    <t>13867375107</t>
  </si>
  <si>
    <t>肝内胆管细胞癌（右）</t>
  </si>
  <si>
    <t>2013/5/2 0:00:00</t>
  </si>
  <si>
    <t>2014/6/20 8:33:58</t>
  </si>
  <si>
    <t>原发性肝癌术后复发伴腹壁转移</t>
  </si>
  <si>
    <t>171、172</t>
  </si>
  <si>
    <t>王贤昆</t>
  </si>
  <si>
    <t>1.（肝左叶）肝内胆管癌，中度分化，伴十二指肠韧带淋巴结转移(1/1)；2.慢性胆囊炎。</t>
  </si>
  <si>
    <t>浙江省永嘉县下寮乡外寮村底社巷0号</t>
  </si>
  <si>
    <t>31床</t>
  </si>
  <si>
    <t>18064760322</t>
  </si>
  <si>
    <t>13757870175</t>
  </si>
  <si>
    <t>左半肝切除+胆囊切除+腹腔淋巴结活检术</t>
  </si>
  <si>
    <t>2013/5/6 0:00:00</t>
  </si>
  <si>
    <t>2013/6/20 8:39:01</t>
  </si>
  <si>
    <t>173、174</t>
  </si>
  <si>
    <t>李爱珠</t>
  </si>
  <si>
    <t>虹口区凉城新村街道车站北路400弄6号305室 65268421</t>
  </si>
  <si>
    <t>A01122934</t>
  </si>
  <si>
    <t>13472777868</t>
  </si>
  <si>
    <t>65268421</t>
  </si>
  <si>
    <t>复杂粘连松解+左半肝切除术</t>
  </si>
  <si>
    <t>2013/5/3 0:00:00</t>
  </si>
  <si>
    <t>2013/11/28 16:10:21</t>
  </si>
  <si>
    <t>175、176</t>
  </si>
  <si>
    <t>寿金娟</t>
  </si>
  <si>
    <t>麻醉科</t>
  </si>
  <si>
    <t>浙江省嘉善县丁栅镇金星村南莱港４９号 0573-84812795</t>
  </si>
  <si>
    <t>13645830713</t>
  </si>
  <si>
    <t>1804986452</t>
  </si>
  <si>
    <t>0573-84812795</t>
  </si>
  <si>
    <t>肝右叶占位,性质待查</t>
  </si>
  <si>
    <t>右半肝切除+胆囊切除术</t>
  </si>
  <si>
    <t>2013/5/7 0:00:00</t>
  </si>
  <si>
    <t>2014/2/25 15:04:23</t>
  </si>
  <si>
    <t>肝门部胆管恶性狭窄伴阻塞性黄疸</t>
  </si>
  <si>
    <t>177、178</t>
  </si>
  <si>
    <t>庞敬玉</t>
  </si>
  <si>
    <t>1.（肝左叶）肝内胆管癌，中度分化；2.慢性结石性胆囊炎，伴腺肌病。</t>
  </si>
  <si>
    <t>安徽省临泉县城关镇城中南路５６号５户</t>
  </si>
  <si>
    <t>13966588666</t>
  </si>
  <si>
    <t>左肝占位：原发性肝癌？</t>
  </si>
  <si>
    <t>左肝肿瘤切除术+胆囊切除术</t>
  </si>
  <si>
    <t>2013/5/10 0:00:00</t>
  </si>
  <si>
    <t>2013/5/16 10:37:28</t>
  </si>
  <si>
    <t>179、180</t>
  </si>
  <si>
    <t>王学秋</t>
  </si>
  <si>
    <t xml:space="preserve">(肝左叶)肝内胆管癌，中度分化。
</t>
  </si>
  <si>
    <t>山东省青岛市四方区重庆南路27号6号楼502室</t>
  </si>
  <si>
    <t>13969814522</t>
  </si>
  <si>
    <t>1.肝占位：原发性肝癌（左）</t>
  </si>
  <si>
    <t>左肝肿瘤切除+门静脉取癌栓术</t>
  </si>
  <si>
    <t>2013/5/27 0:00:00</t>
  </si>
  <si>
    <t>2013/6/3 8:57:11</t>
  </si>
  <si>
    <t>原发性肝癌（左）：肝内胆管癌，伴门静脉癌栓</t>
  </si>
  <si>
    <t>181、182</t>
  </si>
  <si>
    <t>汤恩武</t>
  </si>
  <si>
    <t>江苏省苏州市沧浪区里河新村8幢408室</t>
  </si>
  <si>
    <t>13862022022</t>
  </si>
  <si>
    <t>13815261117</t>
  </si>
  <si>
    <t>腹腔粘连松解、右半肝切除、残余胆囊切除、胆道探查、T管引流术</t>
  </si>
  <si>
    <t>2013/5/30 0:00:00</t>
  </si>
  <si>
    <t>2013/6/17 10:24:15</t>
  </si>
  <si>
    <t>2型号糖尿病</t>
  </si>
  <si>
    <t>M13269</t>
  </si>
  <si>
    <t>EGFR exon21为突变型，突变位点为2576T&gt;G，氨基酸为L858R；EGFR exon19为野生型。</t>
  </si>
  <si>
    <t>183、184</t>
  </si>
  <si>
    <t>高锦华</t>
  </si>
  <si>
    <t>江苏省昆山市巴城镇巴城湖村(19)北侧里35号</t>
  </si>
  <si>
    <t>13962642095</t>
  </si>
  <si>
    <t>肝占位（左）</t>
  </si>
  <si>
    <t>2013/7/11 0:00:00</t>
  </si>
  <si>
    <t>2014/4/3 0:00:00</t>
  </si>
  <si>
    <t>2014/4/11 8:22:11</t>
  </si>
  <si>
    <t>原发性肝癌术后复发（右）</t>
  </si>
  <si>
    <t>M14929</t>
  </si>
  <si>
    <t>（肝右叶）复发性肝内胆管细胞癌，中度分化。</t>
  </si>
  <si>
    <t>185、186</t>
  </si>
  <si>
    <t>黄秀荣</t>
  </si>
  <si>
    <t>原发性肝癌（中）</t>
  </si>
  <si>
    <t xml:space="preserve">（肝中叶）肝内胆管癌，中度分化。
</t>
  </si>
  <si>
    <t>山东省成武县成武镇刘楼居委会刘楼12号 15020150688</t>
  </si>
  <si>
    <t>13869799580</t>
  </si>
  <si>
    <t>15020150688</t>
  </si>
  <si>
    <t>肝占位：原发性肝癌（中）</t>
  </si>
  <si>
    <t>中肝肿瘤切除术</t>
  </si>
  <si>
    <t>2014/2/11 0:00:00</t>
  </si>
  <si>
    <t>2014/2/20 8:31:42</t>
  </si>
  <si>
    <t>肝内胆管癌（中）</t>
  </si>
  <si>
    <t>2型糖尿病</t>
  </si>
  <si>
    <t>M14305</t>
  </si>
  <si>
    <t>187、188</t>
  </si>
  <si>
    <t>钱光</t>
  </si>
  <si>
    <t>右肝癌</t>
  </si>
  <si>
    <t>（肝右叶）肝内胆管癌，中度分化，伴横结肠转移。</t>
  </si>
  <si>
    <t>32102819421215001X</t>
  </si>
  <si>
    <t>江苏省姜堰市姜堰镇荷叶庄76－26号</t>
  </si>
  <si>
    <t>13651883599</t>
  </si>
  <si>
    <t>腹腔粘连松懈+右肝肿瘤切除+横结肠转移灶切除+膈肌、肝脏多发转移瘤热毁损术</t>
  </si>
  <si>
    <t>2014/2/26 0:00:00</t>
  </si>
  <si>
    <t>2014/3/31 10:00:00</t>
  </si>
  <si>
    <t>M14461</t>
  </si>
  <si>
    <t>189、190</t>
  </si>
  <si>
    <t>徐芳昌</t>
  </si>
  <si>
    <t>1原发性肝癌（多发）2慢性乙型病毒性肝炎3肝炎后肝硬化</t>
  </si>
  <si>
    <t>1.（肝左叶）肝内胆管癌，中度分化；2.慢性肝炎G3S3；3.（肝右叶）低度异型增生结节。</t>
  </si>
  <si>
    <t>辽宁省大连市沙河口区柳华街1A号3-6-2 15542412019</t>
  </si>
  <si>
    <t>13478651693</t>
  </si>
  <si>
    <t>15542412259</t>
  </si>
  <si>
    <t>15542412019</t>
  </si>
  <si>
    <t>1肝占位（多发） 原发性肝癌</t>
  </si>
  <si>
    <t>2014/4/15 0:00:00</t>
  </si>
  <si>
    <t>2014/4/22 9:09:29</t>
  </si>
  <si>
    <t>1肝占位(多发);肝内胆管癌(左)</t>
  </si>
  <si>
    <t>2慢性乙型病毒性肝炎;低度异型增生结节(右)</t>
  </si>
  <si>
    <t>191、192</t>
  </si>
  <si>
    <t>杨天才</t>
  </si>
  <si>
    <t>江西省上饶市玉山县冰溪镇万年青小区3栋2单 18720397038</t>
  </si>
  <si>
    <t>8床</t>
  </si>
  <si>
    <t>18321657570</t>
  </si>
  <si>
    <t>13870331946</t>
  </si>
  <si>
    <t>18720397038</t>
  </si>
  <si>
    <t>左半肝肿瘤切除+胆囊切除+胆总管切开取石+T管引流术</t>
  </si>
  <si>
    <t>2014/5/7 8:35:37</t>
  </si>
  <si>
    <t>胆总管结石</t>
  </si>
  <si>
    <t>M141071</t>
  </si>
  <si>
    <t>193、194</t>
  </si>
  <si>
    <t>胡小建</t>
  </si>
  <si>
    <t>52岁</t>
  </si>
  <si>
    <t>肝三(2-12)</t>
  </si>
  <si>
    <t>54133137</t>
  </si>
  <si>
    <t>13764381084</t>
  </si>
  <si>
    <t>2012/7/2 0:00:00</t>
  </si>
  <si>
    <t>2014/3/28 0:00:00</t>
  </si>
  <si>
    <t>2016/3/7 16:00:00</t>
  </si>
  <si>
    <t>肝癌术后复发</t>
  </si>
  <si>
    <t>1、肝内胆管细胞癌切除术后复发可能2、慢性乙型病毒性肝炎3、胆囊切除术后</t>
  </si>
  <si>
    <t>江西省吉安市新干县金川镇金川中大道72号2? 13764381084</t>
  </si>
  <si>
    <t>1.（肝右叶）肝内胆管癌，中度分化。2.慢性肝炎G3S3；3.慢性胆囊炎。</t>
  </si>
  <si>
    <t>M14881</t>
  </si>
  <si>
    <t>195、196</t>
  </si>
  <si>
    <t>李文海</t>
  </si>
  <si>
    <t>南京市沿江工业开发区新华四村179号 13851703206</t>
  </si>
  <si>
    <t>29床</t>
  </si>
  <si>
    <t>13805176332</t>
  </si>
  <si>
    <t>13851703206</t>
  </si>
  <si>
    <t>右肝肿瘤切除+胆囊切除+胆道探查+T管引流术</t>
  </si>
  <si>
    <t>2012/7/16 0:00:00</t>
  </si>
  <si>
    <t>2012/7/24 0:00:00</t>
  </si>
  <si>
    <t>2012/8/6 8:00:00</t>
  </si>
  <si>
    <t>197、198</t>
  </si>
  <si>
    <t>黄国和</t>
  </si>
  <si>
    <t>右肝癌术后复发（左肝）</t>
  </si>
  <si>
    <t xml:space="preserve">1.（肝左叶）肝内胆管癌，中度分化；2.慢性肝炎G3S3。
</t>
  </si>
  <si>
    <t>浙江缙云县新建皂川村108号 15805886811</t>
  </si>
  <si>
    <t>13764523333</t>
  </si>
  <si>
    <t>15805886811</t>
  </si>
  <si>
    <t>右肝癌切除+胆囊切除+胆总管旁淋巴结切除</t>
  </si>
  <si>
    <t>2011/8/29 0:00:00</t>
  </si>
  <si>
    <t>2012/7/23 8:00:00</t>
  </si>
  <si>
    <t>右肝肿瘤术后复发（肝左叶）</t>
  </si>
  <si>
    <t xml:space="preserve">1.(肝右叶)肝细胞癌，粗梁型，Ⅲ级；2.慢性肝炎G2S3；3.慢性胆囊炎，伴腺肌病。 
</t>
  </si>
  <si>
    <t>浙江缙云县新建皂川村108号</t>
  </si>
  <si>
    <t>199、200</t>
  </si>
  <si>
    <t>陆鸣东</t>
  </si>
  <si>
    <t>39岁</t>
  </si>
  <si>
    <t>肝三（12）</t>
  </si>
  <si>
    <t xml:space="preserve">1.（肝左叶）肝内胆管癌，中度分化；2.慢性肝炎G2S2；3.慢性胆囊炎。
</t>
  </si>
  <si>
    <t>13961663309</t>
  </si>
  <si>
    <t>0510-86928322</t>
  </si>
  <si>
    <t>原发性肝癌（右肝叶）</t>
  </si>
  <si>
    <t>2010/10/12 0:00:00</t>
  </si>
  <si>
    <t>2015/4/13 0:00:00</t>
  </si>
  <si>
    <t>2015/8/13 10:56:55</t>
  </si>
  <si>
    <t>plc术后</t>
  </si>
  <si>
    <t xml:space="preserve">1.(肝左叶)肝细胞癌，团片型，Ⅱ级；2.慢性肝炎G2S2。
</t>
  </si>
  <si>
    <t>江苏江阴市长泾镇习礼村 0510-86928322</t>
  </si>
  <si>
    <t>右肝内胆管癌术后复发</t>
  </si>
  <si>
    <t>左右叶</t>
  </si>
  <si>
    <t>炎症</t>
  </si>
  <si>
    <t>分化程度</t>
  </si>
  <si>
    <t>类型</t>
  </si>
  <si>
    <t>1,2</t>
  </si>
  <si>
    <t>左叶</t>
  </si>
  <si>
    <t>肝炎胆囊炎</t>
  </si>
  <si>
    <t>中度分化</t>
  </si>
  <si>
    <t>0</t>
  </si>
  <si>
    <t>1</t>
  </si>
  <si>
    <t>Cancer</t>
  </si>
  <si>
    <t>ID</t>
  </si>
  <si>
    <t>Sex</t>
  </si>
  <si>
    <t>Age</t>
  </si>
  <si>
    <t>IID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</si>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</sst>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宋体"/>
      <family val="2"/>
      <charset val="134"/>
    </font>
    <font>
      <sz val="12"/>
      <name val="宋体"/>
      <charset val="134"/>
    </font>
    <font>
      <sz val="11"/>
      <color rgb="FFFF0000"/>
      <name val="宋体"/>
      <family val="2"/>
      <charset val="134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" fillId="0" borderId="0" xfId="1" applyBorder="1">
      <alignment vertical="center"/>
    </xf>
    <xf numFmtId="0" fontId="3" fillId="0" borderId="0" xfId="1" applyFont="1" applyBorder="1" applyAlignment="1">
      <alignment vertical="center" wrapText="1"/>
    </xf>
    <xf numFmtId="14" fontId="1" fillId="0" borderId="0" xfId="1" applyNumberFormat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0" fontId="3" fillId="0" borderId="0" xfId="1" applyFont="1" applyAlignment="1">
      <alignment vertical="center" wrapText="1"/>
    </xf>
    <xf numFmtId="14" fontId="1" fillId="0" borderId="0" xfId="1" applyNumberFormat="1" applyFont="1">
      <alignment vertical="center"/>
    </xf>
    <xf numFmtId="14" fontId="1" fillId="0" borderId="0" xfId="1" applyNumberFormat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0" fontId="3" fillId="0" borderId="0" xfId="1" applyFont="1" applyAlignment="1">
      <alignment vertical="center" wrapText="1"/>
    </xf>
    <xf numFmtId="14" fontId="1" fillId="0" borderId="0" xfId="1" applyNumberFormat="1">
      <alignment vertical="center"/>
    </xf>
    <xf numFmtId="0" fontId="0" fillId="0" borderId="0" xfId="0" applyBorder="1">
      <alignment vertical="center"/>
    </xf>
    <xf numFmtId="0" fontId="1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" fillId="0" borderId="0" xfId="1" applyFont="1" applyBorder="1">
      <alignment vertical="center"/>
    </xf>
    <xf numFmtId="0" fontId="3" fillId="0" borderId="0" xfId="1" applyFont="1" applyBorder="1" applyAlignment="1">
      <alignment vertical="center" wrapText="1"/>
    </xf>
    <xf numFmtId="14" fontId="1" fillId="0" borderId="0" xfId="1" applyNumberFormat="1" applyBorder="1">
      <alignment vertical="center"/>
    </xf>
    <xf numFmtId="0" fontId="0" fillId="0" borderId="0" xfId="0" applyFont="1" applyAlignment="1"/>
    <xf numFmtId="14" fontId="0" fillId="2" borderId="0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2" borderId="0" xfId="1" applyFont="1" applyFill="1" applyBorder="1">
      <alignment vertical="center"/>
    </xf>
    <xf numFmtId="0" fontId="3" fillId="2" borderId="0" xfId="1" applyFont="1" applyFill="1" applyBorder="1" applyAlignment="1">
      <alignment vertical="center" wrapText="1"/>
    </xf>
    <xf numFmtId="14" fontId="1" fillId="2" borderId="0" xfId="1" applyNumberFormat="1" applyFill="1" applyBorder="1">
      <alignment vertical="center"/>
    </xf>
    <xf numFmtId="0" fontId="0" fillId="2" borderId="0" xfId="0" applyFill="1" applyAlignment="1"/>
    <xf numFmtId="49" fontId="0" fillId="0" borderId="0" xfId="0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zoomScaleNormal="100" workbookViewId="0">
      <pane ySplit="1" topLeftCell="A44" activePane="bottomLeft" state="frozen"/>
      <selection pane="bottomLeft" activeCell="A30" sqref="A30"/>
    </sheetView>
  </sheetViews>
  <sheetFormatPr defaultRowHeight="13.5"/>
  <cols>
    <col min="1" max="1" width="9.125"/>
    <col min="2" max="2" width="13.125"/>
    <col min="3" max="3" width="8.625"/>
    <col min="4" max="4" width="8.875"/>
    <col min="5" max="1025" width="8.625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>
        <v>139538</v>
      </c>
    </row>
    <row r="3" spans="1:5">
      <c r="A3" s="2">
        <v>2</v>
      </c>
      <c r="B3" t="s">
        <v>5</v>
      </c>
    </row>
    <row r="4" spans="1:5">
      <c r="A4" s="2">
        <v>3</v>
      </c>
      <c r="B4">
        <v>139060</v>
      </c>
    </row>
    <row r="5" spans="1:5">
      <c r="A5" s="2">
        <v>4</v>
      </c>
      <c r="B5" t="s">
        <v>6</v>
      </c>
    </row>
    <row r="6" spans="1:5">
      <c r="A6" s="2">
        <v>5</v>
      </c>
      <c r="B6">
        <v>142552</v>
      </c>
    </row>
    <row r="7" spans="1:5">
      <c r="A7" s="2">
        <v>6</v>
      </c>
      <c r="B7" t="s">
        <v>7</v>
      </c>
    </row>
    <row r="8" spans="1:5">
      <c r="A8" s="2">
        <v>7</v>
      </c>
      <c r="B8">
        <v>141368</v>
      </c>
    </row>
    <row r="9" spans="1:5">
      <c r="A9" s="2">
        <v>8</v>
      </c>
      <c r="B9" t="s">
        <v>8</v>
      </c>
    </row>
    <row r="10" spans="1:5">
      <c r="A10" s="2">
        <v>9</v>
      </c>
      <c r="B10">
        <v>140153</v>
      </c>
    </row>
    <row r="11" spans="1:5">
      <c r="A11" s="2">
        <v>10</v>
      </c>
      <c r="B11" t="s">
        <v>9</v>
      </c>
    </row>
    <row r="12" spans="1:5">
      <c r="A12" s="2">
        <v>11</v>
      </c>
      <c r="B12">
        <v>141554</v>
      </c>
    </row>
    <row r="13" spans="1:5">
      <c r="A13" s="2">
        <v>12</v>
      </c>
      <c r="B13" t="s">
        <v>10</v>
      </c>
    </row>
    <row r="14" spans="1:5">
      <c r="A14" s="2">
        <v>13</v>
      </c>
      <c r="B14">
        <v>143186</v>
      </c>
    </row>
    <row r="15" spans="1:5">
      <c r="A15" s="2">
        <v>14</v>
      </c>
      <c r="B15" t="s">
        <v>11</v>
      </c>
    </row>
    <row r="16" spans="1:5">
      <c r="A16" s="2">
        <v>15</v>
      </c>
      <c r="B16">
        <v>142523</v>
      </c>
    </row>
    <row r="17" spans="1:2">
      <c r="A17" s="2">
        <v>16</v>
      </c>
      <c r="B17" t="s">
        <v>12</v>
      </c>
    </row>
    <row r="18" spans="1:2">
      <c r="A18" s="2">
        <v>17</v>
      </c>
      <c r="B18">
        <v>142375</v>
      </c>
    </row>
    <row r="19" spans="1:2">
      <c r="A19" s="2">
        <v>18</v>
      </c>
      <c r="B19" t="s">
        <v>13</v>
      </c>
    </row>
    <row r="20" spans="1:2">
      <c r="A20" s="2">
        <v>19</v>
      </c>
      <c r="B20">
        <v>141516</v>
      </c>
    </row>
    <row r="21" spans="1:2">
      <c r="A21" s="2">
        <v>20</v>
      </c>
      <c r="B21" t="s">
        <v>14</v>
      </c>
    </row>
    <row r="22" spans="1:2">
      <c r="A22" s="2">
        <v>21</v>
      </c>
      <c r="B22">
        <v>140387</v>
      </c>
    </row>
    <row r="23" spans="1:2">
      <c r="A23" s="2">
        <v>22</v>
      </c>
      <c r="B23" t="s">
        <v>15</v>
      </c>
    </row>
    <row r="24" spans="1:2">
      <c r="A24" s="3">
        <v>23</v>
      </c>
      <c r="B24" s="4">
        <v>121628</v>
      </c>
    </row>
    <row r="25" spans="1:2">
      <c r="A25" s="2">
        <v>24</v>
      </c>
      <c r="B25" t="s">
        <v>16</v>
      </c>
    </row>
    <row r="26" spans="1:2">
      <c r="A26" s="2">
        <v>25</v>
      </c>
      <c r="B26">
        <v>120853</v>
      </c>
    </row>
    <row r="27" spans="1:2">
      <c r="A27" s="2">
        <v>26</v>
      </c>
      <c r="B27" t="s">
        <v>17</v>
      </c>
    </row>
    <row r="28" spans="1:2">
      <c r="A28" s="2">
        <v>27</v>
      </c>
      <c r="B28">
        <v>118917</v>
      </c>
    </row>
    <row r="29" spans="1:2">
      <c r="A29" s="2">
        <v>28</v>
      </c>
      <c r="B29" t="s">
        <v>18</v>
      </c>
    </row>
    <row r="30" spans="1:2">
      <c r="A30" s="3">
        <v>29</v>
      </c>
      <c r="B30" s="4">
        <v>121628</v>
      </c>
    </row>
    <row r="31" spans="1:2">
      <c r="A31" s="2">
        <v>30</v>
      </c>
      <c r="B31" t="s">
        <v>16</v>
      </c>
    </row>
    <row r="32" spans="1:2">
      <c r="A32" s="2">
        <v>31</v>
      </c>
      <c r="B32">
        <v>121215</v>
      </c>
    </row>
    <row r="33" spans="1:2">
      <c r="A33" s="2">
        <v>32</v>
      </c>
      <c r="B33" t="s">
        <v>19</v>
      </c>
    </row>
    <row r="34" spans="1:2">
      <c r="A34" s="2">
        <v>35</v>
      </c>
      <c r="B34">
        <v>117100</v>
      </c>
    </row>
    <row r="35" spans="1:2">
      <c r="A35" s="2">
        <v>36</v>
      </c>
      <c r="B35" t="s">
        <v>20</v>
      </c>
    </row>
    <row r="36" spans="1:2">
      <c r="A36" s="2">
        <v>37</v>
      </c>
      <c r="B36">
        <v>116956</v>
      </c>
    </row>
    <row r="37" spans="1:2">
      <c r="A37" s="2">
        <v>38</v>
      </c>
      <c r="B37" t="s">
        <v>21</v>
      </c>
    </row>
    <row r="38" spans="1:2">
      <c r="A38" s="2">
        <v>39</v>
      </c>
      <c r="B38">
        <v>28796</v>
      </c>
    </row>
    <row r="39" spans="1:2">
      <c r="A39" s="2">
        <v>40</v>
      </c>
      <c r="B39" t="s">
        <v>22</v>
      </c>
    </row>
    <row r="40" spans="1:2">
      <c r="A40" s="2">
        <v>41</v>
      </c>
      <c r="B40" s="5">
        <v>150376</v>
      </c>
    </row>
    <row r="41" spans="1:2">
      <c r="A41" s="2">
        <v>42</v>
      </c>
      <c r="B41" s="5" t="s">
        <v>23</v>
      </c>
    </row>
    <row r="42" spans="1:2">
      <c r="A42" s="2">
        <v>43</v>
      </c>
      <c r="B42" s="5">
        <v>150012</v>
      </c>
    </row>
    <row r="43" spans="1:2">
      <c r="A43" s="2">
        <v>44</v>
      </c>
      <c r="B43" s="5" t="s">
        <v>24</v>
      </c>
    </row>
    <row r="44" spans="1:2">
      <c r="A44" s="2">
        <v>45</v>
      </c>
      <c r="B44" s="5">
        <v>150470</v>
      </c>
    </row>
    <row r="45" spans="1:2">
      <c r="A45" s="2">
        <v>46</v>
      </c>
      <c r="B45" s="5" t="s">
        <v>25</v>
      </c>
    </row>
    <row r="46" spans="1:2">
      <c r="A46" s="2">
        <v>47</v>
      </c>
      <c r="B46" s="5">
        <v>150979</v>
      </c>
    </row>
    <row r="47" spans="1:2">
      <c r="A47" s="2">
        <v>48</v>
      </c>
      <c r="B47" s="5" t="s">
        <v>26</v>
      </c>
    </row>
    <row r="48" spans="1:2">
      <c r="A48" s="2">
        <v>49</v>
      </c>
      <c r="B48" s="5">
        <v>149848</v>
      </c>
    </row>
    <row r="49" spans="1:2">
      <c r="A49" s="2">
        <v>50</v>
      </c>
      <c r="B49" s="5" t="s">
        <v>27</v>
      </c>
    </row>
    <row r="50" spans="1:2">
      <c r="A50" s="2">
        <v>51</v>
      </c>
      <c r="B50" s="5">
        <v>152349</v>
      </c>
    </row>
    <row r="51" spans="1:2">
      <c r="A51" s="2">
        <v>52</v>
      </c>
      <c r="B51" s="5" t="s">
        <v>28</v>
      </c>
    </row>
    <row r="52" spans="1:2">
      <c r="A52" s="2">
        <v>53</v>
      </c>
      <c r="B52" s="5">
        <v>151854</v>
      </c>
    </row>
    <row r="53" spans="1:2">
      <c r="A53" s="2">
        <v>54</v>
      </c>
      <c r="B53" s="5" t="s">
        <v>29</v>
      </c>
    </row>
    <row r="54" spans="1:2">
      <c r="A54" s="2">
        <v>59</v>
      </c>
      <c r="B54" s="5">
        <v>154641</v>
      </c>
    </row>
    <row r="55" spans="1:2">
      <c r="A55" s="2">
        <v>60</v>
      </c>
      <c r="B55" s="5" t="s">
        <v>30</v>
      </c>
    </row>
    <row r="56" spans="1:2">
      <c r="A56" s="2">
        <v>61</v>
      </c>
      <c r="B56" s="5">
        <v>154811</v>
      </c>
    </row>
    <row r="57" spans="1:2">
      <c r="A57" s="2">
        <v>62</v>
      </c>
      <c r="B57" s="5" t="s">
        <v>31</v>
      </c>
    </row>
    <row r="58" spans="1:2">
      <c r="A58" s="2">
        <v>63</v>
      </c>
      <c r="B58" s="5">
        <v>154295</v>
      </c>
    </row>
    <row r="59" spans="1:2">
      <c r="A59" s="2">
        <v>64</v>
      </c>
      <c r="B59" s="5" t="s">
        <v>32</v>
      </c>
    </row>
    <row r="60" spans="1:2">
      <c r="A60" s="2">
        <v>65</v>
      </c>
      <c r="B60" s="5">
        <v>154815</v>
      </c>
    </row>
    <row r="61" spans="1:2">
      <c r="A61" s="2">
        <v>66</v>
      </c>
      <c r="B61" s="5" t="s">
        <v>33</v>
      </c>
    </row>
    <row r="62" spans="1:2">
      <c r="A62" s="2">
        <v>67</v>
      </c>
      <c r="B62" s="5">
        <v>122060</v>
      </c>
    </row>
    <row r="63" spans="1:2">
      <c r="A63" s="2">
        <v>68</v>
      </c>
      <c r="B63" s="5" t="s">
        <v>34</v>
      </c>
    </row>
    <row r="64" spans="1:2">
      <c r="A64" s="2">
        <v>69</v>
      </c>
      <c r="B64" s="5">
        <v>122808</v>
      </c>
    </row>
    <row r="65" spans="1:2">
      <c r="A65" s="2">
        <v>70</v>
      </c>
      <c r="B65" s="5" t="s">
        <v>35</v>
      </c>
    </row>
    <row r="66" spans="1:2">
      <c r="A66" s="2">
        <v>71</v>
      </c>
      <c r="B66" s="5">
        <v>122845</v>
      </c>
    </row>
    <row r="67" spans="1:2">
      <c r="A67" s="2">
        <v>72</v>
      </c>
      <c r="B67" s="5" t="s">
        <v>36</v>
      </c>
    </row>
    <row r="68" spans="1:2">
      <c r="A68" s="2">
        <v>73</v>
      </c>
      <c r="B68" s="5">
        <v>122905</v>
      </c>
    </row>
    <row r="69" spans="1:2">
      <c r="A69" s="2">
        <v>74</v>
      </c>
      <c r="B69" s="5" t="s">
        <v>37</v>
      </c>
    </row>
    <row r="70" spans="1:2">
      <c r="A70" s="2">
        <v>75</v>
      </c>
      <c r="B70" s="5">
        <v>123052</v>
      </c>
    </row>
    <row r="71" spans="1:2">
      <c r="A71" s="2">
        <v>76</v>
      </c>
      <c r="B71" s="5" t="s">
        <v>38</v>
      </c>
    </row>
    <row r="72" spans="1:2">
      <c r="A72" s="2">
        <v>77</v>
      </c>
      <c r="B72" s="5">
        <v>123501</v>
      </c>
    </row>
    <row r="73" spans="1:2">
      <c r="A73" s="2">
        <v>78</v>
      </c>
      <c r="B73" s="5" t="s">
        <v>39</v>
      </c>
    </row>
    <row r="74" spans="1:2">
      <c r="A74" s="2">
        <v>79</v>
      </c>
      <c r="B74" s="5">
        <v>123470</v>
      </c>
    </row>
    <row r="75" spans="1:2">
      <c r="A75" s="2">
        <v>80</v>
      </c>
      <c r="B75" s="5" t="s">
        <v>40</v>
      </c>
    </row>
    <row r="76" spans="1:2">
      <c r="A76" s="2">
        <v>81</v>
      </c>
      <c r="B76" s="5">
        <v>155997</v>
      </c>
    </row>
    <row r="77" spans="1:2">
      <c r="A77" s="2">
        <v>82</v>
      </c>
      <c r="B77" s="5" t="s">
        <v>41</v>
      </c>
    </row>
    <row r="78" spans="1:2">
      <c r="A78" s="2">
        <v>83</v>
      </c>
      <c r="B78" s="5">
        <v>155321</v>
      </c>
    </row>
    <row r="79" spans="1:2">
      <c r="A79" s="2">
        <v>84</v>
      </c>
      <c r="B79" s="5" t="s">
        <v>42</v>
      </c>
    </row>
    <row r="80" spans="1:2">
      <c r="A80" s="2">
        <v>93</v>
      </c>
      <c r="B80" s="5">
        <v>156187</v>
      </c>
    </row>
    <row r="81" spans="1:2">
      <c r="A81" s="2">
        <v>94</v>
      </c>
      <c r="B81" s="5" t="s">
        <v>43</v>
      </c>
    </row>
    <row r="82" spans="1:2">
      <c r="A82" s="2">
        <v>95</v>
      </c>
      <c r="B82" s="5">
        <v>149090</v>
      </c>
    </row>
    <row r="83" spans="1:2">
      <c r="A83" s="2">
        <v>96</v>
      </c>
      <c r="B83" s="5" t="s">
        <v>44</v>
      </c>
    </row>
    <row r="84" spans="1:2">
      <c r="A84" s="2">
        <v>97</v>
      </c>
      <c r="B84" s="5">
        <v>144563</v>
      </c>
    </row>
    <row r="85" spans="1:2">
      <c r="A85" s="2">
        <v>98</v>
      </c>
      <c r="B85" s="5" t="s">
        <v>45</v>
      </c>
    </row>
    <row r="86" spans="1:2">
      <c r="A86" s="2">
        <v>99</v>
      </c>
      <c r="B86" s="5">
        <v>143186</v>
      </c>
    </row>
    <row r="87" spans="1:2">
      <c r="A87" s="2">
        <v>100</v>
      </c>
      <c r="B87" s="5" t="s">
        <v>11</v>
      </c>
    </row>
    <row r="88" spans="1:2">
      <c r="A88" s="2">
        <v>101</v>
      </c>
      <c r="B88" s="5">
        <v>143543</v>
      </c>
    </row>
    <row r="89" spans="1:2">
      <c r="A89" s="2">
        <v>102</v>
      </c>
      <c r="B89" s="5" t="s">
        <v>46</v>
      </c>
    </row>
    <row r="90" spans="1:2">
      <c r="A90" s="2">
        <v>103</v>
      </c>
      <c r="B90" s="5">
        <v>143611</v>
      </c>
    </row>
    <row r="91" spans="1:2">
      <c r="A91" s="2">
        <v>104</v>
      </c>
      <c r="B91" s="5" t="s">
        <v>47</v>
      </c>
    </row>
    <row r="92" spans="1:2">
      <c r="A92" s="2">
        <v>105</v>
      </c>
      <c r="B92" s="5">
        <v>144000</v>
      </c>
    </row>
    <row r="93" spans="1:2">
      <c r="A93" s="2">
        <v>106</v>
      </c>
      <c r="B93" s="5" t="s">
        <v>48</v>
      </c>
    </row>
    <row r="94" spans="1:2">
      <c r="A94" s="2">
        <v>107</v>
      </c>
      <c r="B94" s="5">
        <v>143797</v>
      </c>
    </row>
    <row r="95" spans="1:2">
      <c r="A95" s="2">
        <v>108</v>
      </c>
      <c r="B95" s="5" t="s">
        <v>49</v>
      </c>
    </row>
    <row r="96" spans="1:2">
      <c r="A96" s="2">
        <v>109</v>
      </c>
      <c r="B96" s="5">
        <v>143835</v>
      </c>
    </row>
    <row r="97" spans="1:2">
      <c r="A97" s="2">
        <v>110</v>
      </c>
      <c r="B97" s="5" t="s">
        <v>50</v>
      </c>
    </row>
    <row r="98" spans="1:2">
      <c r="A98" s="2">
        <v>111</v>
      </c>
      <c r="B98" s="5">
        <v>139893</v>
      </c>
    </row>
    <row r="99" spans="1:2">
      <c r="A99" s="2">
        <v>112</v>
      </c>
      <c r="B99" s="5" t="s">
        <v>51</v>
      </c>
    </row>
    <row r="100" spans="1:2">
      <c r="A100" s="2">
        <v>113</v>
      </c>
      <c r="B100" s="5">
        <v>139475</v>
      </c>
    </row>
    <row r="101" spans="1:2">
      <c r="A101" s="2">
        <v>114</v>
      </c>
      <c r="B101" s="5" t="s">
        <v>52</v>
      </c>
    </row>
    <row r="102" spans="1:2">
      <c r="A102" s="2">
        <v>119</v>
      </c>
      <c r="B102" s="5">
        <v>146449</v>
      </c>
    </row>
    <row r="103" spans="1:2">
      <c r="A103" s="2">
        <v>120</v>
      </c>
      <c r="B103" s="5" t="s">
        <v>53</v>
      </c>
    </row>
    <row r="104" spans="1:2">
      <c r="A104" s="2">
        <v>121</v>
      </c>
      <c r="B104">
        <v>125480</v>
      </c>
    </row>
    <row r="105" spans="1:2">
      <c r="A105" s="2">
        <v>122</v>
      </c>
      <c r="B105" t="s">
        <v>54</v>
      </c>
    </row>
    <row r="106" spans="1:2">
      <c r="A106" s="2">
        <v>123</v>
      </c>
      <c r="B106">
        <v>128812</v>
      </c>
    </row>
    <row r="107" spans="1:2">
      <c r="A107" s="2">
        <v>124</v>
      </c>
      <c r="B107" t="s">
        <v>55</v>
      </c>
    </row>
    <row r="108" spans="1:2">
      <c r="A108" s="2">
        <v>125</v>
      </c>
      <c r="B108">
        <v>129037</v>
      </c>
    </row>
    <row r="109" spans="1:2">
      <c r="A109" s="2">
        <v>126</v>
      </c>
      <c r="B109" t="s">
        <v>56</v>
      </c>
    </row>
    <row r="110" spans="1:2">
      <c r="A110" s="2">
        <v>127</v>
      </c>
      <c r="B110">
        <v>129783</v>
      </c>
    </row>
    <row r="111" spans="1:2">
      <c r="A111" s="2">
        <v>128</v>
      </c>
      <c r="B111" t="s">
        <v>57</v>
      </c>
    </row>
    <row r="112" spans="1:2">
      <c r="A112" s="2">
        <v>129</v>
      </c>
      <c r="B112">
        <v>129808</v>
      </c>
    </row>
    <row r="113" spans="1:2">
      <c r="A113" s="2">
        <v>130</v>
      </c>
      <c r="B113" t="s">
        <v>58</v>
      </c>
    </row>
    <row r="114" spans="1:2">
      <c r="A114" s="2">
        <v>131</v>
      </c>
      <c r="B114">
        <v>131968</v>
      </c>
    </row>
    <row r="115" spans="1:2">
      <c r="A115" s="2">
        <v>132</v>
      </c>
      <c r="B115" t="s">
        <v>59</v>
      </c>
    </row>
    <row r="116" spans="1:2">
      <c r="A116" s="2">
        <v>133</v>
      </c>
      <c r="B116">
        <v>132727</v>
      </c>
    </row>
    <row r="117" spans="1:2">
      <c r="A117" s="2">
        <v>134</v>
      </c>
      <c r="B117" t="s">
        <v>60</v>
      </c>
    </row>
    <row r="118" spans="1:2">
      <c r="A118" s="2">
        <v>135</v>
      </c>
      <c r="B118">
        <v>132886</v>
      </c>
    </row>
    <row r="119" spans="1:2">
      <c r="A119" s="2">
        <v>136</v>
      </c>
      <c r="B119" t="s">
        <v>61</v>
      </c>
    </row>
    <row r="120" spans="1:2">
      <c r="A120" s="2">
        <v>139</v>
      </c>
      <c r="B120">
        <v>133085</v>
      </c>
    </row>
    <row r="121" spans="1:2">
      <c r="A121" s="2">
        <v>140</v>
      </c>
      <c r="B121" t="s">
        <v>62</v>
      </c>
    </row>
    <row r="122" spans="1:2">
      <c r="A122" s="2">
        <v>141</v>
      </c>
      <c r="B122">
        <v>133089</v>
      </c>
    </row>
    <row r="123" spans="1:2">
      <c r="A123" s="2">
        <v>142</v>
      </c>
      <c r="B123" t="s">
        <v>63</v>
      </c>
    </row>
    <row r="124" spans="1:2">
      <c r="A124" s="2">
        <v>143</v>
      </c>
      <c r="B124">
        <v>133229</v>
      </c>
    </row>
    <row r="125" spans="1:2">
      <c r="A125" s="2">
        <v>144</v>
      </c>
      <c r="B125" t="s">
        <v>64</v>
      </c>
    </row>
    <row r="126" spans="1:2">
      <c r="A126" s="2">
        <v>145</v>
      </c>
      <c r="B126">
        <v>133537</v>
      </c>
    </row>
    <row r="127" spans="1:2">
      <c r="A127" s="2">
        <v>146</v>
      </c>
      <c r="B127" t="s">
        <v>65</v>
      </c>
    </row>
    <row r="128" spans="1:2">
      <c r="A128" s="2">
        <v>147</v>
      </c>
      <c r="B128">
        <v>133548</v>
      </c>
    </row>
    <row r="129" spans="1:2">
      <c r="A129" s="2">
        <v>148</v>
      </c>
      <c r="B129" t="s">
        <v>66</v>
      </c>
    </row>
    <row r="130" spans="1:2">
      <c r="A130" s="2">
        <v>149</v>
      </c>
      <c r="B130">
        <v>134042</v>
      </c>
    </row>
    <row r="131" spans="1:2">
      <c r="A131" s="2">
        <v>150</v>
      </c>
      <c r="B131" t="s">
        <v>67</v>
      </c>
    </row>
    <row r="132" spans="1:2">
      <c r="A132" s="2">
        <v>151</v>
      </c>
      <c r="B132">
        <v>134172</v>
      </c>
    </row>
    <row r="133" spans="1:2">
      <c r="A133" s="2">
        <v>152</v>
      </c>
      <c r="B133" t="s">
        <v>68</v>
      </c>
    </row>
    <row r="134" spans="1:2">
      <c r="A134" s="2">
        <v>153</v>
      </c>
      <c r="B134">
        <v>134479</v>
      </c>
    </row>
    <row r="135" spans="1:2">
      <c r="A135" s="2">
        <v>154</v>
      </c>
      <c r="B135" t="s">
        <v>69</v>
      </c>
    </row>
    <row r="136" spans="1:2">
      <c r="A136" s="2">
        <v>157</v>
      </c>
      <c r="B136">
        <v>134628</v>
      </c>
    </row>
    <row r="137" spans="1:2">
      <c r="A137" s="2">
        <v>158</v>
      </c>
      <c r="B137" t="s">
        <v>70</v>
      </c>
    </row>
    <row r="138" spans="1:2">
      <c r="A138" s="2">
        <v>159</v>
      </c>
      <c r="B138">
        <v>134818</v>
      </c>
    </row>
    <row r="139" spans="1:2">
      <c r="A139" s="3">
        <v>160</v>
      </c>
      <c r="B139" t="s">
        <v>71</v>
      </c>
    </row>
    <row r="140" spans="1:2">
      <c r="A140" s="2">
        <v>163</v>
      </c>
      <c r="B140">
        <v>135278</v>
      </c>
    </row>
    <row r="141" spans="1:2">
      <c r="A141" s="2">
        <v>164</v>
      </c>
      <c r="B141" t="s">
        <v>72</v>
      </c>
    </row>
    <row r="142" spans="1:2">
      <c r="A142" s="2">
        <v>165</v>
      </c>
      <c r="B142">
        <v>135571</v>
      </c>
    </row>
    <row r="143" spans="1:2">
      <c r="A143" s="2">
        <v>166</v>
      </c>
      <c r="B143" t="s">
        <v>73</v>
      </c>
    </row>
    <row r="144" spans="1:2">
      <c r="A144" s="2">
        <v>167</v>
      </c>
      <c r="B144">
        <v>135886</v>
      </c>
    </row>
    <row r="145" spans="1:2">
      <c r="A145" s="2">
        <v>168</v>
      </c>
      <c r="B145" t="s">
        <v>74</v>
      </c>
    </row>
    <row r="146" spans="1:2">
      <c r="A146" s="2">
        <v>169</v>
      </c>
      <c r="B146">
        <v>136043</v>
      </c>
    </row>
    <row r="147" spans="1:2">
      <c r="A147" s="2">
        <v>170</v>
      </c>
      <c r="B147" t="s">
        <v>75</v>
      </c>
    </row>
    <row r="148" spans="1:2">
      <c r="A148" s="2">
        <v>171</v>
      </c>
      <c r="B148">
        <v>136085</v>
      </c>
    </row>
    <row r="149" spans="1:2">
      <c r="A149" s="2">
        <v>172</v>
      </c>
      <c r="B149" t="s">
        <v>76</v>
      </c>
    </row>
    <row r="150" spans="1:2">
      <c r="A150" s="2">
        <v>173</v>
      </c>
      <c r="B150">
        <v>136131</v>
      </c>
    </row>
    <row r="151" spans="1:2">
      <c r="A151" s="2">
        <v>174</v>
      </c>
      <c r="B151" t="s">
        <v>77</v>
      </c>
    </row>
    <row r="152" spans="1:2">
      <c r="A152" s="2">
        <v>175</v>
      </c>
      <c r="B152">
        <v>136305</v>
      </c>
    </row>
    <row r="153" spans="1:2">
      <c r="A153" s="2">
        <v>176</v>
      </c>
      <c r="B153" t="s">
        <v>78</v>
      </c>
    </row>
    <row r="154" spans="1:2">
      <c r="A154" s="2">
        <v>177</v>
      </c>
      <c r="B154">
        <v>136311</v>
      </c>
    </row>
    <row r="155" spans="1:2">
      <c r="A155" s="2">
        <v>178</v>
      </c>
      <c r="B155" t="s">
        <v>79</v>
      </c>
    </row>
    <row r="156" spans="1:2">
      <c r="A156" s="2">
        <v>179</v>
      </c>
      <c r="B156">
        <v>137206</v>
      </c>
    </row>
    <row r="157" spans="1:2">
      <c r="A157" s="2">
        <v>180</v>
      </c>
      <c r="B157" t="s">
        <v>80</v>
      </c>
    </row>
    <row r="158" spans="1:2">
      <c r="A158" s="2">
        <v>181</v>
      </c>
      <c r="B158">
        <v>137327</v>
      </c>
    </row>
    <row r="159" spans="1:2">
      <c r="A159" s="2">
        <v>182</v>
      </c>
      <c r="B159" t="s">
        <v>81</v>
      </c>
    </row>
    <row r="160" spans="1:2">
      <c r="A160" s="2">
        <v>183</v>
      </c>
      <c r="B160">
        <v>139168</v>
      </c>
    </row>
    <row r="161" spans="1:2">
      <c r="A161" s="2">
        <v>184</v>
      </c>
      <c r="B161" t="s">
        <v>82</v>
      </c>
    </row>
    <row r="162" spans="1:2">
      <c r="A162" s="2">
        <v>185</v>
      </c>
      <c r="B162">
        <v>147188</v>
      </c>
    </row>
    <row r="163" spans="1:2">
      <c r="A163" s="2">
        <v>186</v>
      </c>
      <c r="B163" t="s">
        <v>83</v>
      </c>
    </row>
    <row r="164" spans="1:2">
      <c r="A164" s="2">
        <v>187</v>
      </c>
      <c r="B164">
        <v>147897</v>
      </c>
    </row>
    <row r="165" spans="1:2">
      <c r="A165" s="2">
        <v>188</v>
      </c>
      <c r="B165" t="s">
        <v>84</v>
      </c>
    </row>
    <row r="166" spans="1:2">
      <c r="A166" s="2">
        <v>189</v>
      </c>
      <c r="B166">
        <v>149798</v>
      </c>
    </row>
    <row r="167" spans="1:2">
      <c r="A167" s="2">
        <v>190</v>
      </c>
      <c r="B167" t="s">
        <v>85</v>
      </c>
    </row>
    <row r="168" spans="1:2">
      <c r="A168" s="2">
        <v>191</v>
      </c>
      <c r="B168">
        <v>150351</v>
      </c>
    </row>
    <row r="169" spans="1:2">
      <c r="A169" s="2">
        <v>192</v>
      </c>
      <c r="B169" t="s">
        <v>86</v>
      </c>
    </row>
    <row r="170" spans="1:2">
      <c r="A170" s="2">
        <v>193</v>
      </c>
      <c r="B170">
        <v>124800</v>
      </c>
    </row>
    <row r="171" spans="1:2">
      <c r="A171" s="2">
        <v>194</v>
      </c>
      <c r="B171" t="s">
        <v>87</v>
      </c>
    </row>
    <row r="172" spans="1:2">
      <c r="A172" s="2">
        <v>195</v>
      </c>
      <c r="B172">
        <v>125367</v>
      </c>
    </row>
    <row r="173" spans="1:2">
      <c r="A173" s="2">
        <v>196</v>
      </c>
      <c r="B173" t="s">
        <v>88</v>
      </c>
    </row>
    <row r="174" spans="1:2">
      <c r="A174" s="2">
        <v>197</v>
      </c>
      <c r="B174">
        <v>97036</v>
      </c>
    </row>
    <row r="175" spans="1:2">
      <c r="A175" s="2">
        <v>198</v>
      </c>
      <c r="B175" t="s">
        <v>89</v>
      </c>
    </row>
    <row r="176" spans="1:2">
      <c r="A176" s="2">
        <v>199</v>
      </c>
      <c r="B176">
        <v>85381</v>
      </c>
    </row>
    <row r="177" spans="1:2">
      <c r="A177" s="2">
        <v>200</v>
      </c>
      <c r="B177" t="s">
        <v>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8" sqref="A1:E138"/>
    </sheetView>
  </sheetViews>
  <sheetFormatPr defaultRowHeight="14.25"/>
  <cols>
    <col min="1" max="1" width="8.875" style="6"/>
    <col min="2" max="2" width="12.625" style="6"/>
    <col min="3" max="6" width="8.875" style="7"/>
    <col min="7" max="7" width="8.875" style="8"/>
    <col min="8" max="8" width="8.875" style="7"/>
    <col min="9" max="9" width="8.875" style="9"/>
    <col min="10" max="10" width="37.875" style="10"/>
    <col min="11" max="16" width="8.875" style="9"/>
    <col min="17" max="17" width="8.875" style="11"/>
    <col min="18" max="22" width="8.875" style="9"/>
    <col min="23" max="23" width="8.875" style="12"/>
    <col min="24" max="24" width="11.375" style="12"/>
    <col min="25" max="25" width="13.75" style="12"/>
    <col min="26" max="26" width="12.875" style="12"/>
    <col min="27" max="27" width="26.625" style="12"/>
    <col min="28" max="28" width="23.125" style="12"/>
    <col min="29" max="29" width="13.25" style="12"/>
    <col min="30" max="30" width="12.5" style="12"/>
    <col min="31" max="31" width="17.125" style="12"/>
    <col min="32" max="32" width="17.875" style="12"/>
    <col min="33" max="33" width="31.875" style="12"/>
    <col min="34" max="34" width="15.25" style="12"/>
    <col min="35" max="1025" width="8.875" style="12"/>
  </cols>
  <sheetData>
    <row r="1" spans="1:1024">
      <c r="A1" s="6" t="s">
        <v>91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92</v>
      </c>
      <c r="G1" s="8" t="s">
        <v>1</v>
      </c>
      <c r="H1" s="7" t="s">
        <v>93</v>
      </c>
      <c r="I1" s="9" t="s">
        <v>94</v>
      </c>
      <c r="J1" s="10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  <c r="P1" s="9" t="s">
        <v>101</v>
      </c>
      <c r="Q1" s="11" t="s">
        <v>102</v>
      </c>
      <c r="R1" s="9" t="s">
        <v>103</v>
      </c>
      <c r="S1" s="9" t="s">
        <v>104</v>
      </c>
      <c r="T1" s="9" t="s">
        <v>105</v>
      </c>
      <c r="U1" s="9" t="s">
        <v>106</v>
      </c>
      <c r="V1" s="9" t="s">
        <v>107</v>
      </c>
      <c r="W1"/>
      <c r="X1" s="5" t="s">
        <v>108</v>
      </c>
      <c r="Y1" s="5" t="s">
        <v>109</v>
      </c>
      <c r="Z1" s="5" t="s">
        <v>110</v>
      </c>
      <c r="AA1" s="5" t="s">
        <v>111</v>
      </c>
      <c r="AB1" s="5" t="s">
        <v>112</v>
      </c>
      <c r="AC1" s="5" t="s">
        <v>113</v>
      </c>
      <c r="AD1" s="5" t="s">
        <v>114</v>
      </c>
      <c r="AE1" s="5" t="s">
        <v>115</v>
      </c>
      <c r="AF1" s="5" t="s">
        <v>116</v>
      </c>
      <c r="AG1" s="5" t="s">
        <v>117</v>
      </c>
      <c r="AH1" s="5" t="s">
        <v>118</v>
      </c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3" t="s">
        <v>119</v>
      </c>
      <c r="B2" s="6">
        <v>139538</v>
      </c>
      <c r="C2" s="7" t="s">
        <v>120</v>
      </c>
      <c r="D2" s="7" t="s">
        <v>121</v>
      </c>
      <c r="E2" s="7">
        <v>48</v>
      </c>
      <c r="F2" s="7">
        <v>134729</v>
      </c>
      <c r="G2" s="8">
        <v>139538</v>
      </c>
      <c r="H2" s="7" t="s">
        <v>122</v>
      </c>
      <c r="I2" s="9" t="s">
        <v>123</v>
      </c>
      <c r="J2" s="10" t="s">
        <v>124</v>
      </c>
      <c r="K2"/>
      <c r="L2" s="9" t="s">
        <v>125</v>
      </c>
      <c r="M2" s="9">
        <v>3.3032419650808998E+17</v>
      </c>
      <c r="N2" s="9" t="s">
        <v>126</v>
      </c>
      <c r="O2" s="9" t="s">
        <v>127</v>
      </c>
      <c r="P2" s="9" t="s">
        <v>128</v>
      </c>
      <c r="Q2" s="11">
        <v>41480</v>
      </c>
      <c r="R2" s="9" t="s">
        <v>129</v>
      </c>
      <c r="S2" s="9">
        <v>96095</v>
      </c>
      <c r="T2" s="9" t="s">
        <v>130</v>
      </c>
      <c r="U2"/>
      <c r="V2" s="9">
        <v>96095</v>
      </c>
      <c r="W2"/>
      <c r="X2" s="5"/>
      <c r="Y2" s="5" t="s">
        <v>131</v>
      </c>
      <c r="Z2" s="5"/>
      <c r="AA2" s="5" t="s">
        <v>132</v>
      </c>
      <c r="AB2" s="5" t="s">
        <v>133</v>
      </c>
      <c r="AC2" s="5" t="s">
        <v>134</v>
      </c>
      <c r="AD2" s="5" t="s">
        <v>135</v>
      </c>
      <c r="AE2" s="5" t="s">
        <v>134</v>
      </c>
      <c r="AF2" s="5" t="s">
        <v>136</v>
      </c>
      <c r="AG2" s="5" t="s">
        <v>137</v>
      </c>
      <c r="AH2" s="5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 s="7" t="s">
        <v>120</v>
      </c>
      <c r="D3" s="7" t="s">
        <v>121</v>
      </c>
      <c r="E3" s="7">
        <v>48</v>
      </c>
      <c r="F3" s="7" t="s">
        <v>138</v>
      </c>
      <c r="G3" s="8">
        <v>139538</v>
      </c>
      <c r="H3" s="7" t="s">
        <v>122</v>
      </c>
      <c r="I3" s="9" t="s">
        <v>123</v>
      </c>
      <c r="J3"/>
      <c r="K3" s="9">
        <v>134729</v>
      </c>
      <c r="L3" s="9" t="s">
        <v>125</v>
      </c>
      <c r="M3" s="9">
        <v>3.3032419650808998E+17</v>
      </c>
      <c r="N3" s="9" t="s">
        <v>126</v>
      </c>
      <c r="O3" s="9" t="s">
        <v>127</v>
      </c>
      <c r="P3" s="9" t="s">
        <v>128</v>
      </c>
      <c r="Q3" s="11">
        <v>41484</v>
      </c>
      <c r="R3"/>
      <c r="S3" s="9">
        <v>96095</v>
      </c>
      <c r="T3" s="9" t="s">
        <v>130</v>
      </c>
      <c r="U3"/>
      <c r="V3" s="9">
        <v>96095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8.5">
      <c r="A4" s="13" t="s">
        <v>139</v>
      </c>
      <c r="B4" s="1">
        <v>139060</v>
      </c>
      <c r="C4" s="14" t="s">
        <v>140</v>
      </c>
      <c r="D4" s="14" t="s">
        <v>141</v>
      </c>
      <c r="E4" s="14">
        <v>48</v>
      </c>
      <c r="F4" s="14">
        <v>134995</v>
      </c>
      <c r="G4" s="15">
        <v>139060</v>
      </c>
      <c r="H4" s="14" t="s">
        <v>122</v>
      </c>
      <c r="I4" s="16" t="s">
        <v>142</v>
      </c>
      <c r="J4" s="17" t="s">
        <v>143</v>
      </c>
      <c r="K4" s="16"/>
      <c r="L4" s="16" t="s">
        <v>125</v>
      </c>
      <c r="M4" s="16">
        <v>2.1138119651228301E+17</v>
      </c>
      <c r="N4" s="16" t="s">
        <v>144</v>
      </c>
      <c r="O4" s="16" t="s">
        <v>145</v>
      </c>
      <c r="P4" s="16" t="s">
        <v>128</v>
      </c>
      <c r="Q4" s="18">
        <v>41492</v>
      </c>
      <c r="R4" s="16" t="s">
        <v>129</v>
      </c>
      <c r="S4" s="16">
        <v>112613</v>
      </c>
      <c r="T4" s="16" t="s">
        <v>130</v>
      </c>
      <c r="U4" s="16"/>
      <c r="V4" s="16">
        <v>112613</v>
      </c>
      <c r="W4"/>
      <c r="X4" s="5"/>
      <c r="Y4" s="5" t="s">
        <v>146</v>
      </c>
      <c r="Z4" s="5"/>
      <c r="AA4" s="5" t="s">
        <v>147</v>
      </c>
      <c r="AB4" s="5" t="s">
        <v>148</v>
      </c>
      <c r="AC4" s="5" t="s">
        <v>149</v>
      </c>
      <c r="AD4" s="5" t="s">
        <v>150</v>
      </c>
      <c r="AE4" s="5" t="s">
        <v>149</v>
      </c>
      <c r="AF4" s="5" t="s">
        <v>151</v>
      </c>
      <c r="AG4" s="5" t="s">
        <v>152</v>
      </c>
      <c r="AH4" s="5" t="s">
        <v>153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14">
      <c r="A5" s="13" t="s">
        <v>154</v>
      </c>
      <c r="B5" s="6">
        <v>142552</v>
      </c>
      <c r="C5" s="14" t="s">
        <v>155</v>
      </c>
      <c r="D5" s="14" t="s">
        <v>141</v>
      </c>
      <c r="E5" s="14">
        <v>56</v>
      </c>
      <c r="F5" s="14">
        <v>136507</v>
      </c>
      <c r="G5" s="15">
        <v>142552</v>
      </c>
      <c r="H5" s="14" t="s">
        <v>122</v>
      </c>
      <c r="I5" s="16" t="s">
        <v>142</v>
      </c>
      <c r="J5" s="17" t="s">
        <v>156</v>
      </c>
      <c r="K5" s="16"/>
      <c r="L5" s="16" t="s">
        <v>125</v>
      </c>
      <c r="M5" s="16">
        <v>3.7280219570619002E+17</v>
      </c>
      <c r="N5" s="16" t="s">
        <v>157</v>
      </c>
      <c r="O5" s="16" t="s">
        <v>158</v>
      </c>
      <c r="P5" s="16" t="s">
        <v>128</v>
      </c>
      <c r="Q5" s="19">
        <v>41558</v>
      </c>
      <c r="R5" s="16" t="s">
        <v>129</v>
      </c>
      <c r="S5" s="16">
        <v>108259</v>
      </c>
      <c r="T5" s="16" t="s">
        <v>130</v>
      </c>
      <c r="U5" s="16"/>
      <c r="V5" s="16">
        <v>108259</v>
      </c>
      <c r="W5"/>
      <c r="X5" s="5"/>
      <c r="Y5" s="5" t="s">
        <v>159</v>
      </c>
      <c r="Z5" s="5"/>
      <c r="AA5" s="5" t="s">
        <v>160</v>
      </c>
      <c r="AB5" s="5" t="s">
        <v>161</v>
      </c>
      <c r="AC5" s="5" t="s">
        <v>162</v>
      </c>
      <c r="AD5" s="5" t="s">
        <v>150</v>
      </c>
      <c r="AE5" s="5" t="s">
        <v>162</v>
      </c>
      <c r="AF5" s="5" t="s">
        <v>163</v>
      </c>
      <c r="AG5" s="5" t="s">
        <v>164</v>
      </c>
      <c r="AH5" s="5" t="s">
        <v>165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57">
      <c r="A6" s="20" t="s">
        <v>166</v>
      </c>
      <c r="B6" s="6">
        <v>141368</v>
      </c>
      <c r="C6" s="7" t="s">
        <v>167</v>
      </c>
      <c r="D6" s="7" t="s">
        <v>121</v>
      </c>
      <c r="E6" s="7">
        <v>46</v>
      </c>
      <c r="F6" s="7">
        <v>135788</v>
      </c>
      <c r="G6" s="8">
        <v>141368</v>
      </c>
      <c r="H6" s="7" t="s">
        <v>122</v>
      </c>
      <c r="I6" s="9" t="s">
        <v>168</v>
      </c>
      <c r="J6" s="10" t="s">
        <v>169</v>
      </c>
      <c r="K6"/>
      <c r="L6" s="9" t="s">
        <v>125</v>
      </c>
      <c r="M6" s="9">
        <v>5.1292219670502701E+17</v>
      </c>
      <c r="N6" s="9" t="s">
        <v>170</v>
      </c>
      <c r="O6" s="9" t="s">
        <v>171</v>
      </c>
      <c r="P6" s="9" t="s">
        <v>128</v>
      </c>
      <c r="Q6" s="11">
        <v>41523</v>
      </c>
      <c r="R6" s="9" t="s">
        <v>129</v>
      </c>
      <c r="S6" s="9">
        <v>116975</v>
      </c>
      <c r="T6" s="9" t="s">
        <v>130</v>
      </c>
      <c r="U6"/>
      <c r="V6" s="9">
        <v>116975</v>
      </c>
      <c r="W6"/>
      <c r="X6" s="5"/>
      <c r="Y6" s="5" t="s">
        <v>172</v>
      </c>
      <c r="Z6" s="5"/>
      <c r="AA6" s="5" t="s">
        <v>173</v>
      </c>
      <c r="AB6" s="5" t="s">
        <v>174</v>
      </c>
      <c r="AC6" s="5" t="s">
        <v>175</v>
      </c>
      <c r="AD6" s="5" t="s">
        <v>135</v>
      </c>
      <c r="AE6" s="5" t="s">
        <v>175</v>
      </c>
      <c r="AF6" s="5" t="s">
        <v>176</v>
      </c>
      <c r="AG6" s="5" t="s">
        <v>177</v>
      </c>
      <c r="AH6" s="5" t="s">
        <v>178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0" t="s">
        <v>179</v>
      </c>
      <c r="B7" s="6">
        <v>140153</v>
      </c>
      <c r="C7" s="7" t="s">
        <v>180</v>
      </c>
      <c r="D7" s="7" t="s">
        <v>141</v>
      </c>
      <c r="E7" s="7">
        <v>70</v>
      </c>
      <c r="F7" s="7">
        <v>135050</v>
      </c>
      <c r="G7" s="8">
        <v>140153</v>
      </c>
      <c r="H7" s="7" t="s">
        <v>122</v>
      </c>
      <c r="I7" s="9" t="s">
        <v>181</v>
      </c>
      <c r="J7" s="10" t="s">
        <v>124</v>
      </c>
      <c r="K7"/>
      <c r="L7" s="9" t="s">
        <v>125</v>
      </c>
      <c r="M7" s="9">
        <v>3.2072219430703002E+17</v>
      </c>
      <c r="N7" s="9" t="s">
        <v>182</v>
      </c>
      <c r="O7" s="9" t="s">
        <v>183</v>
      </c>
      <c r="P7" s="9" t="s">
        <v>128</v>
      </c>
      <c r="Q7" s="11">
        <v>41493</v>
      </c>
      <c r="R7" s="9" t="s">
        <v>129</v>
      </c>
      <c r="S7" s="9">
        <v>82706</v>
      </c>
      <c r="T7" s="9" t="s">
        <v>130</v>
      </c>
      <c r="U7"/>
      <c r="V7" s="9">
        <v>82706</v>
      </c>
      <c r="W7"/>
      <c r="X7" s="5" t="s">
        <v>184</v>
      </c>
      <c r="Y7" s="5" t="s">
        <v>185</v>
      </c>
      <c r="Z7" s="5" t="s">
        <v>186</v>
      </c>
      <c r="AA7" s="5" t="s">
        <v>137</v>
      </c>
      <c r="AB7" s="5" t="s">
        <v>187</v>
      </c>
      <c r="AC7" s="5" t="s">
        <v>188</v>
      </c>
      <c r="AD7" s="5" t="s">
        <v>135</v>
      </c>
      <c r="AE7" s="5" t="s">
        <v>188</v>
      </c>
      <c r="AF7" s="5" t="s">
        <v>189</v>
      </c>
      <c r="AG7" s="5" t="s">
        <v>137</v>
      </c>
      <c r="AH7" s="5" t="s">
        <v>190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7">
      <c r="A8" s="21" t="s">
        <v>191</v>
      </c>
      <c r="B8" s="6">
        <v>141554</v>
      </c>
      <c r="C8" s="7" t="s">
        <v>192</v>
      </c>
      <c r="D8" s="7" t="s">
        <v>141</v>
      </c>
      <c r="E8" s="7" t="s">
        <v>193</v>
      </c>
      <c r="F8" s="7">
        <v>135881</v>
      </c>
      <c r="G8" s="8">
        <v>141554</v>
      </c>
      <c r="H8" s="7" t="s">
        <v>194</v>
      </c>
      <c r="I8" s="9" t="s">
        <v>195</v>
      </c>
      <c r="J8" s="10" t="s">
        <v>196</v>
      </c>
      <c r="K8"/>
      <c r="L8"/>
      <c r="M8"/>
      <c r="N8"/>
      <c r="O8" s="9">
        <v>40</v>
      </c>
      <c r="P8"/>
      <c r="Q8" s="11">
        <v>41527</v>
      </c>
      <c r="R8" s="9" t="s">
        <v>129</v>
      </c>
      <c r="S8"/>
      <c r="T8" s="9" t="s">
        <v>130</v>
      </c>
      <c r="U8"/>
      <c r="V8"/>
      <c r="W8"/>
      <c r="X8" s="5"/>
      <c r="Y8" s="5" t="s">
        <v>197</v>
      </c>
      <c r="Z8" s="5"/>
      <c r="AA8" s="5" t="s">
        <v>168</v>
      </c>
      <c r="AB8" s="5" t="s">
        <v>198</v>
      </c>
      <c r="AC8" s="5" t="s">
        <v>199</v>
      </c>
      <c r="AD8" s="5" t="s">
        <v>200</v>
      </c>
      <c r="AE8" s="5" t="s">
        <v>199</v>
      </c>
      <c r="AF8" s="5" t="s">
        <v>201</v>
      </c>
      <c r="AG8" s="5" t="s">
        <v>202</v>
      </c>
      <c r="AH8" s="5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85.5">
      <c r="A9"/>
      <c r="B9"/>
      <c r="C9" s="7" t="s">
        <v>192</v>
      </c>
      <c r="D9" s="7" t="s">
        <v>141</v>
      </c>
      <c r="E9" s="7">
        <v>55</v>
      </c>
      <c r="F9" s="7">
        <v>135966</v>
      </c>
      <c r="G9" s="8">
        <v>141554</v>
      </c>
      <c r="H9" s="7" t="s">
        <v>194</v>
      </c>
      <c r="I9" s="9" t="s">
        <v>195</v>
      </c>
      <c r="J9" s="10" t="s">
        <v>203</v>
      </c>
      <c r="K9"/>
      <c r="L9" s="9" t="s">
        <v>125</v>
      </c>
      <c r="M9" s="9">
        <v>6.5400119581231002E+17</v>
      </c>
      <c r="N9" s="9" t="s">
        <v>204</v>
      </c>
      <c r="O9" s="9" t="s">
        <v>171</v>
      </c>
      <c r="P9" s="9" t="s">
        <v>128</v>
      </c>
      <c r="Q9" s="11">
        <v>41530</v>
      </c>
      <c r="R9" s="9" t="s">
        <v>129</v>
      </c>
      <c r="S9" s="9">
        <v>116586</v>
      </c>
      <c r="T9" s="9" t="s">
        <v>130</v>
      </c>
      <c r="U9"/>
      <c r="V9" s="9">
        <v>116586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8.5">
      <c r="A10" s="21" t="s">
        <v>205</v>
      </c>
      <c r="B10" s="6">
        <v>143186</v>
      </c>
      <c r="C10" s="7" t="s">
        <v>206</v>
      </c>
      <c r="D10" s="7" t="s">
        <v>121</v>
      </c>
      <c r="E10" s="7">
        <v>48</v>
      </c>
      <c r="F10" s="7">
        <v>136865</v>
      </c>
      <c r="G10" s="8">
        <v>143186</v>
      </c>
      <c r="H10" s="7" t="s">
        <v>122</v>
      </c>
      <c r="I10" s="9" t="s">
        <v>181</v>
      </c>
      <c r="J10" s="10" t="s">
        <v>143</v>
      </c>
      <c r="K10"/>
      <c r="L10" s="9" t="s">
        <v>125</v>
      </c>
      <c r="M10" s="9">
        <v>3.60121196512264E+17</v>
      </c>
      <c r="N10" s="9" t="s">
        <v>207</v>
      </c>
      <c r="O10" s="9" t="s">
        <v>208</v>
      </c>
      <c r="P10" s="9" t="s">
        <v>128</v>
      </c>
      <c r="Q10" s="11">
        <v>41570</v>
      </c>
      <c r="R10" s="9" t="s">
        <v>129</v>
      </c>
      <c r="S10" s="9">
        <v>124795</v>
      </c>
      <c r="T10" s="9" t="s">
        <v>130</v>
      </c>
      <c r="U10"/>
      <c r="V10" s="9">
        <v>124795</v>
      </c>
      <c r="W10"/>
      <c r="X10" s="5"/>
      <c r="Y10" s="5" t="s">
        <v>209</v>
      </c>
      <c r="Z10" s="5"/>
      <c r="AA10" s="5" t="s">
        <v>210</v>
      </c>
      <c r="AB10" s="5" t="s">
        <v>211</v>
      </c>
      <c r="AC10" s="5" t="s">
        <v>212</v>
      </c>
      <c r="AD10" s="5" t="s">
        <v>135</v>
      </c>
      <c r="AE10" s="5" t="s">
        <v>212</v>
      </c>
      <c r="AF10" s="5" t="s">
        <v>213</v>
      </c>
      <c r="AG10" s="5" t="s">
        <v>210</v>
      </c>
      <c r="AH10" s="5" t="s">
        <v>214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85.5">
      <c r="A11"/>
      <c r="B11"/>
      <c r="C11" s="7" t="s">
        <v>206</v>
      </c>
      <c r="D11" s="7" t="s">
        <v>121</v>
      </c>
      <c r="E11" s="7">
        <v>48</v>
      </c>
      <c r="F11" s="7" t="s">
        <v>215</v>
      </c>
      <c r="G11" s="8">
        <v>143186</v>
      </c>
      <c r="H11" s="7" t="s">
        <v>122</v>
      </c>
      <c r="I11" s="9" t="s">
        <v>181</v>
      </c>
      <c r="J11" s="10" t="s">
        <v>216</v>
      </c>
      <c r="K11" s="9">
        <v>136865</v>
      </c>
      <c r="L11" s="9" t="s">
        <v>125</v>
      </c>
      <c r="M11" s="9">
        <v>3.60121196512264E+17</v>
      </c>
      <c r="N11" s="9" t="s">
        <v>207</v>
      </c>
      <c r="O11" s="9" t="s">
        <v>208</v>
      </c>
      <c r="P11" s="9" t="s">
        <v>128</v>
      </c>
      <c r="Q11" s="11">
        <v>41572</v>
      </c>
      <c r="R11" s="9" t="s">
        <v>129</v>
      </c>
      <c r="S11" s="9">
        <v>124795</v>
      </c>
      <c r="T11" s="9" t="s">
        <v>130</v>
      </c>
      <c r="U11"/>
      <c r="V11" s="9">
        <v>124795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8.5">
      <c r="A12" s="21" t="s">
        <v>217</v>
      </c>
      <c r="B12" s="6">
        <v>142523</v>
      </c>
      <c r="C12" s="7" t="s">
        <v>218</v>
      </c>
      <c r="D12" s="7" t="s">
        <v>141</v>
      </c>
      <c r="E12" s="7">
        <v>55</v>
      </c>
      <c r="F12" s="7">
        <v>136570</v>
      </c>
      <c r="G12" s="8">
        <v>142523</v>
      </c>
      <c r="H12" s="7" t="s">
        <v>122</v>
      </c>
      <c r="I12" s="9" t="s">
        <v>168</v>
      </c>
      <c r="J12" s="10" t="s">
        <v>219</v>
      </c>
      <c r="K12"/>
      <c r="L12" s="9" t="s">
        <v>125</v>
      </c>
      <c r="M12" s="9">
        <v>3.20322195802288E+17</v>
      </c>
      <c r="N12" s="9" t="s">
        <v>220</v>
      </c>
      <c r="O12" s="9" t="s">
        <v>221</v>
      </c>
      <c r="P12" s="9" t="s">
        <v>128</v>
      </c>
      <c r="Q12" s="11">
        <v>41561</v>
      </c>
      <c r="R12" s="9" t="s">
        <v>129</v>
      </c>
      <c r="S12" s="9">
        <v>109549</v>
      </c>
      <c r="T12" s="9" t="s">
        <v>130</v>
      </c>
      <c r="U12"/>
      <c r="V12" s="9">
        <v>109549</v>
      </c>
      <c r="W12"/>
      <c r="X12" s="5" t="s">
        <v>222</v>
      </c>
      <c r="Y12" s="5" t="s">
        <v>223</v>
      </c>
      <c r="Z12" s="5"/>
      <c r="AA12" s="5" t="s">
        <v>160</v>
      </c>
      <c r="AB12" s="5" t="s">
        <v>224</v>
      </c>
      <c r="AC12" s="5" t="s">
        <v>225</v>
      </c>
      <c r="AD12" s="5" t="s">
        <v>226</v>
      </c>
      <c r="AE12" s="5" t="s">
        <v>225</v>
      </c>
      <c r="AF12" s="5" t="s">
        <v>227</v>
      </c>
      <c r="AG12" s="5" t="s">
        <v>228</v>
      </c>
      <c r="AH12" s="5" t="s">
        <v>165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85.5">
      <c r="A13"/>
      <c r="B13"/>
      <c r="C13" s="7" t="s">
        <v>218</v>
      </c>
      <c r="D13" s="7" t="s">
        <v>141</v>
      </c>
      <c r="E13" s="7">
        <v>55</v>
      </c>
      <c r="F13" s="7" t="s">
        <v>229</v>
      </c>
      <c r="G13" s="8">
        <v>142523</v>
      </c>
      <c r="H13" s="7" t="s">
        <v>122</v>
      </c>
      <c r="I13" s="9" t="s">
        <v>168</v>
      </c>
      <c r="J13" s="10" t="s">
        <v>216</v>
      </c>
      <c r="K13" s="9">
        <v>136570</v>
      </c>
      <c r="L13" s="9" t="s">
        <v>125</v>
      </c>
      <c r="M13" s="9">
        <v>3.20322195802288E+17</v>
      </c>
      <c r="N13" s="9" t="s">
        <v>220</v>
      </c>
      <c r="O13" s="9" t="s">
        <v>221</v>
      </c>
      <c r="P13" s="9" t="s">
        <v>128</v>
      </c>
      <c r="Q13" s="11">
        <v>41563</v>
      </c>
      <c r="R13" s="9" t="s">
        <v>129</v>
      </c>
      <c r="S13" s="9">
        <v>109549</v>
      </c>
      <c r="T13" s="9" t="s">
        <v>130</v>
      </c>
      <c r="U13"/>
      <c r="V13" s="9">
        <v>109549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8.5">
      <c r="A14" s="6" t="s">
        <v>230</v>
      </c>
      <c r="B14" s="6">
        <v>142375</v>
      </c>
      <c r="C14" s="7" t="s">
        <v>231</v>
      </c>
      <c r="D14" s="7" t="s">
        <v>141</v>
      </c>
      <c r="E14" s="7">
        <v>62</v>
      </c>
      <c r="F14" s="7">
        <v>136385</v>
      </c>
      <c r="G14" s="8">
        <v>142375</v>
      </c>
      <c r="H14" s="7" t="s">
        <v>232</v>
      </c>
      <c r="I14" s="9" t="s">
        <v>195</v>
      </c>
      <c r="J14" s="10" t="s">
        <v>233</v>
      </c>
      <c r="K14"/>
      <c r="L14" s="9" t="s">
        <v>125</v>
      </c>
      <c r="M14" s="9">
        <v>3.2102019511112301E+17</v>
      </c>
      <c r="N14" s="9" t="s">
        <v>234</v>
      </c>
      <c r="O14" s="9" t="s">
        <v>235</v>
      </c>
      <c r="P14" s="9" t="s">
        <v>128</v>
      </c>
      <c r="Q14" s="11">
        <v>41547</v>
      </c>
      <c r="R14" s="9" t="s">
        <v>129</v>
      </c>
      <c r="S14" s="9">
        <v>109356</v>
      </c>
      <c r="T14" s="9" t="s">
        <v>130</v>
      </c>
      <c r="U14"/>
      <c r="V14" s="9">
        <v>109356</v>
      </c>
      <c r="W14"/>
      <c r="X14" s="5"/>
      <c r="Y14" s="5" t="s">
        <v>236</v>
      </c>
      <c r="Z14" s="5"/>
      <c r="AA14" s="5" t="s">
        <v>237</v>
      </c>
      <c r="AB14" s="5" t="s">
        <v>238</v>
      </c>
      <c r="AC14" s="5" t="s">
        <v>239</v>
      </c>
      <c r="AD14" s="5" t="s">
        <v>240</v>
      </c>
      <c r="AE14" s="5" t="s">
        <v>239</v>
      </c>
      <c r="AF14" s="5" t="s">
        <v>241</v>
      </c>
      <c r="AG14" s="5" t="s">
        <v>242</v>
      </c>
      <c r="AH14" s="5" t="s">
        <v>243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85.5">
      <c r="A15" s="21" t="s">
        <v>244</v>
      </c>
      <c r="B15" s="6">
        <v>141516</v>
      </c>
      <c r="C15" s="7" t="s">
        <v>245</v>
      </c>
      <c r="D15" s="7" t="s">
        <v>121</v>
      </c>
      <c r="E15" s="7">
        <v>66</v>
      </c>
      <c r="F15" s="7">
        <v>135857</v>
      </c>
      <c r="G15" s="8">
        <v>141516</v>
      </c>
      <c r="H15" s="7" t="s">
        <v>122</v>
      </c>
      <c r="I15" s="9" t="s">
        <v>142</v>
      </c>
      <c r="J15" s="10" t="s">
        <v>246</v>
      </c>
      <c r="K15"/>
      <c r="L15" s="9" t="s">
        <v>125</v>
      </c>
      <c r="M15" s="9">
        <v>3.2102819471113101E+17</v>
      </c>
      <c r="N15" s="9" t="s">
        <v>247</v>
      </c>
      <c r="O15" s="9" t="s">
        <v>248</v>
      </c>
      <c r="P15" s="9" t="s">
        <v>128</v>
      </c>
      <c r="Q15" s="11">
        <v>41527</v>
      </c>
      <c r="R15" s="9" t="s">
        <v>129</v>
      </c>
      <c r="S15" s="9">
        <v>116544</v>
      </c>
      <c r="T15" s="9" t="s">
        <v>130</v>
      </c>
      <c r="U15"/>
      <c r="V15" s="9">
        <v>116544</v>
      </c>
      <c r="W15"/>
      <c r="X15" s="5"/>
      <c r="Y15" s="5" t="s">
        <v>249</v>
      </c>
      <c r="Z15" s="5"/>
      <c r="AA15" s="5" t="s">
        <v>173</v>
      </c>
      <c r="AB15" s="5" t="s">
        <v>250</v>
      </c>
      <c r="AC15" s="5" t="s">
        <v>251</v>
      </c>
      <c r="AD15" s="5" t="s">
        <v>150</v>
      </c>
      <c r="AE15" s="5" t="s">
        <v>251</v>
      </c>
      <c r="AF15" s="5" t="s">
        <v>252</v>
      </c>
      <c r="AG15" s="5" t="s">
        <v>173</v>
      </c>
      <c r="AH15" s="5" t="s">
        <v>190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57">
      <c r="A16"/>
      <c r="B16"/>
      <c r="C16" s="7" t="s">
        <v>245</v>
      </c>
      <c r="D16" s="7" t="s">
        <v>121</v>
      </c>
      <c r="E16" s="7">
        <v>66</v>
      </c>
      <c r="F16" s="7" t="s">
        <v>253</v>
      </c>
      <c r="G16" s="8">
        <v>141516</v>
      </c>
      <c r="H16" s="7" t="s">
        <v>122</v>
      </c>
      <c r="I16" s="9" t="s">
        <v>142</v>
      </c>
      <c r="J16" s="10" t="s">
        <v>254</v>
      </c>
      <c r="K16" s="9">
        <v>135857</v>
      </c>
      <c r="L16" s="9" t="s">
        <v>125</v>
      </c>
      <c r="M16" s="9">
        <v>3.2102819471113101E+17</v>
      </c>
      <c r="N16" s="9" t="s">
        <v>247</v>
      </c>
      <c r="O16" s="9" t="s">
        <v>248</v>
      </c>
      <c r="P16" s="9" t="s">
        <v>128</v>
      </c>
      <c r="Q16" s="11">
        <v>41523</v>
      </c>
      <c r="R16" s="9" t="s">
        <v>255</v>
      </c>
      <c r="S16" s="9">
        <v>116544</v>
      </c>
      <c r="T16" s="9" t="s">
        <v>130</v>
      </c>
      <c r="U16"/>
      <c r="V16" s="9">
        <v>116544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8.5">
      <c r="A17" s="21" t="s">
        <v>256</v>
      </c>
      <c r="B17" s="6">
        <v>140387</v>
      </c>
      <c r="C17" s="7" t="s">
        <v>257</v>
      </c>
      <c r="D17" s="7" t="s">
        <v>141</v>
      </c>
      <c r="E17" s="7">
        <v>62</v>
      </c>
      <c r="F17" s="7">
        <v>135219</v>
      </c>
      <c r="G17" s="8">
        <v>140387</v>
      </c>
      <c r="H17" s="7" t="s">
        <v>122</v>
      </c>
      <c r="I17" s="9" t="s">
        <v>258</v>
      </c>
      <c r="J17" s="10" t="s">
        <v>259</v>
      </c>
      <c r="K17"/>
      <c r="L17" s="9" t="s">
        <v>125</v>
      </c>
      <c r="M17" s="9">
        <v>3.1022419510328397E+17</v>
      </c>
      <c r="N17" s="9" t="s">
        <v>260</v>
      </c>
      <c r="O17" s="9" t="s">
        <v>261</v>
      </c>
      <c r="P17" s="9" t="s">
        <v>128</v>
      </c>
      <c r="Q17" s="11">
        <v>41500</v>
      </c>
      <c r="R17" s="9" t="s">
        <v>129</v>
      </c>
      <c r="S17" s="9" t="s">
        <v>262</v>
      </c>
      <c r="T17" s="9" t="s">
        <v>130</v>
      </c>
      <c r="U17"/>
      <c r="V17" s="9" t="s">
        <v>262</v>
      </c>
      <c r="W17"/>
      <c r="X17" s="5" t="s">
        <v>263</v>
      </c>
      <c r="Y17" s="5"/>
      <c r="Z17" s="5" t="s">
        <v>264</v>
      </c>
      <c r="AA17" s="5" t="s">
        <v>265</v>
      </c>
      <c r="AB17" s="5" t="s">
        <v>266</v>
      </c>
      <c r="AC17" s="5" t="s">
        <v>267</v>
      </c>
      <c r="AD17" s="5" t="s">
        <v>135</v>
      </c>
      <c r="AE17" s="5" t="s">
        <v>267</v>
      </c>
      <c r="AF17" s="5" t="s">
        <v>268</v>
      </c>
      <c r="AG17" s="5" t="s">
        <v>210</v>
      </c>
      <c r="AH17" s="5" t="s">
        <v>269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71.25">
      <c r="A18"/>
      <c r="B18"/>
      <c r="C18" s="7" t="s">
        <v>257</v>
      </c>
      <c r="D18" s="7" t="s">
        <v>141</v>
      </c>
      <c r="E18" s="7">
        <v>62</v>
      </c>
      <c r="F18" s="7" t="s">
        <v>270</v>
      </c>
      <c r="G18" s="8">
        <v>140387</v>
      </c>
      <c r="H18" s="7" t="s">
        <v>122</v>
      </c>
      <c r="I18" s="9" t="s">
        <v>258</v>
      </c>
      <c r="J18" s="10" t="s">
        <v>271</v>
      </c>
      <c r="K18" s="9">
        <v>135219</v>
      </c>
      <c r="L18" s="9" t="s">
        <v>125</v>
      </c>
      <c r="M18" s="9">
        <v>3.1022419510328397E+17</v>
      </c>
      <c r="N18" s="9" t="s">
        <v>260</v>
      </c>
      <c r="O18" s="9" t="s">
        <v>261</v>
      </c>
      <c r="P18" s="9" t="s">
        <v>128</v>
      </c>
      <c r="Q18" s="11">
        <v>41501</v>
      </c>
      <c r="R18"/>
      <c r="S18" s="9" t="s">
        <v>262</v>
      </c>
      <c r="T18" s="9" t="s">
        <v>130</v>
      </c>
      <c r="U18"/>
      <c r="V18" s="9" t="s">
        <v>262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8.5">
      <c r="A19" s="21" t="s">
        <v>272</v>
      </c>
      <c r="B19" s="22">
        <v>121628</v>
      </c>
      <c r="C19" s="7" t="s">
        <v>273</v>
      </c>
      <c r="D19" s="7" t="s">
        <v>121</v>
      </c>
      <c r="E19" s="7">
        <v>60</v>
      </c>
      <c r="F19" s="7">
        <v>122515</v>
      </c>
      <c r="G19" s="8">
        <v>121628</v>
      </c>
      <c r="H19" s="7" t="s">
        <v>232</v>
      </c>
      <c r="I19" s="9" t="s">
        <v>274</v>
      </c>
      <c r="J19" s="10" t="s">
        <v>275</v>
      </c>
      <c r="K19"/>
      <c r="L19" s="9" t="s">
        <v>125</v>
      </c>
      <c r="M19" s="9">
        <v>3.3042219520827597E+17</v>
      </c>
      <c r="N19" s="9" t="s">
        <v>276</v>
      </c>
      <c r="O19" s="9" t="s">
        <v>277</v>
      </c>
      <c r="P19" s="9" t="s">
        <v>128</v>
      </c>
      <c r="Q19" s="11">
        <v>41016</v>
      </c>
      <c r="R19" s="9" t="s">
        <v>129</v>
      </c>
      <c r="S19" s="9">
        <v>34818</v>
      </c>
      <c r="T19" s="9" t="s">
        <v>130</v>
      </c>
      <c r="U19"/>
      <c r="V19" s="9">
        <v>34818</v>
      </c>
      <c r="W19"/>
      <c r="X19" s="5" t="s">
        <v>278</v>
      </c>
      <c r="Y19" s="5"/>
      <c r="Z19" s="5"/>
      <c r="AA19" s="5" t="s">
        <v>279</v>
      </c>
      <c r="AB19" s="5" t="s">
        <v>280</v>
      </c>
      <c r="AC19" s="5" t="s">
        <v>281</v>
      </c>
      <c r="AD19" s="5" t="s">
        <v>240</v>
      </c>
      <c r="AE19" s="5" t="s">
        <v>281</v>
      </c>
      <c r="AF19" s="5" t="s">
        <v>282</v>
      </c>
      <c r="AG19" s="5" t="s">
        <v>283</v>
      </c>
      <c r="AH19" s="5" t="s">
        <v>243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1" t="s">
        <v>284</v>
      </c>
      <c r="B20" s="6">
        <v>120853</v>
      </c>
      <c r="C20" s="7" t="s">
        <v>285</v>
      </c>
      <c r="D20" s="7" t="s">
        <v>141</v>
      </c>
      <c r="E20" s="7">
        <v>48</v>
      </c>
      <c r="F20" s="7">
        <v>121981</v>
      </c>
      <c r="G20" s="8">
        <v>120853</v>
      </c>
      <c r="H20" s="7" t="s">
        <v>286</v>
      </c>
      <c r="I20" s="9" t="s">
        <v>258</v>
      </c>
      <c r="J20" s="10" t="s">
        <v>287</v>
      </c>
      <c r="K20"/>
      <c r="L20" s="9" t="s">
        <v>125</v>
      </c>
      <c r="M20" s="9" t="s">
        <v>288</v>
      </c>
      <c r="N20" s="9" t="s">
        <v>289</v>
      </c>
      <c r="O20" s="9" t="s">
        <v>290</v>
      </c>
      <c r="P20" s="9" t="s">
        <v>128</v>
      </c>
      <c r="Q20" s="11">
        <v>40996</v>
      </c>
      <c r="R20" s="9" t="s">
        <v>129</v>
      </c>
      <c r="S20" s="9">
        <v>37943</v>
      </c>
      <c r="T20" s="9" t="s">
        <v>130</v>
      </c>
      <c r="U20"/>
      <c r="V20" s="9">
        <v>37943</v>
      </c>
      <c r="W20"/>
      <c r="X20" s="5" t="s">
        <v>291</v>
      </c>
      <c r="Y20" s="5"/>
      <c r="Z20" s="5" t="s">
        <v>292</v>
      </c>
      <c r="AA20" s="5" t="s">
        <v>293</v>
      </c>
      <c r="AB20" s="5" t="s">
        <v>266</v>
      </c>
      <c r="AC20" s="5" t="s">
        <v>294</v>
      </c>
      <c r="AD20" s="5" t="s">
        <v>295</v>
      </c>
      <c r="AE20" s="5" t="s">
        <v>294</v>
      </c>
      <c r="AF20" s="5" t="s">
        <v>296</v>
      </c>
      <c r="AG20" s="5" t="s">
        <v>152</v>
      </c>
      <c r="AH20" s="5" t="s">
        <v>178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42.75">
      <c r="A21" s="21" t="s">
        <v>297</v>
      </c>
      <c r="B21" s="6">
        <v>118917</v>
      </c>
      <c r="C21" s="7" t="s">
        <v>298</v>
      </c>
      <c r="D21" s="7" t="s">
        <v>141</v>
      </c>
      <c r="E21" s="7">
        <v>56</v>
      </c>
      <c r="F21" s="7">
        <v>120620</v>
      </c>
      <c r="G21" s="8">
        <v>118917</v>
      </c>
      <c r="H21" s="7" t="s">
        <v>299</v>
      </c>
      <c r="I21" s="9" t="s">
        <v>168</v>
      </c>
      <c r="J21" s="10" t="s">
        <v>300</v>
      </c>
      <c r="K21" s="9" t="s">
        <v>301</v>
      </c>
      <c r="L21" s="9" t="s">
        <v>125</v>
      </c>
      <c r="M21" s="9">
        <v>3.30622195605152E+17</v>
      </c>
      <c r="N21" s="9" t="s">
        <v>302</v>
      </c>
      <c r="O21" s="9" t="s">
        <v>303</v>
      </c>
      <c r="P21" s="9" t="s">
        <v>128</v>
      </c>
      <c r="Q21" s="11">
        <v>40946</v>
      </c>
      <c r="R21"/>
      <c r="S21" s="9">
        <v>9821</v>
      </c>
      <c r="T21" s="9" t="s">
        <v>130</v>
      </c>
      <c r="U21"/>
      <c r="V21" s="9">
        <v>9821</v>
      </c>
      <c r="W21"/>
      <c r="X21" s="5" t="s">
        <v>304</v>
      </c>
      <c r="Y21" s="5"/>
      <c r="Z21" s="5" t="s">
        <v>305</v>
      </c>
      <c r="AA21" s="5" t="s">
        <v>168</v>
      </c>
      <c r="AB21" s="5" t="s">
        <v>306</v>
      </c>
      <c r="AC21" s="5" t="s">
        <v>307</v>
      </c>
      <c r="AD21" s="5" t="s">
        <v>308</v>
      </c>
      <c r="AE21" s="5" t="s">
        <v>307</v>
      </c>
      <c r="AF21" s="5" t="s">
        <v>309</v>
      </c>
      <c r="AG21" s="5" t="s">
        <v>310</v>
      </c>
      <c r="AH21" s="5" t="s">
        <v>311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/>
      <c r="B22"/>
      <c r="C22" s="7" t="s">
        <v>298</v>
      </c>
      <c r="D22" s="7" t="s">
        <v>141</v>
      </c>
      <c r="E22" s="7">
        <v>56</v>
      </c>
      <c r="F22" s="7" t="s">
        <v>301</v>
      </c>
      <c r="G22" s="8">
        <v>118917</v>
      </c>
      <c r="H22" s="7" t="s">
        <v>299</v>
      </c>
      <c r="I22" s="9" t="s">
        <v>168</v>
      </c>
      <c r="J22" s="10" t="s">
        <v>312</v>
      </c>
      <c r="K22"/>
      <c r="L22" s="9" t="s">
        <v>125</v>
      </c>
      <c r="M22" s="9">
        <v>3.30622195605152E+17</v>
      </c>
      <c r="N22" s="9" t="s">
        <v>302</v>
      </c>
      <c r="O22" s="9" t="s">
        <v>303</v>
      </c>
      <c r="P22" s="9" t="s">
        <v>128</v>
      </c>
      <c r="Q22" s="11">
        <v>40961.409722222197</v>
      </c>
      <c r="R22"/>
      <c r="S22" s="9">
        <v>9821</v>
      </c>
      <c r="T22" s="9" t="s">
        <v>130</v>
      </c>
      <c r="U22"/>
      <c r="V22" s="9">
        <v>9821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28" customFormat="1" ht="28.5">
      <c r="A23" s="21" t="s">
        <v>313</v>
      </c>
      <c r="B23" s="22">
        <v>121628</v>
      </c>
      <c r="C23" s="23" t="s">
        <v>273</v>
      </c>
      <c r="D23" s="23" t="s">
        <v>121</v>
      </c>
      <c r="E23" s="23">
        <v>60</v>
      </c>
      <c r="F23" s="23">
        <v>122515</v>
      </c>
      <c r="G23" s="24">
        <v>121628</v>
      </c>
      <c r="H23" s="23" t="s">
        <v>232</v>
      </c>
      <c r="I23" s="25" t="s">
        <v>274</v>
      </c>
      <c r="J23" s="26" t="s">
        <v>275</v>
      </c>
      <c r="K23" s="25"/>
      <c r="L23" s="25" t="s">
        <v>125</v>
      </c>
      <c r="M23" s="25">
        <v>3.3042219520827597E+17</v>
      </c>
      <c r="N23" s="25" t="s">
        <v>276</v>
      </c>
      <c r="O23" s="25" t="s">
        <v>277</v>
      </c>
      <c r="P23" s="25" t="s">
        <v>128</v>
      </c>
      <c r="Q23" s="27">
        <v>41016</v>
      </c>
      <c r="R23" s="25" t="s">
        <v>129</v>
      </c>
      <c r="S23" s="25">
        <v>34818</v>
      </c>
      <c r="T23" s="25" t="s">
        <v>130</v>
      </c>
      <c r="U23" s="25"/>
      <c r="V23" s="25">
        <v>34818</v>
      </c>
    </row>
    <row r="24" spans="1:1024" ht="42.75">
      <c r="A24" s="21" t="s">
        <v>314</v>
      </c>
      <c r="B24" s="6">
        <v>121215</v>
      </c>
      <c r="C24" s="7" t="s">
        <v>315</v>
      </c>
      <c r="D24" s="7" t="s">
        <v>141</v>
      </c>
      <c r="E24" s="7">
        <v>62</v>
      </c>
      <c r="F24" s="7">
        <v>122307</v>
      </c>
      <c r="G24" s="8">
        <v>121215</v>
      </c>
      <c r="H24" s="7" t="s">
        <v>232</v>
      </c>
      <c r="I24" s="9" t="s">
        <v>316</v>
      </c>
      <c r="J24" s="10" t="s">
        <v>317</v>
      </c>
      <c r="K24"/>
      <c r="L24" s="9" t="s">
        <v>125</v>
      </c>
      <c r="M24" s="9">
        <v>3.2100219500630003E+17</v>
      </c>
      <c r="N24" s="9" t="s">
        <v>318</v>
      </c>
      <c r="O24" s="9" t="s">
        <v>319</v>
      </c>
      <c r="P24" s="9" t="s">
        <v>128</v>
      </c>
      <c r="Q24" s="11">
        <v>41009</v>
      </c>
      <c r="R24" s="9" t="s">
        <v>129</v>
      </c>
      <c r="S24" s="9">
        <v>35585</v>
      </c>
      <c r="T24" s="9" t="s">
        <v>130</v>
      </c>
      <c r="U24"/>
      <c r="V24" s="9">
        <v>35585</v>
      </c>
      <c r="W24"/>
      <c r="X24"/>
      <c r="Y24" s="5" t="s">
        <v>320</v>
      </c>
      <c r="Z24" s="5"/>
      <c r="AA24" s="5"/>
      <c r="AB24" s="5" t="s">
        <v>321</v>
      </c>
      <c r="AC24" s="5" t="s">
        <v>322</v>
      </c>
      <c r="AD24" s="5" t="s">
        <v>323</v>
      </c>
      <c r="AE24" s="5" t="s">
        <v>240</v>
      </c>
      <c r="AF24" s="5" t="s">
        <v>323</v>
      </c>
      <c r="AG24" s="5" t="s">
        <v>324</v>
      </c>
      <c r="AH24" s="5" t="s">
        <v>177</v>
      </c>
      <c r="AI24" s="5" t="s">
        <v>325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8.5">
      <c r="A25"/>
      <c r="B25"/>
      <c r="C25" s="7" t="s">
        <v>315</v>
      </c>
      <c r="D25" s="7" t="s">
        <v>141</v>
      </c>
      <c r="E25" s="7">
        <v>62</v>
      </c>
      <c r="F25" s="7" t="s">
        <v>326</v>
      </c>
      <c r="G25" s="8">
        <v>121215</v>
      </c>
      <c r="H25" s="7" t="s">
        <v>232</v>
      </c>
      <c r="I25" s="9" t="s">
        <v>274</v>
      </c>
      <c r="J25" s="10" t="s">
        <v>327</v>
      </c>
      <c r="K25" s="9">
        <v>122307</v>
      </c>
      <c r="L25" s="9" t="s">
        <v>125</v>
      </c>
      <c r="M25" s="9">
        <v>3.2100219500630003E+17</v>
      </c>
      <c r="N25" s="9" t="s">
        <v>318</v>
      </c>
      <c r="O25" s="9" t="s">
        <v>319</v>
      </c>
      <c r="P25" s="9" t="s">
        <v>128</v>
      </c>
      <c r="Q25" s="11">
        <v>41015</v>
      </c>
      <c r="R25"/>
      <c r="S25" s="9">
        <v>35585</v>
      </c>
      <c r="T25" s="9" t="s">
        <v>130</v>
      </c>
      <c r="U25"/>
      <c r="V25" s="9">
        <v>35585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42.75">
      <c r="A26" s="21" t="s">
        <v>328</v>
      </c>
      <c r="B26" s="6">
        <v>117100</v>
      </c>
      <c r="C26" s="7" t="s">
        <v>329</v>
      </c>
      <c r="D26" s="7" t="s">
        <v>121</v>
      </c>
      <c r="E26" s="7">
        <v>47</v>
      </c>
      <c r="F26" s="7">
        <v>118507</v>
      </c>
      <c r="G26" s="8">
        <v>117100</v>
      </c>
      <c r="H26" s="7" t="s">
        <v>330</v>
      </c>
      <c r="I26" s="9" t="s">
        <v>331</v>
      </c>
      <c r="J26" s="10" t="s">
        <v>332</v>
      </c>
      <c r="K26"/>
      <c r="L26" s="9" t="s">
        <v>125</v>
      </c>
      <c r="M26" s="9">
        <v>1.5210319640903101E+17</v>
      </c>
      <c r="N26" s="9" t="s">
        <v>333</v>
      </c>
      <c r="O26" s="9" t="s">
        <v>319</v>
      </c>
      <c r="P26" s="9" t="s">
        <v>128</v>
      </c>
      <c r="Q26" s="11">
        <v>40889</v>
      </c>
      <c r="R26" s="9" t="s">
        <v>129</v>
      </c>
      <c r="S26" s="9">
        <v>17279</v>
      </c>
      <c r="T26" s="9" t="s">
        <v>130</v>
      </c>
      <c r="U26"/>
      <c r="V26" s="9">
        <v>17279</v>
      </c>
      <c r="W26"/>
      <c r="X26"/>
      <c r="Y26" s="5" t="s">
        <v>334</v>
      </c>
      <c r="Z26" s="5"/>
      <c r="AA26" s="5" t="s">
        <v>335</v>
      </c>
      <c r="AB26" s="5" t="s">
        <v>336</v>
      </c>
      <c r="AC26" s="5" t="s">
        <v>337</v>
      </c>
      <c r="AD26" s="5" t="s">
        <v>338</v>
      </c>
      <c r="AE26" s="5" t="s">
        <v>339</v>
      </c>
      <c r="AF26" s="5" t="s">
        <v>338</v>
      </c>
      <c r="AG26" s="5" t="s">
        <v>340</v>
      </c>
      <c r="AH26" s="5" t="s">
        <v>341</v>
      </c>
      <c r="AI26" s="5" t="s">
        <v>342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/>
      <c r="B27"/>
      <c r="C27" s="7" t="s">
        <v>329</v>
      </c>
      <c r="D27" s="7" t="s">
        <v>121</v>
      </c>
      <c r="E27" s="7" t="s">
        <v>343</v>
      </c>
      <c r="F27" s="7" t="s">
        <v>344</v>
      </c>
      <c r="G27" s="8">
        <v>117100</v>
      </c>
      <c r="H27" s="7" t="s">
        <v>345</v>
      </c>
      <c r="I27" s="9" t="s">
        <v>181</v>
      </c>
      <c r="J27" s="10" t="s">
        <v>346</v>
      </c>
      <c r="K27"/>
      <c r="L27"/>
      <c r="M27"/>
      <c r="N27"/>
      <c r="O27" s="9">
        <v>12</v>
      </c>
      <c r="P27"/>
      <c r="Q27" s="11">
        <v>41509</v>
      </c>
      <c r="R27"/>
      <c r="S27"/>
      <c r="T27" s="9" t="s">
        <v>130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8.5">
      <c r="A28" s="21" t="s">
        <v>347</v>
      </c>
      <c r="B28" s="6">
        <v>116956</v>
      </c>
      <c r="C28" s="7" t="s">
        <v>348</v>
      </c>
      <c r="D28" s="7" t="s">
        <v>121</v>
      </c>
      <c r="E28" s="7">
        <v>49</v>
      </c>
      <c r="F28" s="7">
        <v>118407</v>
      </c>
      <c r="G28" s="8">
        <v>116956</v>
      </c>
      <c r="H28" s="7" t="s">
        <v>122</v>
      </c>
      <c r="I28" s="9" t="s">
        <v>349</v>
      </c>
      <c r="J28" s="10" t="s">
        <v>350</v>
      </c>
      <c r="K28"/>
      <c r="L28" s="9" t="s">
        <v>125</v>
      </c>
      <c r="M28" s="9">
        <v>3.3072619621017997E+17</v>
      </c>
      <c r="N28" s="9" t="s">
        <v>351</v>
      </c>
      <c r="O28" s="9" t="s">
        <v>352</v>
      </c>
      <c r="P28" s="9" t="s">
        <v>128</v>
      </c>
      <c r="Q28" s="11">
        <v>40882</v>
      </c>
      <c r="R28" s="9" t="s">
        <v>129</v>
      </c>
      <c r="S28" s="9">
        <v>29098</v>
      </c>
      <c r="T28" s="9" t="s">
        <v>130</v>
      </c>
      <c r="U28"/>
      <c r="V28" s="9">
        <v>29098</v>
      </c>
      <c r="W28"/>
      <c r="X28"/>
      <c r="Y28" s="5" t="s">
        <v>353</v>
      </c>
      <c r="Z28" s="5"/>
      <c r="AA28" s="5" t="s">
        <v>354</v>
      </c>
      <c r="AB28" s="5" t="s">
        <v>355</v>
      </c>
      <c r="AC28" s="5" t="s">
        <v>266</v>
      </c>
      <c r="AD28" s="5" t="s">
        <v>356</v>
      </c>
      <c r="AE28" s="5" t="s">
        <v>135</v>
      </c>
      <c r="AF28" s="5" t="s">
        <v>356</v>
      </c>
      <c r="AG28" s="5" t="s">
        <v>357</v>
      </c>
      <c r="AH28" s="5" t="s">
        <v>355</v>
      </c>
      <c r="AI28" s="5" t="s">
        <v>165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99.75">
      <c r="A29" s="21" t="s">
        <v>358</v>
      </c>
      <c r="B29" s="6">
        <v>28796</v>
      </c>
      <c r="C29" s="7" t="s">
        <v>359</v>
      </c>
      <c r="D29" s="7" t="s">
        <v>141</v>
      </c>
      <c r="E29" s="7">
        <v>50</v>
      </c>
      <c r="F29" s="7">
        <v>135046</v>
      </c>
      <c r="G29" s="8">
        <v>28796</v>
      </c>
      <c r="H29" s="7" t="s">
        <v>232</v>
      </c>
      <c r="I29" s="9" t="s">
        <v>195</v>
      </c>
      <c r="J29" s="10" t="s">
        <v>360</v>
      </c>
      <c r="K29"/>
      <c r="L29" s="9" t="s">
        <v>125</v>
      </c>
      <c r="M29" s="9">
        <v>6.4212419630730995E+17</v>
      </c>
      <c r="N29" s="9" t="s">
        <v>361</v>
      </c>
      <c r="O29" s="9" t="s">
        <v>362</v>
      </c>
      <c r="P29" s="9" t="s">
        <v>128</v>
      </c>
      <c r="Q29" s="11">
        <v>41493</v>
      </c>
      <c r="R29" s="9" t="s">
        <v>129</v>
      </c>
      <c r="S29" s="9">
        <v>125129</v>
      </c>
      <c r="T29" s="9" t="s">
        <v>130</v>
      </c>
      <c r="U29"/>
      <c r="V29" s="9">
        <v>125129</v>
      </c>
      <c r="W29"/>
      <c r="X29"/>
      <c r="Y29" s="5"/>
      <c r="Z29" s="5"/>
      <c r="AA29" s="5" t="s">
        <v>363</v>
      </c>
      <c r="AB29" s="5" t="s">
        <v>293</v>
      </c>
      <c r="AC29" s="5" t="s">
        <v>364</v>
      </c>
      <c r="AD29" s="5" t="s">
        <v>365</v>
      </c>
      <c r="AE29" s="5" t="s">
        <v>240</v>
      </c>
      <c r="AF29" s="5" t="s">
        <v>188</v>
      </c>
      <c r="AG29" s="5" t="s">
        <v>366</v>
      </c>
      <c r="AH29" s="5" t="s">
        <v>367</v>
      </c>
      <c r="AI29" s="5" t="s">
        <v>165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42.75">
      <c r="A30"/>
      <c r="B30"/>
      <c r="C30" s="7" t="s">
        <v>359</v>
      </c>
      <c r="D30" s="7" t="s">
        <v>141</v>
      </c>
      <c r="E30" s="7">
        <v>50</v>
      </c>
      <c r="F30" s="7" t="s">
        <v>368</v>
      </c>
      <c r="G30" s="8">
        <v>28796</v>
      </c>
      <c r="H30" s="7" t="s">
        <v>232</v>
      </c>
      <c r="I30" s="9" t="s">
        <v>195</v>
      </c>
      <c r="J30" s="10" t="s">
        <v>369</v>
      </c>
      <c r="K30" s="9">
        <v>135046</v>
      </c>
      <c r="L30" s="9" t="s">
        <v>125</v>
      </c>
      <c r="M30" s="9">
        <v>6.4212419630730995E+17</v>
      </c>
      <c r="N30" s="9" t="s">
        <v>361</v>
      </c>
      <c r="O30" s="9" t="s">
        <v>362</v>
      </c>
      <c r="P30" s="9" t="s">
        <v>128</v>
      </c>
      <c r="Q30" s="11">
        <v>41493</v>
      </c>
      <c r="R30"/>
      <c r="S30" s="9">
        <v>125129</v>
      </c>
      <c r="T30" s="9" t="s">
        <v>130</v>
      </c>
      <c r="U30"/>
      <c r="V30" s="9">
        <v>125129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28.5">
      <c r="A31" s="21" t="s">
        <v>370</v>
      </c>
      <c r="B31" s="6">
        <v>150376</v>
      </c>
      <c r="C31" s="7" t="s">
        <v>371</v>
      </c>
      <c r="D31" s="7" t="s">
        <v>121</v>
      </c>
      <c r="E31" s="7">
        <v>45</v>
      </c>
      <c r="F31" s="7">
        <v>142689</v>
      </c>
      <c r="G31" s="8">
        <v>150376</v>
      </c>
      <c r="H31" s="7" t="s">
        <v>122</v>
      </c>
      <c r="I31" s="9" t="s">
        <v>372</v>
      </c>
      <c r="J31" s="10" t="s">
        <v>373</v>
      </c>
      <c r="K31"/>
      <c r="L31" s="9" t="s">
        <v>125</v>
      </c>
      <c r="M31" s="9">
        <v>3.3090319691127302E+17</v>
      </c>
      <c r="N31" s="9" t="s">
        <v>374</v>
      </c>
      <c r="O31" s="9" t="s">
        <v>362</v>
      </c>
      <c r="P31" s="9" t="s">
        <v>128</v>
      </c>
      <c r="Q31" s="11">
        <v>41753</v>
      </c>
      <c r="R31" s="9" t="s">
        <v>129</v>
      </c>
      <c r="S31" s="9">
        <v>143894</v>
      </c>
      <c r="T31" s="9" t="s">
        <v>130</v>
      </c>
      <c r="U31"/>
      <c r="V31" s="9">
        <v>143894</v>
      </c>
      <c r="W31"/>
      <c r="X31"/>
      <c r="Y31" s="5"/>
      <c r="Z31" s="5" t="s">
        <v>375</v>
      </c>
      <c r="AA31" s="5"/>
      <c r="AB31" s="5" t="s">
        <v>376</v>
      </c>
      <c r="AC31" s="5" t="s">
        <v>377</v>
      </c>
      <c r="AD31" s="5" t="s">
        <v>378</v>
      </c>
      <c r="AE31" s="5" t="s">
        <v>135</v>
      </c>
      <c r="AF31" s="5" t="s">
        <v>379</v>
      </c>
      <c r="AG31" s="5" t="s">
        <v>380</v>
      </c>
      <c r="AH31" s="5" t="s">
        <v>381</v>
      </c>
      <c r="AI31" s="5" t="s">
        <v>214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/>
      <c r="B32"/>
      <c r="C32" s="7" t="s">
        <v>371</v>
      </c>
      <c r="D32" s="7" t="s">
        <v>121</v>
      </c>
      <c r="E32" s="7">
        <v>45</v>
      </c>
      <c r="F32" s="7" t="s">
        <v>382</v>
      </c>
      <c r="G32" s="8">
        <v>150376</v>
      </c>
      <c r="H32" s="7" t="s">
        <v>122</v>
      </c>
      <c r="I32" s="9" t="s">
        <v>372</v>
      </c>
      <c r="J32"/>
      <c r="K32" s="9">
        <v>142689</v>
      </c>
      <c r="L32" s="9" t="s">
        <v>125</v>
      </c>
      <c r="M32" s="9">
        <v>3.3090319691127302E+17</v>
      </c>
      <c r="N32" s="9" t="s">
        <v>374</v>
      </c>
      <c r="O32" s="9" t="s">
        <v>362</v>
      </c>
      <c r="P32" s="9" t="s">
        <v>128</v>
      </c>
      <c r="Q32" s="11">
        <v>41752</v>
      </c>
      <c r="R32" s="9" t="s">
        <v>129</v>
      </c>
      <c r="S32" s="9">
        <v>143894</v>
      </c>
      <c r="T32" s="9" t="s">
        <v>130</v>
      </c>
      <c r="U32"/>
      <c r="V32" s="9">
        <v>143894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8.5">
      <c r="A33" s="21" t="s">
        <v>383</v>
      </c>
      <c r="B33" s="6">
        <v>150012</v>
      </c>
      <c r="C33" s="7" t="s">
        <v>384</v>
      </c>
      <c r="D33" s="7" t="s">
        <v>121</v>
      </c>
      <c r="E33" s="7">
        <v>51</v>
      </c>
      <c r="F33" s="7">
        <v>142396</v>
      </c>
      <c r="G33" s="8">
        <v>150012</v>
      </c>
      <c r="H33" s="7" t="s">
        <v>385</v>
      </c>
      <c r="I33" s="9" t="s">
        <v>386</v>
      </c>
      <c r="J33" s="10" t="s">
        <v>233</v>
      </c>
      <c r="K33"/>
      <c r="L33" s="9" t="s">
        <v>125</v>
      </c>
      <c r="M33" s="9">
        <v>3.3072519630408198E+17</v>
      </c>
      <c r="N33" s="9" t="s">
        <v>387</v>
      </c>
      <c r="O33" s="9" t="s">
        <v>388</v>
      </c>
      <c r="P33" s="9" t="s">
        <v>128</v>
      </c>
      <c r="Q33" s="11">
        <v>41744</v>
      </c>
      <c r="R33" s="9" t="s">
        <v>129</v>
      </c>
      <c r="S33" s="9">
        <v>157624</v>
      </c>
      <c r="T33" s="9" t="s">
        <v>130</v>
      </c>
      <c r="U33"/>
      <c r="V33" s="9">
        <v>157624</v>
      </c>
      <c r="W33"/>
      <c r="X33"/>
      <c r="Y33" s="5"/>
      <c r="Z33" s="5" t="s">
        <v>389</v>
      </c>
      <c r="AA33" s="5"/>
      <c r="AB33" s="5" t="s">
        <v>390</v>
      </c>
      <c r="AC33" s="5" t="s">
        <v>391</v>
      </c>
      <c r="AD33" s="5" t="s">
        <v>392</v>
      </c>
      <c r="AE33" s="5" t="s">
        <v>295</v>
      </c>
      <c r="AF33" s="5" t="s">
        <v>392</v>
      </c>
      <c r="AG33" s="5" t="s">
        <v>393</v>
      </c>
      <c r="AH33" s="5" t="s">
        <v>394</v>
      </c>
      <c r="AI33" s="5" t="s">
        <v>395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71.25">
      <c r="A34"/>
      <c r="B34"/>
      <c r="C34" s="7" t="s">
        <v>384</v>
      </c>
      <c r="D34" s="7" t="s">
        <v>121</v>
      </c>
      <c r="E34" s="7">
        <v>51</v>
      </c>
      <c r="F34" s="7" t="s">
        <v>396</v>
      </c>
      <c r="G34" s="8">
        <v>150012</v>
      </c>
      <c r="H34" s="7" t="s">
        <v>385</v>
      </c>
      <c r="I34" s="9" t="s">
        <v>386</v>
      </c>
      <c r="J34" s="10" t="s">
        <v>397</v>
      </c>
      <c r="K34" s="9">
        <v>142396</v>
      </c>
      <c r="L34" s="9" t="s">
        <v>125</v>
      </c>
      <c r="M34" s="9">
        <v>3.3072519630408198E+17</v>
      </c>
      <c r="N34" s="9" t="s">
        <v>387</v>
      </c>
      <c r="O34" s="9" t="s">
        <v>388</v>
      </c>
      <c r="P34" s="9" t="s">
        <v>128</v>
      </c>
      <c r="Q34" s="11">
        <v>41744</v>
      </c>
      <c r="R34" s="9" t="s">
        <v>129</v>
      </c>
      <c r="S34" s="9">
        <v>157624</v>
      </c>
      <c r="T34" s="9" t="s">
        <v>130</v>
      </c>
      <c r="U34"/>
      <c r="V34" s="9">
        <v>157624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8.5">
      <c r="A35" s="6" t="s">
        <v>398</v>
      </c>
      <c r="B35" s="6">
        <v>150470</v>
      </c>
      <c r="C35" s="7" t="s">
        <v>399</v>
      </c>
      <c r="D35" s="7" t="s">
        <v>121</v>
      </c>
      <c r="E35" s="7">
        <v>41</v>
      </c>
      <c r="F35" s="7">
        <v>142759</v>
      </c>
      <c r="G35" s="8">
        <v>150470</v>
      </c>
      <c r="H35" s="7" t="s">
        <v>122</v>
      </c>
      <c r="I35" s="9" t="s">
        <v>160</v>
      </c>
      <c r="J35" s="10" t="s">
        <v>143</v>
      </c>
      <c r="K35"/>
      <c r="L35" s="9" t="s">
        <v>125</v>
      </c>
      <c r="M35" s="9">
        <v>2.1101119730928198E+17</v>
      </c>
      <c r="N35" s="9" t="s">
        <v>400</v>
      </c>
      <c r="O35" s="9" t="s">
        <v>248</v>
      </c>
      <c r="P35" s="9" t="s">
        <v>128</v>
      </c>
      <c r="Q35" s="11">
        <v>41757</v>
      </c>
      <c r="R35" s="9" t="s">
        <v>129</v>
      </c>
      <c r="S35" s="9">
        <v>160861</v>
      </c>
      <c r="T35" s="9" t="s">
        <v>130</v>
      </c>
      <c r="U35"/>
      <c r="V35" s="9">
        <v>160861</v>
      </c>
      <c r="W35"/>
      <c r="X35"/>
      <c r="Y35" s="5" t="s">
        <v>401</v>
      </c>
      <c r="Z35" s="5" t="s">
        <v>402</v>
      </c>
      <c r="AA35" s="5" t="s">
        <v>403</v>
      </c>
      <c r="AB35" s="5" t="s">
        <v>160</v>
      </c>
      <c r="AC35" s="5" t="s">
        <v>404</v>
      </c>
      <c r="AD35" s="5" t="s">
        <v>405</v>
      </c>
      <c r="AE35" s="5" t="s">
        <v>135</v>
      </c>
      <c r="AF35" s="5" t="s">
        <v>405</v>
      </c>
      <c r="AG35" s="5" t="s">
        <v>406</v>
      </c>
      <c r="AH35" s="5" t="s">
        <v>407</v>
      </c>
      <c r="AI35" s="5" t="s">
        <v>408</v>
      </c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8.5">
      <c r="A36" s="21" t="s">
        <v>409</v>
      </c>
      <c r="B36" s="6">
        <v>150979</v>
      </c>
      <c r="C36" s="7" t="s">
        <v>410</v>
      </c>
      <c r="D36" s="7" t="s">
        <v>141</v>
      </c>
      <c r="E36" s="7">
        <v>39</v>
      </c>
      <c r="F36" s="7">
        <v>143074</v>
      </c>
      <c r="G36" s="8">
        <v>150979</v>
      </c>
      <c r="H36" s="7" t="s">
        <v>122</v>
      </c>
      <c r="I36" s="9" t="s">
        <v>411</v>
      </c>
      <c r="J36" s="10" t="s">
        <v>233</v>
      </c>
      <c r="K36"/>
      <c r="L36" s="9" t="s">
        <v>125</v>
      </c>
      <c r="M36" s="9">
        <v>4.12927197508136E+17</v>
      </c>
      <c r="N36" s="9" t="s">
        <v>412</v>
      </c>
      <c r="O36" s="9" t="s">
        <v>362</v>
      </c>
      <c r="P36" s="9" t="s">
        <v>128</v>
      </c>
      <c r="Q36" s="11">
        <v>41767</v>
      </c>
      <c r="R36" s="9" t="s">
        <v>129</v>
      </c>
      <c r="S36" s="9">
        <v>162414</v>
      </c>
      <c r="T36" s="9" t="s">
        <v>130</v>
      </c>
      <c r="U36"/>
      <c r="V36" s="9">
        <v>162414</v>
      </c>
      <c r="W36"/>
      <c r="X36" s="5" t="s">
        <v>413</v>
      </c>
      <c r="Y36" s="5" t="s">
        <v>414</v>
      </c>
      <c r="Z36" s="5"/>
      <c r="AA36" s="5" t="s">
        <v>415</v>
      </c>
      <c r="AB36" s="5" t="s">
        <v>416</v>
      </c>
      <c r="AC36" s="5" t="s">
        <v>417</v>
      </c>
      <c r="AD36" s="5" t="s">
        <v>135</v>
      </c>
      <c r="AE36" s="5" t="s">
        <v>417</v>
      </c>
      <c r="AF36" s="5" t="s">
        <v>418</v>
      </c>
      <c r="AG36" s="5" t="s">
        <v>415</v>
      </c>
      <c r="AH36" s="5" t="s">
        <v>419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85.5">
      <c r="A37"/>
      <c r="B37"/>
      <c r="C37" s="7" t="s">
        <v>410</v>
      </c>
      <c r="D37" s="7" t="s">
        <v>141</v>
      </c>
      <c r="E37" s="7">
        <v>39</v>
      </c>
      <c r="F37" s="7" t="s">
        <v>420</v>
      </c>
      <c r="G37" s="8">
        <v>150979</v>
      </c>
      <c r="H37" s="7" t="s">
        <v>122</v>
      </c>
      <c r="I37" s="9" t="s">
        <v>411</v>
      </c>
      <c r="J37" s="10" t="s">
        <v>421</v>
      </c>
      <c r="K37" s="9">
        <v>143074</v>
      </c>
      <c r="L37" s="9" t="s">
        <v>125</v>
      </c>
      <c r="M37" s="9">
        <v>4.12927197508136E+17</v>
      </c>
      <c r="N37" s="9" t="s">
        <v>412</v>
      </c>
      <c r="O37" s="9" t="s">
        <v>362</v>
      </c>
      <c r="P37" s="9" t="s">
        <v>128</v>
      </c>
      <c r="Q37" s="11">
        <v>41768</v>
      </c>
      <c r="R37" s="9" t="s">
        <v>129</v>
      </c>
      <c r="S37" s="9">
        <v>162414</v>
      </c>
      <c r="T37" s="9" t="s">
        <v>130</v>
      </c>
      <c r="U37"/>
      <c r="V37" s="9">
        <v>162414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21" t="s">
        <v>422</v>
      </c>
      <c r="B38" s="6">
        <v>149848</v>
      </c>
      <c r="C38" s="7" t="s">
        <v>423</v>
      </c>
      <c r="D38" s="7" t="s">
        <v>141</v>
      </c>
      <c r="E38" s="7">
        <v>52</v>
      </c>
      <c r="F38" s="7">
        <v>142393</v>
      </c>
      <c r="G38" s="8">
        <v>149848</v>
      </c>
      <c r="H38" s="7" t="s">
        <v>424</v>
      </c>
      <c r="I38" s="9" t="s">
        <v>160</v>
      </c>
      <c r="J38" s="10" t="s">
        <v>287</v>
      </c>
      <c r="K38"/>
      <c r="L38" s="9" t="s">
        <v>125</v>
      </c>
      <c r="M38" s="9">
        <v>3.70811196202032E+17</v>
      </c>
      <c r="N38" s="9" t="s">
        <v>425</v>
      </c>
      <c r="O38" s="9" t="s">
        <v>426</v>
      </c>
      <c r="P38" s="9" t="s">
        <v>128</v>
      </c>
      <c r="Q38" s="11">
        <v>41744</v>
      </c>
      <c r="R38" s="9" t="s">
        <v>129</v>
      </c>
      <c r="S38" s="9">
        <v>156591</v>
      </c>
      <c r="T38" s="9" t="s">
        <v>130</v>
      </c>
      <c r="U38"/>
      <c r="V38" s="9">
        <v>156591</v>
      </c>
      <c r="W38"/>
      <c r="X38" s="5"/>
      <c r="Y38" s="5" t="s">
        <v>427</v>
      </c>
      <c r="Z38" s="5"/>
      <c r="AA38" s="5" t="s">
        <v>160</v>
      </c>
      <c r="AB38" s="5" t="s">
        <v>428</v>
      </c>
      <c r="AC38" s="5" t="s">
        <v>392</v>
      </c>
      <c r="AD38" s="5" t="s">
        <v>429</v>
      </c>
      <c r="AE38" s="5" t="s">
        <v>392</v>
      </c>
      <c r="AF38" s="5" t="s">
        <v>430</v>
      </c>
      <c r="AG38" s="5" t="s">
        <v>160</v>
      </c>
      <c r="AH38" s="5" t="s">
        <v>165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71.25">
      <c r="A39"/>
      <c r="B39"/>
      <c r="C39" s="7" t="s">
        <v>423</v>
      </c>
      <c r="D39" s="7" t="s">
        <v>141</v>
      </c>
      <c r="E39" s="7">
        <v>52</v>
      </c>
      <c r="F39" s="7" t="s">
        <v>431</v>
      </c>
      <c r="G39" s="8">
        <v>149848</v>
      </c>
      <c r="H39" s="7" t="s">
        <v>424</v>
      </c>
      <c r="I39" s="9" t="s">
        <v>160</v>
      </c>
      <c r="J39" s="10" t="s">
        <v>397</v>
      </c>
      <c r="K39" s="9">
        <v>142393</v>
      </c>
      <c r="L39" s="9" t="s">
        <v>125</v>
      </c>
      <c r="M39" s="9">
        <v>3.70811196202032E+17</v>
      </c>
      <c r="N39" s="9" t="s">
        <v>425</v>
      </c>
      <c r="O39" s="9" t="s">
        <v>426</v>
      </c>
      <c r="P39" s="9" t="s">
        <v>128</v>
      </c>
      <c r="Q39" s="11">
        <v>41744</v>
      </c>
      <c r="R39" s="9" t="s">
        <v>129</v>
      </c>
      <c r="S39" s="9">
        <v>156591</v>
      </c>
      <c r="T39" s="9" t="s">
        <v>130</v>
      </c>
      <c r="U39"/>
      <c r="V39" s="9">
        <v>156591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.5">
      <c r="A40" s="21" t="s">
        <v>432</v>
      </c>
      <c r="B40" s="6">
        <v>152349</v>
      </c>
      <c r="C40" s="7" t="s">
        <v>433</v>
      </c>
      <c r="D40" s="7" t="s">
        <v>121</v>
      </c>
      <c r="E40" s="7">
        <v>68</v>
      </c>
      <c r="F40" s="7">
        <v>143956</v>
      </c>
      <c r="G40" s="8">
        <v>152349</v>
      </c>
      <c r="H40" s="7" t="s">
        <v>122</v>
      </c>
      <c r="I40" s="9" t="s">
        <v>434</v>
      </c>
      <c r="J40" s="10" t="s">
        <v>435</v>
      </c>
      <c r="K40"/>
      <c r="L40" s="9" t="s">
        <v>125</v>
      </c>
      <c r="M40" s="9">
        <v>4.20922194610056E+17</v>
      </c>
      <c r="N40" s="9" t="s">
        <v>436</v>
      </c>
      <c r="O40" s="9" t="s">
        <v>437</v>
      </c>
      <c r="P40" s="9" t="s">
        <v>128</v>
      </c>
      <c r="Q40" s="11">
        <v>41796</v>
      </c>
      <c r="R40" s="9" t="s">
        <v>129</v>
      </c>
      <c r="S40" s="9">
        <v>166075</v>
      </c>
      <c r="T40" s="9" t="s">
        <v>130</v>
      </c>
      <c r="U40"/>
      <c r="V40" s="9">
        <v>166075</v>
      </c>
      <c r="W40"/>
      <c r="X40" s="5"/>
      <c r="Y40" s="5" t="s">
        <v>438</v>
      </c>
      <c r="Z40" s="5"/>
      <c r="AA40" s="5" t="s">
        <v>439</v>
      </c>
      <c r="AB40" s="5" t="s">
        <v>238</v>
      </c>
      <c r="AC40" s="5" t="s">
        <v>440</v>
      </c>
      <c r="AD40" s="5" t="s">
        <v>226</v>
      </c>
      <c r="AE40" s="5" t="s">
        <v>440</v>
      </c>
      <c r="AF40" s="5" t="s">
        <v>441</v>
      </c>
      <c r="AG40" s="5" t="s">
        <v>242</v>
      </c>
      <c r="AH40" s="5" t="s">
        <v>442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.5">
      <c r="A41" s="21" t="s">
        <v>443</v>
      </c>
      <c r="B41" s="6">
        <v>151854</v>
      </c>
      <c r="C41" s="7" t="s">
        <v>444</v>
      </c>
      <c r="D41" s="7" t="s">
        <v>141</v>
      </c>
      <c r="E41" s="7">
        <v>53</v>
      </c>
      <c r="F41" s="7">
        <v>143694</v>
      </c>
      <c r="G41" s="8">
        <v>151854</v>
      </c>
      <c r="H41" s="7" t="s">
        <v>122</v>
      </c>
      <c r="I41" s="9" t="s">
        <v>160</v>
      </c>
      <c r="J41" s="10" t="s">
        <v>143</v>
      </c>
      <c r="K41"/>
      <c r="L41" s="9" t="s">
        <v>125</v>
      </c>
      <c r="M41" s="9">
        <v>3.3062519610904301E+17</v>
      </c>
      <c r="N41" s="9" t="s">
        <v>445</v>
      </c>
      <c r="O41" s="9" t="s">
        <v>319</v>
      </c>
      <c r="P41" s="9" t="s">
        <v>128</v>
      </c>
      <c r="Q41" s="11">
        <v>41787</v>
      </c>
      <c r="R41" s="9" t="s">
        <v>129</v>
      </c>
      <c r="S41" s="9">
        <v>165348</v>
      </c>
      <c r="T41" s="9" t="s">
        <v>130</v>
      </c>
      <c r="U41"/>
      <c r="V41" s="9">
        <v>165348</v>
      </c>
      <c r="W41"/>
      <c r="X41" s="5" t="s">
        <v>446</v>
      </c>
      <c r="Y41" s="5" t="s">
        <v>447</v>
      </c>
      <c r="Z41" s="5"/>
      <c r="AA41" s="5" t="s">
        <v>160</v>
      </c>
      <c r="AB41" s="5" t="s">
        <v>448</v>
      </c>
      <c r="AC41" s="5" t="s">
        <v>449</v>
      </c>
      <c r="AD41" s="5" t="s">
        <v>135</v>
      </c>
      <c r="AE41" s="5" t="s">
        <v>449</v>
      </c>
      <c r="AF41" s="5" t="s">
        <v>450</v>
      </c>
      <c r="AG41" s="5" t="s">
        <v>160</v>
      </c>
      <c r="AH41" s="5" t="s">
        <v>165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85.5">
      <c r="A42"/>
      <c r="B42"/>
      <c r="C42" s="7" t="s">
        <v>444</v>
      </c>
      <c r="D42" s="7" t="s">
        <v>141</v>
      </c>
      <c r="E42" s="7">
        <v>53</v>
      </c>
      <c r="F42" s="7" t="s">
        <v>451</v>
      </c>
      <c r="G42" s="8">
        <v>151854</v>
      </c>
      <c r="H42" s="7" t="s">
        <v>122</v>
      </c>
      <c r="I42" s="9" t="s">
        <v>160</v>
      </c>
      <c r="J42" s="10" t="s">
        <v>421</v>
      </c>
      <c r="K42" s="9">
        <v>143694</v>
      </c>
      <c r="L42" s="9" t="s">
        <v>125</v>
      </c>
      <c r="M42" s="9">
        <v>3.3062519610904301E+17</v>
      </c>
      <c r="N42" s="9" t="s">
        <v>445</v>
      </c>
      <c r="O42" s="9" t="s">
        <v>319</v>
      </c>
      <c r="P42" s="9" t="s">
        <v>128</v>
      </c>
      <c r="Q42" s="11">
        <v>41788</v>
      </c>
      <c r="R42" s="9" t="s">
        <v>129</v>
      </c>
      <c r="S42" s="9">
        <v>165348</v>
      </c>
      <c r="T42" s="9" t="s">
        <v>130</v>
      </c>
      <c r="U42"/>
      <c r="V42" s="9">
        <v>165348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14">
      <c r="A43" s="21" t="s">
        <v>452</v>
      </c>
      <c r="B43" s="6">
        <v>154641</v>
      </c>
      <c r="C43" s="7" t="s">
        <v>453</v>
      </c>
      <c r="D43" s="7" t="s">
        <v>121</v>
      </c>
      <c r="E43" s="7">
        <v>53</v>
      </c>
      <c r="F43" s="7">
        <v>145547</v>
      </c>
      <c r="G43" s="8">
        <v>154641</v>
      </c>
      <c r="H43" s="7" t="s">
        <v>122</v>
      </c>
      <c r="I43" s="9" t="s">
        <v>454</v>
      </c>
      <c r="J43" s="10" t="s">
        <v>455</v>
      </c>
      <c r="K43"/>
      <c r="L43" s="9" t="s">
        <v>125</v>
      </c>
      <c r="M43" s="9">
        <v>2.3108319611105299E+17</v>
      </c>
      <c r="N43" s="9" t="s">
        <v>456</v>
      </c>
      <c r="O43" s="9" t="s">
        <v>261</v>
      </c>
      <c r="P43" s="9" t="s">
        <v>128</v>
      </c>
      <c r="Q43" s="11">
        <v>41851</v>
      </c>
      <c r="R43" s="9" t="s">
        <v>129</v>
      </c>
      <c r="S43" s="9">
        <v>174790</v>
      </c>
      <c r="T43" s="9" t="s">
        <v>130</v>
      </c>
      <c r="U43"/>
      <c r="V43" s="9">
        <v>174790</v>
      </c>
      <c r="W43"/>
      <c r="X43" s="5" t="s">
        <v>457</v>
      </c>
      <c r="Y43" s="5" t="s">
        <v>458</v>
      </c>
      <c r="Z43" s="5"/>
      <c r="AA43" s="5" t="s">
        <v>459</v>
      </c>
      <c r="AB43" s="5" t="s">
        <v>460</v>
      </c>
      <c r="AC43" s="5" t="s">
        <v>461</v>
      </c>
      <c r="AD43" s="5" t="s">
        <v>135</v>
      </c>
      <c r="AE43" s="5" t="s">
        <v>461</v>
      </c>
      <c r="AF43" s="5" t="s">
        <v>462</v>
      </c>
      <c r="AG43" s="5" t="s">
        <v>177</v>
      </c>
      <c r="AH43" s="5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42.75">
      <c r="A44"/>
      <c r="B44"/>
      <c r="C44" s="7" t="s">
        <v>453</v>
      </c>
      <c r="D44" s="7" t="s">
        <v>121</v>
      </c>
      <c r="E44" s="7">
        <v>53</v>
      </c>
      <c r="F44" s="7" t="s">
        <v>463</v>
      </c>
      <c r="G44" s="8">
        <v>154641</v>
      </c>
      <c r="H44" s="7" t="s">
        <v>122</v>
      </c>
      <c r="I44" s="9" t="s">
        <v>454</v>
      </c>
      <c r="J44" s="10" t="s">
        <v>464</v>
      </c>
      <c r="K44" s="9">
        <v>145547</v>
      </c>
      <c r="L44" s="9" t="s">
        <v>125</v>
      </c>
      <c r="M44" s="9">
        <v>2.3108319611105299E+17</v>
      </c>
      <c r="N44" s="9" t="s">
        <v>456</v>
      </c>
      <c r="O44" s="9" t="s">
        <v>261</v>
      </c>
      <c r="P44" s="9" t="s">
        <v>128</v>
      </c>
      <c r="Q44" s="11">
        <v>41856</v>
      </c>
      <c r="R44" s="9" t="s">
        <v>129</v>
      </c>
      <c r="S44" s="9">
        <v>174790</v>
      </c>
      <c r="T44" s="9" t="s">
        <v>130</v>
      </c>
      <c r="U44"/>
      <c r="V44" s="9">
        <v>174790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1" t="s">
        <v>465</v>
      </c>
      <c r="B45" s="6">
        <v>154811</v>
      </c>
      <c r="C45" s="7" t="s">
        <v>466</v>
      </c>
      <c r="D45" s="7" t="s">
        <v>121</v>
      </c>
      <c r="E45" s="7">
        <v>46</v>
      </c>
      <c r="F45" s="7">
        <v>145540</v>
      </c>
      <c r="G45" s="8">
        <v>154811</v>
      </c>
      <c r="H45" s="7" t="s">
        <v>286</v>
      </c>
      <c r="I45" s="9" t="s">
        <v>467</v>
      </c>
      <c r="J45" s="10" t="s">
        <v>124</v>
      </c>
      <c r="K45"/>
      <c r="L45" s="9" t="s">
        <v>125</v>
      </c>
      <c r="M45" s="9">
        <v>3.5010419680116E+17</v>
      </c>
      <c r="N45" s="9" t="s">
        <v>468</v>
      </c>
      <c r="O45" s="9" t="s">
        <v>235</v>
      </c>
      <c r="P45" s="9" t="s">
        <v>128</v>
      </c>
      <c r="Q45" s="11">
        <v>41851</v>
      </c>
      <c r="R45" s="9" t="s">
        <v>129</v>
      </c>
      <c r="S45" s="9">
        <v>175745</v>
      </c>
      <c r="T45" s="9" t="s">
        <v>130</v>
      </c>
      <c r="U45"/>
      <c r="V45" s="9">
        <v>175745</v>
      </c>
      <c r="W45"/>
      <c r="X45" s="5"/>
      <c r="Y45" s="5" t="s">
        <v>469</v>
      </c>
      <c r="Z45" s="5"/>
      <c r="AA45" s="5" t="s">
        <v>470</v>
      </c>
      <c r="AB45" s="5" t="s">
        <v>471</v>
      </c>
      <c r="AC45" s="5" t="s">
        <v>461</v>
      </c>
      <c r="AD45" s="5" t="s">
        <v>472</v>
      </c>
      <c r="AE45" s="5" t="s">
        <v>461</v>
      </c>
      <c r="AF45" s="5" t="s">
        <v>473</v>
      </c>
      <c r="AG45" s="5" t="s">
        <v>474</v>
      </c>
      <c r="AH45" s="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8.5">
      <c r="A46" s="21" t="s">
        <v>475</v>
      </c>
      <c r="B46" s="6">
        <v>154295</v>
      </c>
      <c r="C46" s="7" t="s">
        <v>476</v>
      </c>
      <c r="D46" s="7" t="s">
        <v>121</v>
      </c>
      <c r="E46" s="7">
        <v>57</v>
      </c>
      <c r="F46" s="7">
        <v>145500</v>
      </c>
      <c r="G46" s="8">
        <v>154295</v>
      </c>
      <c r="H46" s="7" t="s">
        <v>232</v>
      </c>
      <c r="I46" s="9" t="s">
        <v>477</v>
      </c>
      <c r="J46" s="10" t="s">
        <v>478</v>
      </c>
      <c r="K46"/>
      <c r="L46" s="9" t="s">
        <v>125</v>
      </c>
      <c r="M46" s="9">
        <v>3.3082219570900998E+17</v>
      </c>
      <c r="N46" s="9" t="s">
        <v>479</v>
      </c>
      <c r="O46" s="9" t="s">
        <v>352</v>
      </c>
      <c r="P46" s="9" t="s">
        <v>128</v>
      </c>
      <c r="Q46" s="11">
        <v>41850</v>
      </c>
      <c r="R46" s="9" t="s">
        <v>129</v>
      </c>
      <c r="S46" s="9">
        <v>174350</v>
      </c>
      <c r="T46" s="9" t="s">
        <v>130</v>
      </c>
      <c r="U46"/>
      <c r="V46" s="9">
        <v>174350</v>
      </c>
      <c r="W46"/>
      <c r="X46" s="5"/>
      <c r="Y46" s="5" t="s">
        <v>480</v>
      </c>
      <c r="Z46" s="5"/>
      <c r="AA46" s="5" t="s">
        <v>123</v>
      </c>
      <c r="AB46" s="5" t="s">
        <v>481</v>
      </c>
      <c r="AC46" s="5" t="s">
        <v>482</v>
      </c>
      <c r="AD46" s="5" t="s">
        <v>240</v>
      </c>
      <c r="AE46" s="5" t="s">
        <v>482</v>
      </c>
      <c r="AF46" s="5" t="s">
        <v>483</v>
      </c>
      <c r="AG46" s="5" t="s">
        <v>484</v>
      </c>
      <c r="AH46" s="5" t="s">
        <v>485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57">
      <c r="A47"/>
      <c r="B47"/>
      <c r="C47" s="7" t="s">
        <v>476</v>
      </c>
      <c r="D47" s="7" t="s">
        <v>121</v>
      </c>
      <c r="E47" s="7">
        <v>57</v>
      </c>
      <c r="F47" s="7" t="s">
        <v>486</v>
      </c>
      <c r="G47" s="8">
        <v>154295</v>
      </c>
      <c r="H47" s="7" t="s">
        <v>232</v>
      </c>
      <c r="I47" s="9" t="s">
        <v>487</v>
      </c>
      <c r="J47" s="10" t="s">
        <v>488</v>
      </c>
      <c r="K47" s="9">
        <v>145500</v>
      </c>
      <c r="L47" s="9" t="s">
        <v>125</v>
      </c>
      <c r="M47" s="9">
        <v>3.3082219570900998E+17</v>
      </c>
      <c r="N47" s="9" t="s">
        <v>479</v>
      </c>
      <c r="O47" s="9" t="s">
        <v>352</v>
      </c>
      <c r="P47" s="9" t="s">
        <v>128</v>
      </c>
      <c r="Q47" s="11">
        <v>41855</v>
      </c>
      <c r="R47" s="9" t="s">
        <v>129</v>
      </c>
      <c r="S47" s="9">
        <v>174350</v>
      </c>
      <c r="T47" s="9" t="s">
        <v>130</v>
      </c>
      <c r="U47"/>
      <c r="V47" s="9">
        <v>174350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1" t="s">
        <v>489</v>
      </c>
      <c r="B48" s="6">
        <v>154815</v>
      </c>
      <c r="C48" s="7" t="s">
        <v>490</v>
      </c>
      <c r="D48" s="7" t="s">
        <v>141</v>
      </c>
      <c r="E48" s="7">
        <v>66</v>
      </c>
      <c r="F48" s="7">
        <v>145584</v>
      </c>
      <c r="G48" s="8">
        <v>154815</v>
      </c>
      <c r="H48" s="7" t="s">
        <v>424</v>
      </c>
      <c r="I48" s="9" t="s">
        <v>173</v>
      </c>
      <c r="J48" s="10" t="s">
        <v>124</v>
      </c>
      <c r="K48"/>
      <c r="L48" s="9" t="s">
        <v>125</v>
      </c>
      <c r="M48" s="9">
        <v>3.2132319481027002E+17</v>
      </c>
      <c r="N48" s="9" t="s">
        <v>491</v>
      </c>
      <c r="O48" s="9" t="s">
        <v>158</v>
      </c>
      <c r="P48" s="9" t="s">
        <v>128</v>
      </c>
      <c r="Q48" s="11">
        <v>41852</v>
      </c>
      <c r="R48" s="9" t="s">
        <v>129</v>
      </c>
      <c r="S48" s="9">
        <v>172503</v>
      </c>
      <c r="T48" s="9" t="s">
        <v>130</v>
      </c>
      <c r="U48"/>
      <c r="V48" s="9">
        <v>172503</v>
      </c>
      <c r="W48"/>
      <c r="X48" s="5"/>
      <c r="Y48" s="5" t="s">
        <v>492</v>
      </c>
      <c r="Z48" s="5"/>
      <c r="AA48" s="5" t="s">
        <v>493</v>
      </c>
      <c r="AB48" s="5" t="s">
        <v>494</v>
      </c>
      <c r="AC48" s="5" t="s">
        <v>495</v>
      </c>
      <c r="AD48" s="5" t="s">
        <v>295</v>
      </c>
      <c r="AE48" s="5" t="s">
        <v>495</v>
      </c>
      <c r="AF48" s="5" t="s">
        <v>496</v>
      </c>
      <c r="AG48" s="5" t="s">
        <v>493</v>
      </c>
      <c r="AH48" s="5" t="s">
        <v>497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42.75">
      <c r="A49"/>
      <c r="B49"/>
      <c r="C49" s="7" t="s">
        <v>490</v>
      </c>
      <c r="D49" s="7" t="s">
        <v>141</v>
      </c>
      <c r="E49" s="7">
        <v>66</v>
      </c>
      <c r="F49" s="7" t="s">
        <v>498</v>
      </c>
      <c r="G49" s="8">
        <v>154815</v>
      </c>
      <c r="H49" s="7" t="s">
        <v>424</v>
      </c>
      <c r="I49" s="9" t="s">
        <v>173</v>
      </c>
      <c r="J49" s="10" t="s">
        <v>464</v>
      </c>
      <c r="K49" s="9">
        <v>145584</v>
      </c>
      <c r="L49" s="9" t="s">
        <v>125</v>
      </c>
      <c r="M49" s="9">
        <v>3.2132319481027002E+17</v>
      </c>
      <c r="N49" s="9" t="s">
        <v>491</v>
      </c>
      <c r="O49" s="9" t="s">
        <v>158</v>
      </c>
      <c r="P49" s="9" t="s">
        <v>128</v>
      </c>
      <c r="Q49" s="11">
        <v>41858</v>
      </c>
      <c r="R49" s="9" t="s">
        <v>129</v>
      </c>
      <c r="S49" s="9">
        <v>172503</v>
      </c>
      <c r="T49" s="9" t="s">
        <v>130</v>
      </c>
      <c r="U49"/>
      <c r="V49" s="9">
        <v>172503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8.5">
      <c r="A50" s="21" t="s">
        <v>499</v>
      </c>
      <c r="B50" s="6">
        <v>122060</v>
      </c>
      <c r="C50" s="7" t="s">
        <v>500</v>
      </c>
      <c r="D50" s="7" t="s">
        <v>141</v>
      </c>
      <c r="E50" s="7">
        <v>29</v>
      </c>
      <c r="F50" s="7">
        <v>122946</v>
      </c>
      <c r="G50" s="8">
        <v>122060</v>
      </c>
      <c r="H50" s="7" t="s">
        <v>330</v>
      </c>
      <c r="I50" s="9" t="s">
        <v>160</v>
      </c>
      <c r="J50" s="10" t="s">
        <v>143</v>
      </c>
      <c r="K50"/>
      <c r="L50" s="9" t="s">
        <v>125</v>
      </c>
      <c r="M50" s="9">
        <v>6.2230119830913894E+17</v>
      </c>
      <c r="N50" s="9" t="s">
        <v>501</v>
      </c>
      <c r="O50" s="9" t="s">
        <v>171</v>
      </c>
      <c r="P50" s="9" t="s">
        <v>502</v>
      </c>
      <c r="Q50" s="11">
        <v>41032</v>
      </c>
      <c r="R50" s="9" t="s">
        <v>129</v>
      </c>
      <c r="S50" s="9">
        <v>62350</v>
      </c>
      <c r="T50" s="9" t="s">
        <v>130</v>
      </c>
      <c r="U50"/>
      <c r="V50" s="9">
        <v>62350</v>
      </c>
      <c r="W50"/>
      <c r="X50" s="5" t="s">
        <v>503</v>
      </c>
      <c r="Y50" s="5"/>
      <c r="Z50" s="5" t="s">
        <v>504</v>
      </c>
      <c r="AA50" s="5" t="s">
        <v>160</v>
      </c>
      <c r="AB50" s="5" t="s">
        <v>505</v>
      </c>
      <c r="AC50" s="5" t="s">
        <v>506</v>
      </c>
      <c r="AD50" s="5" t="s">
        <v>507</v>
      </c>
      <c r="AE50" s="5" t="s">
        <v>508</v>
      </c>
      <c r="AF50" s="5" t="s">
        <v>509</v>
      </c>
      <c r="AG50" s="5" t="s">
        <v>510</v>
      </c>
      <c r="AH50" s="5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8.5">
      <c r="A51" s="21" t="s">
        <v>511</v>
      </c>
      <c r="B51" s="6">
        <v>122808</v>
      </c>
      <c r="C51" s="7" t="s">
        <v>512</v>
      </c>
      <c r="D51" s="7" t="s">
        <v>141</v>
      </c>
      <c r="E51" s="7">
        <v>59</v>
      </c>
      <c r="F51" s="7">
        <v>123384</v>
      </c>
      <c r="G51" s="8">
        <v>122808</v>
      </c>
      <c r="H51" s="7" t="s">
        <v>122</v>
      </c>
      <c r="I51" s="9" t="s">
        <v>123</v>
      </c>
      <c r="J51" s="10" t="s">
        <v>513</v>
      </c>
      <c r="K51"/>
      <c r="L51" s="9" t="s">
        <v>125</v>
      </c>
      <c r="M51" s="9">
        <v>3.2102519531118202E+17</v>
      </c>
      <c r="N51" s="9" t="s">
        <v>514</v>
      </c>
      <c r="O51" s="9" t="s">
        <v>515</v>
      </c>
      <c r="P51" s="9" t="s">
        <v>128</v>
      </c>
      <c r="Q51" s="11">
        <v>41047</v>
      </c>
      <c r="R51" s="9" t="s">
        <v>129</v>
      </c>
      <c r="S51" s="9">
        <v>45284</v>
      </c>
      <c r="T51" s="9" t="s">
        <v>130</v>
      </c>
      <c r="U51"/>
      <c r="V51" s="9">
        <v>45284</v>
      </c>
      <c r="W51"/>
      <c r="X51" s="5" t="s">
        <v>516</v>
      </c>
      <c r="Y51" s="5"/>
      <c r="Z51" s="5"/>
      <c r="AA51" s="5" t="s">
        <v>517</v>
      </c>
      <c r="AB51" s="5" t="s">
        <v>518</v>
      </c>
      <c r="AC51" s="5" t="s">
        <v>519</v>
      </c>
      <c r="AD51" s="5" t="s">
        <v>135</v>
      </c>
      <c r="AE51" s="5" t="s">
        <v>519</v>
      </c>
      <c r="AF51" s="5" t="s">
        <v>520</v>
      </c>
      <c r="AG51" s="5" t="s">
        <v>521</v>
      </c>
      <c r="AH51" s="5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8.5">
      <c r="A52" s="21" t="s">
        <v>522</v>
      </c>
      <c r="B52" s="6">
        <v>122845</v>
      </c>
      <c r="C52" s="7" t="s">
        <v>523</v>
      </c>
      <c r="D52" s="7" t="s">
        <v>121</v>
      </c>
      <c r="E52" s="7">
        <v>77</v>
      </c>
      <c r="F52" s="7">
        <v>123290</v>
      </c>
      <c r="G52" s="8">
        <v>122845</v>
      </c>
      <c r="H52" s="7" t="s">
        <v>232</v>
      </c>
      <c r="I52" s="9" t="s">
        <v>142</v>
      </c>
      <c r="J52" s="10" t="s">
        <v>524</v>
      </c>
      <c r="K52"/>
      <c r="L52" s="9" t="s">
        <v>125</v>
      </c>
      <c r="M52" s="9">
        <v>3.1022819351227002E+17</v>
      </c>
      <c r="N52" s="9" t="s">
        <v>525</v>
      </c>
      <c r="O52" s="9" t="s">
        <v>526</v>
      </c>
      <c r="P52" s="9" t="s">
        <v>128</v>
      </c>
      <c r="Q52" s="11">
        <v>41045</v>
      </c>
      <c r="R52" s="9" t="s">
        <v>129</v>
      </c>
      <c r="S52" s="9" t="s">
        <v>527</v>
      </c>
      <c r="T52" s="9" t="s">
        <v>130</v>
      </c>
      <c r="U52"/>
      <c r="V52" s="9" t="s">
        <v>527</v>
      </c>
      <c r="W52"/>
      <c r="X52" s="5" t="s">
        <v>528</v>
      </c>
      <c r="Y52" s="5" t="s">
        <v>529</v>
      </c>
      <c r="Z52" s="5" t="s">
        <v>529</v>
      </c>
      <c r="AA52" s="5" t="s">
        <v>530</v>
      </c>
      <c r="AB52" s="5" t="s">
        <v>531</v>
      </c>
      <c r="AC52" s="5" t="s">
        <v>532</v>
      </c>
      <c r="AD52" s="5" t="s">
        <v>240</v>
      </c>
      <c r="AE52" s="5" t="s">
        <v>532</v>
      </c>
      <c r="AF52" s="5" t="s">
        <v>533</v>
      </c>
      <c r="AG52" s="5" t="s">
        <v>164</v>
      </c>
      <c r="AH52" s="5" t="s">
        <v>178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99.75">
      <c r="A53" s="21" t="s">
        <v>534</v>
      </c>
      <c r="B53" s="6">
        <v>122905</v>
      </c>
      <c r="C53" s="7" t="s">
        <v>535</v>
      </c>
      <c r="D53" s="7" t="s">
        <v>141</v>
      </c>
      <c r="E53" s="7">
        <v>69</v>
      </c>
      <c r="F53" s="7">
        <v>123374</v>
      </c>
      <c r="G53" s="8">
        <v>122905</v>
      </c>
      <c r="H53" s="7" t="s">
        <v>194</v>
      </c>
      <c r="I53" s="9" t="s">
        <v>536</v>
      </c>
      <c r="J53" s="10" t="s">
        <v>537</v>
      </c>
      <c r="K53"/>
      <c r="L53" s="9" t="s">
        <v>125</v>
      </c>
      <c r="M53" s="9">
        <v>3.2062519430603002E+17</v>
      </c>
      <c r="N53" s="9" t="s">
        <v>538</v>
      </c>
      <c r="O53" s="9" t="s">
        <v>539</v>
      </c>
      <c r="P53" s="9" t="s">
        <v>128</v>
      </c>
      <c r="Q53" s="11">
        <v>41047</v>
      </c>
      <c r="R53" s="9" t="s">
        <v>129</v>
      </c>
      <c r="S53" s="9">
        <v>46676</v>
      </c>
      <c r="T53" s="9" t="s">
        <v>130</v>
      </c>
      <c r="U53"/>
      <c r="V53" s="9">
        <v>46676</v>
      </c>
      <c r="W53"/>
      <c r="X53" s="5" t="s">
        <v>540</v>
      </c>
      <c r="Y53" s="5"/>
      <c r="Z53" s="5"/>
      <c r="AA53" s="5" t="s">
        <v>541</v>
      </c>
      <c r="AB53" s="5" t="s">
        <v>542</v>
      </c>
      <c r="AC53" s="5" t="s">
        <v>543</v>
      </c>
      <c r="AD53" s="5" t="s">
        <v>200</v>
      </c>
      <c r="AE53" s="5" t="s">
        <v>543</v>
      </c>
      <c r="AF53" s="5" t="s">
        <v>544</v>
      </c>
      <c r="AG53" s="5" t="s">
        <v>152</v>
      </c>
      <c r="AH53" s="5" t="s">
        <v>545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42.75">
      <c r="A54" s="21" t="s">
        <v>546</v>
      </c>
      <c r="B54" s="6">
        <v>123052</v>
      </c>
      <c r="C54" s="7" t="s">
        <v>547</v>
      </c>
      <c r="D54" s="7" t="s">
        <v>141</v>
      </c>
      <c r="E54" s="7">
        <v>50</v>
      </c>
      <c r="F54" s="7">
        <v>123420</v>
      </c>
      <c r="G54" s="8">
        <v>123052</v>
      </c>
      <c r="H54" s="7" t="s">
        <v>232</v>
      </c>
      <c r="I54" s="9" t="s">
        <v>548</v>
      </c>
      <c r="J54" s="10" t="s">
        <v>549</v>
      </c>
      <c r="K54"/>
      <c r="L54" s="9" t="s">
        <v>125</v>
      </c>
      <c r="M54" s="9">
        <v>3.2062119620808397E+17</v>
      </c>
      <c r="N54" s="9" t="s">
        <v>550</v>
      </c>
      <c r="O54" s="9" t="s">
        <v>551</v>
      </c>
      <c r="P54" s="9" t="s">
        <v>128</v>
      </c>
      <c r="Q54" s="11">
        <v>41050</v>
      </c>
      <c r="R54" s="9" t="s">
        <v>129</v>
      </c>
      <c r="S54" s="9">
        <v>54650</v>
      </c>
      <c r="T54" s="9" t="s">
        <v>130</v>
      </c>
      <c r="U54"/>
      <c r="V54" s="9">
        <v>54650</v>
      </c>
      <c r="W54"/>
      <c r="X54" s="5" t="s">
        <v>552</v>
      </c>
      <c r="Y54" s="5"/>
      <c r="Z54" s="5" t="s">
        <v>553</v>
      </c>
      <c r="AA54" s="5" t="s">
        <v>554</v>
      </c>
      <c r="AB54" s="5" t="s">
        <v>555</v>
      </c>
      <c r="AC54" s="5" t="s">
        <v>556</v>
      </c>
      <c r="AD54" s="5" t="s">
        <v>557</v>
      </c>
      <c r="AE54" s="5" t="s">
        <v>556</v>
      </c>
      <c r="AF54" s="5" t="s">
        <v>558</v>
      </c>
      <c r="AG54" s="5" t="s">
        <v>160</v>
      </c>
      <c r="AH54" s="5" t="s">
        <v>559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42.75">
      <c r="A55" s="21" t="s">
        <v>560</v>
      </c>
      <c r="B55" s="6">
        <v>123501</v>
      </c>
      <c r="C55" s="7" t="s">
        <v>561</v>
      </c>
      <c r="D55" s="7" t="s">
        <v>121</v>
      </c>
      <c r="E55" s="7">
        <v>58</v>
      </c>
      <c r="F55" s="7">
        <v>123734</v>
      </c>
      <c r="G55" s="8">
        <v>123501</v>
      </c>
      <c r="H55" s="7" t="s">
        <v>232</v>
      </c>
      <c r="I55" s="9" t="s">
        <v>258</v>
      </c>
      <c r="J55" s="10" t="s">
        <v>562</v>
      </c>
      <c r="K55"/>
      <c r="L55" s="9" t="s">
        <v>125</v>
      </c>
      <c r="M55" s="9">
        <v>3.2051119540402202E+17</v>
      </c>
      <c r="N55" s="9" t="s">
        <v>563</v>
      </c>
      <c r="O55" s="9" t="s">
        <v>261</v>
      </c>
      <c r="P55" s="9" t="s">
        <v>128</v>
      </c>
      <c r="Q55" s="11">
        <v>41060</v>
      </c>
      <c r="R55" s="9" t="s">
        <v>129</v>
      </c>
      <c r="S55" s="9">
        <v>66716</v>
      </c>
      <c r="T55" s="9" t="s">
        <v>130</v>
      </c>
      <c r="U55"/>
      <c r="V55" s="9">
        <v>66716</v>
      </c>
      <c r="W55"/>
      <c r="X55" s="5" t="s">
        <v>564</v>
      </c>
      <c r="Y55" s="5"/>
      <c r="Z55" s="5" t="s">
        <v>565</v>
      </c>
      <c r="AA55" s="5" t="s">
        <v>160</v>
      </c>
      <c r="AB55" s="5" t="s">
        <v>566</v>
      </c>
      <c r="AC55" s="5" t="s">
        <v>567</v>
      </c>
      <c r="AD55" s="5" t="s">
        <v>557</v>
      </c>
      <c r="AE55" s="5" t="s">
        <v>567</v>
      </c>
      <c r="AF55" s="5" t="s">
        <v>568</v>
      </c>
      <c r="AG55" s="5" t="s">
        <v>160</v>
      </c>
      <c r="AH55" s="5" t="s">
        <v>178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28.5">
      <c r="A56" s="21" t="s">
        <v>569</v>
      </c>
      <c r="B56" s="6">
        <v>123470</v>
      </c>
      <c r="C56" s="7" t="s">
        <v>570</v>
      </c>
      <c r="D56" s="7" t="s">
        <v>141</v>
      </c>
      <c r="E56" s="7">
        <v>60</v>
      </c>
      <c r="F56" s="7">
        <v>123730</v>
      </c>
      <c r="G56" s="8">
        <v>123470</v>
      </c>
      <c r="H56" s="7" t="s">
        <v>424</v>
      </c>
      <c r="I56" s="9" t="s">
        <v>173</v>
      </c>
      <c r="J56" s="10" t="s">
        <v>571</v>
      </c>
      <c r="K56"/>
      <c r="L56" s="9" t="s">
        <v>125</v>
      </c>
      <c r="M56" s="9">
        <v>3.2092619520703603E+17</v>
      </c>
      <c r="N56" s="9" t="s">
        <v>572</v>
      </c>
      <c r="O56" s="9" t="s">
        <v>573</v>
      </c>
      <c r="P56" s="9" t="s">
        <v>128</v>
      </c>
      <c r="Q56" s="11">
        <v>41060</v>
      </c>
      <c r="R56" s="9" t="s">
        <v>129</v>
      </c>
      <c r="S56" s="9">
        <v>54392</v>
      </c>
      <c r="T56" s="9" t="s">
        <v>130</v>
      </c>
      <c r="U56"/>
      <c r="V56" s="9">
        <v>54392</v>
      </c>
      <c r="W56"/>
      <c r="X56" s="5"/>
      <c r="Y56" s="5"/>
      <c r="Z56" s="5" t="s">
        <v>574</v>
      </c>
      <c r="AA56" s="5" t="s">
        <v>173</v>
      </c>
      <c r="AB56" s="5" t="s">
        <v>133</v>
      </c>
      <c r="AC56" s="5" t="s">
        <v>567</v>
      </c>
      <c r="AD56" s="5" t="s">
        <v>429</v>
      </c>
      <c r="AE56" s="5" t="s">
        <v>567</v>
      </c>
      <c r="AF56" s="5" t="s">
        <v>575</v>
      </c>
      <c r="AG56" s="5" t="s">
        <v>173</v>
      </c>
      <c r="AH56" s="5" t="s">
        <v>165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57">
      <c r="A57" s="21" t="s">
        <v>576</v>
      </c>
      <c r="B57" s="6">
        <v>155997</v>
      </c>
      <c r="C57" s="7" t="s">
        <v>577</v>
      </c>
      <c r="D57" s="7" t="s">
        <v>141</v>
      </c>
      <c r="E57" s="7">
        <v>60</v>
      </c>
      <c r="F57" s="7">
        <v>146425</v>
      </c>
      <c r="G57" s="8">
        <v>155997</v>
      </c>
      <c r="H57" s="7" t="s">
        <v>122</v>
      </c>
      <c r="I57" s="9" t="s">
        <v>578</v>
      </c>
      <c r="J57" s="10" t="s">
        <v>579</v>
      </c>
      <c r="K57"/>
      <c r="L57" s="9" t="s">
        <v>125</v>
      </c>
      <c r="M57" s="9">
        <v>3.3062119540308499E+17</v>
      </c>
      <c r="N57" s="9" t="s">
        <v>580</v>
      </c>
      <c r="O57" s="9" t="s">
        <v>183</v>
      </c>
      <c r="P57" s="9" t="s">
        <v>128</v>
      </c>
      <c r="Q57" s="11">
        <v>41880</v>
      </c>
      <c r="R57" s="9" t="s">
        <v>129</v>
      </c>
      <c r="S57" s="9">
        <v>182401</v>
      </c>
      <c r="T57" s="9" t="s">
        <v>130</v>
      </c>
      <c r="U57"/>
      <c r="V57" s="9">
        <v>182401</v>
      </c>
      <c r="W57"/>
      <c r="X57" s="5"/>
      <c r="Y57" s="5" t="s">
        <v>581</v>
      </c>
      <c r="Z57" s="5"/>
      <c r="AA57" s="5" t="s">
        <v>582</v>
      </c>
      <c r="AB57" s="5" t="s">
        <v>583</v>
      </c>
      <c r="AC57" s="5" t="s">
        <v>584</v>
      </c>
      <c r="AD57" s="5" t="s">
        <v>135</v>
      </c>
      <c r="AE57" s="5" t="s">
        <v>584</v>
      </c>
      <c r="AF57" s="5" t="s">
        <v>585</v>
      </c>
      <c r="AG57" s="5" t="s">
        <v>582</v>
      </c>
      <c r="AH57" s="5" t="s">
        <v>586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85.5">
      <c r="A58" s="21" t="s">
        <v>587</v>
      </c>
      <c r="B58" s="6">
        <v>155321</v>
      </c>
      <c r="C58" s="7" t="s">
        <v>588</v>
      </c>
      <c r="D58" s="7" t="s">
        <v>141</v>
      </c>
      <c r="E58" s="7">
        <v>74</v>
      </c>
      <c r="F58" s="7">
        <v>146013</v>
      </c>
      <c r="G58" s="8">
        <v>155321</v>
      </c>
      <c r="H58" s="7" t="s">
        <v>122</v>
      </c>
      <c r="I58" s="9" t="s">
        <v>123</v>
      </c>
      <c r="J58" s="10" t="s">
        <v>589</v>
      </c>
      <c r="K58"/>
      <c r="L58" s="9" t="s">
        <v>125</v>
      </c>
      <c r="M58" s="9">
        <v>3.204021940052E+17</v>
      </c>
      <c r="N58" s="9" t="s">
        <v>590</v>
      </c>
      <c r="O58" s="9" t="s">
        <v>437</v>
      </c>
      <c r="P58" s="9" t="s">
        <v>128</v>
      </c>
      <c r="Q58" s="11">
        <v>41866</v>
      </c>
      <c r="R58" s="9" t="s">
        <v>129</v>
      </c>
      <c r="S58" s="9">
        <v>178862</v>
      </c>
      <c r="T58" s="9" t="s">
        <v>130</v>
      </c>
      <c r="U58"/>
      <c r="V58" s="9">
        <v>178862</v>
      </c>
      <c r="W58"/>
      <c r="X58" s="5"/>
      <c r="Y58" s="5" t="s">
        <v>591</v>
      </c>
      <c r="Z58" s="5"/>
      <c r="AA58" s="5" t="s">
        <v>592</v>
      </c>
      <c r="AB58" s="5" t="s">
        <v>133</v>
      </c>
      <c r="AC58" s="5" t="s">
        <v>593</v>
      </c>
      <c r="AD58" s="5" t="s">
        <v>226</v>
      </c>
      <c r="AE58" s="5" t="s">
        <v>593</v>
      </c>
      <c r="AF58" s="5" t="s">
        <v>594</v>
      </c>
      <c r="AG58" s="5" t="s">
        <v>592</v>
      </c>
      <c r="AH58" s="5" t="s">
        <v>165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8.5">
      <c r="A59"/>
      <c r="B59"/>
      <c r="C59" s="7" t="s">
        <v>588</v>
      </c>
      <c r="D59" s="7" t="s">
        <v>141</v>
      </c>
      <c r="E59" s="7">
        <v>74</v>
      </c>
      <c r="F59" s="7" t="s">
        <v>595</v>
      </c>
      <c r="G59" s="8">
        <v>155321</v>
      </c>
      <c r="H59" s="7" t="s">
        <v>122</v>
      </c>
      <c r="I59" s="9" t="s">
        <v>123</v>
      </c>
      <c r="J59" s="10" t="s">
        <v>596</v>
      </c>
      <c r="K59" s="9">
        <v>146013</v>
      </c>
      <c r="L59" s="9" t="s">
        <v>125</v>
      </c>
      <c r="M59" s="9">
        <v>3.204021940052E+17</v>
      </c>
      <c r="N59" s="9" t="s">
        <v>590</v>
      </c>
      <c r="O59" s="9" t="s">
        <v>437</v>
      </c>
      <c r="P59" s="9" t="s">
        <v>128</v>
      </c>
      <c r="Q59" s="11">
        <v>41871</v>
      </c>
      <c r="R59" s="9" t="s">
        <v>129</v>
      </c>
      <c r="S59" s="9">
        <v>178862</v>
      </c>
      <c r="T59" s="9" t="s">
        <v>130</v>
      </c>
      <c r="U59"/>
      <c r="V59" s="9">
        <v>178862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28.5">
      <c r="A60" s="21" t="s">
        <v>597</v>
      </c>
      <c r="B60" s="6">
        <v>156187</v>
      </c>
      <c r="C60" s="7" t="s">
        <v>598</v>
      </c>
      <c r="D60" s="7" t="s">
        <v>121</v>
      </c>
      <c r="E60" s="7">
        <v>60</v>
      </c>
      <c r="F60" s="7">
        <v>146541</v>
      </c>
      <c r="G60" s="8">
        <v>156187</v>
      </c>
      <c r="H60" s="7" t="s">
        <v>122</v>
      </c>
      <c r="I60" s="9" t="s">
        <v>173</v>
      </c>
      <c r="J60" s="10" t="s">
        <v>524</v>
      </c>
      <c r="K60"/>
      <c r="L60" s="9" t="s">
        <v>125</v>
      </c>
      <c r="M60" s="9">
        <v>3.2092419541112397E+17</v>
      </c>
      <c r="N60" s="9" t="s">
        <v>599</v>
      </c>
      <c r="O60" s="9" t="s">
        <v>600</v>
      </c>
      <c r="P60" s="9" t="s">
        <v>128</v>
      </c>
      <c r="Q60" s="11">
        <v>41885</v>
      </c>
      <c r="R60" s="9" t="s">
        <v>129</v>
      </c>
      <c r="S60" s="9">
        <v>183043</v>
      </c>
      <c r="T60" s="9" t="s">
        <v>130</v>
      </c>
      <c r="U60"/>
      <c r="V60" s="9">
        <v>183043</v>
      </c>
      <c r="W60"/>
      <c r="X60" s="5"/>
      <c r="Y60" s="5" t="s">
        <v>601</v>
      </c>
      <c r="Z60" s="5"/>
      <c r="AA60" s="5" t="s">
        <v>195</v>
      </c>
      <c r="AB60" s="5" t="s">
        <v>602</v>
      </c>
      <c r="AC60" s="5" t="s">
        <v>603</v>
      </c>
      <c r="AD60" s="5" t="s">
        <v>226</v>
      </c>
      <c r="AE60" s="5" t="s">
        <v>603</v>
      </c>
      <c r="AF60" s="5" t="s">
        <v>604</v>
      </c>
      <c r="AG60" s="5" t="s">
        <v>605</v>
      </c>
      <c r="AH60" s="5" t="s">
        <v>442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57">
      <c r="A61" s="21" t="s">
        <v>606</v>
      </c>
      <c r="B61" s="6">
        <v>149090</v>
      </c>
      <c r="C61" s="7" t="s">
        <v>607</v>
      </c>
      <c r="D61" s="7" t="s">
        <v>141</v>
      </c>
      <c r="E61" s="7">
        <v>43</v>
      </c>
      <c r="F61" s="7">
        <v>141815</v>
      </c>
      <c r="G61" s="8">
        <v>149090</v>
      </c>
      <c r="H61" s="7" t="s">
        <v>608</v>
      </c>
      <c r="I61" s="9" t="s">
        <v>142</v>
      </c>
      <c r="J61" s="10" t="s">
        <v>609</v>
      </c>
      <c r="K61"/>
      <c r="L61" s="9" t="s">
        <v>125</v>
      </c>
      <c r="M61" s="9">
        <v>3.2062219710611398E+17</v>
      </c>
      <c r="N61" s="9" t="s">
        <v>610</v>
      </c>
      <c r="O61" s="9" t="s">
        <v>611</v>
      </c>
      <c r="P61" s="9" t="s">
        <v>128</v>
      </c>
      <c r="Q61" s="11">
        <v>41723</v>
      </c>
      <c r="R61" s="9" t="s">
        <v>129</v>
      </c>
      <c r="S61" s="9">
        <v>143562</v>
      </c>
      <c r="T61" s="9" t="s">
        <v>130</v>
      </c>
      <c r="U61"/>
      <c r="V61" s="9">
        <v>143562</v>
      </c>
      <c r="W61"/>
      <c r="X61" s="5"/>
      <c r="Y61" s="5" t="s">
        <v>612</v>
      </c>
      <c r="Z61" s="5"/>
      <c r="AA61" s="5" t="s">
        <v>160</v>
      </c>
      <c r="AB61" s="5" t="s">
        <v>613</v>
      </c>
      <c r="AC61" s="5" t="s">
        <v>614</v>
      </c>
      <c r="AD61" s="5" t="s">
        <v>615</v>
      </c>
      <c r="AE61" s="5" t="s">
        <v>614</v>
      </c>
      <c r="AF61" s="5" t="s">
        <v>616</v>
      </c>
      <c r="AG61" s="5" t="s">
        <v>617</v>
      </c>
      <c r="AH61" s="5" t="s">
        <v>165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/>
      <c r="B62"/>
      <c r="C62" s="7" t="s">
        <v>607</v>
      </c>
      <c r="D62" s="7" t="s">
        <v>141</v>
      </c>
      <c r="E62" s="7">
        <v>43</v>
      </c>
      <c r="F62" s="7" t="s">
        <v>618</v>
      </c>
      <c r="G62" s="8">
        <v>149090</v>
      </c>
      <c r="H62" s="7" t="s">
        <v>608</v>
      </c>
      <c r="I62" s="9" t="s">
        <v>142</v>
      </c>
      <c r="J62" s="10" t="s">
        <v>619</v>
      </c>
      <c r="K62" s="9">
        <v>141815</v>
      </c>
      <c r="L62" s="9" t="s">
        <v>125</v>
      </c>
      <c r="M62" s="9">
        <v>3.2062219710611398E+17</v>
      </c>
      <c r="N62" s="9" t="s">
        <v>610</v>
      </c>
      <c r="O62" s="9" t="s">
        <v>611</v>
      </c>
      <c r="P62" s="9" t="s">
        <v>128</v>
      </c>
      <c r="Q62" s="11">
        <v>41716</v>
      </c>
      <c r="R62" s="9" t="s">
        <v>129</v>
      </c>
      <c r="S62" s="9">
        <v>143562</v>
      </c>
      <c r="T62" s="9" t="s">
        <v>130</v>
      </c>
      <c r="U62"/>
      <c r="V62" s="9">
        <v>143562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28.5">
      <c r="A63" s="21" t="s">
        <v>620</v>
      </c>
      <c r="B63" s="6">
        <v>144563</v>
      </c>
      <c r="C63" s="7" t="s">
        <v>621</v>
      </c>
      <c r="D63" s="7" t="s">
        <v>121</v>
      </c>
      <c r="E63" s="7">
        <v>38</v>
      </c>
      <c r="F63" s="7">
        <v>137784</v>
      </c>
      <c r="G63" s="8">
        <v>144563</v>
      </c>
      <c r="H63" s="7" t="s">
        <v>122</v>
      </c>
      <c r="I63" s="9" t="s">
        <v>622</v>
      </c>
      <c r="J63" s="10" t="s">
        <v>623</v>
      </c>
      <c r="K63"/>
      <c r="L63" s="9" t="s">
        <v>125</v>
      </c>
      <c r="M63" s="9">
        <v>3.2092319750918598E+17</v>
      </c>
      <c r="N63" s="9" t="s">
        <v>624</v>
      </c>
      <c r="O63" s="9" t="s">
        <v>208</v>
      </c>
      <c r="P63" s="9" t="s">
        <v>128</v>
      </c>
      <c r="Q63" s="11">
        <v>41603</v>
      </c>
      <c r="R63" s="9" t="s">
        <v>129</v>
      </c>
      <c r="S63" s="9">
        <v>121169</v>
      </c>
      <c r="T63" s="9" t="s">
        <v>130</v>
      </c>
      <c r="U63"/>
      <c r="V63" s="9">
        <v>121169</v>
      </c>
      <c r="W63"/>
      <c r="X63" s="5"/>
      <c r="Y63" s="5" t="s">
        <v>625</v>
      </c>
      <c r="Z63" s="5"/>
      <c r="AA63" s="5" t="s">
        <v>626</v>
      </c>
      <c r="AB63" s="5" t="s">
        <v>627</v>
      </c>
      <c r="AC63" s="5" t="s">
        <v>628</v>
      </c>
      <c r="AD63" s="5" t="s">
        <v>226</v>
      </c>
      <c r="AE63" s="5" t="s">
        <v>628</v>
      </c>
      <c r="AF63" s="5" t="s">
        <v>629</v>
      </c>
      <c r="AG63" s="5" t="s">
        <v>626</v>
      </c>
      <c r="AH63" s="5" t="s">
        <v>214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42.75">
      <c r="A64" s="21"/>
      <c r="B64"/>
      <c r="C64" s="7" t="s">
        <v>621</v>
      </c>
      <c r="D64" s="7" t="s">
        <v>121</v>
      </c>
      <c r="E64" s="7">
        <v>38</v>
      </c>
      <c r="F64" s="7" t="s">
        <v>630</v>
      </c>
      <c r="G64" s="8">
        <v>144563</v>
      </c>
      <c r="H64" s="7" t="s">
        <v>122</v>
      </c>
      <c r="I64" s="9" t="s">
        <v>622</v>
      </c>
      <c r="J64" s="10" t="s">
        <v>631</v>
      </c>
      <c r="K64" s="9">
        <v>137784</v>
      </c>
      <c r="L64" s="9" t="s">
        <v>125</v>
      </c>
      <c r="M64" s="9">
        <v>3.2092319750918598E+17</v>
      </c>
      <c r="N64" s="9" t="s">
        <v>624</v>
      </c>
      <c r="O64" s="9" t="s">
        <v>208</v>
      </c>
      <c r="P64" s="9" t="s">
        <v>128</v>
      </c>
      <c r="Q64" s="11">
        <v>41600</v>
      </c>
      <c r="R64" s="9" t="s">
        <v>129</v>
      </c>
      <c r="S64" s="9">
        <v>121169</v>
      </c>
      <c r="T64" s="9" t="s">
        <v>130</v>
      </c>
      <c r="U64"/>
      <c r="V64" s="9">
        <v>121169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28.5">
      <c r="A65" s="22" t="s">
        <v>632</v>
      </c>
      <c r="B65" s="6">
        <v>143186</v>
      </c>
      <c r="C65" s="7" t="s">
        <v>206</v>
      </c>
      <c r="D65" s="7" t="s">
        <v>121</v>
      </c>
      <c r="E65" s="7">
        <v>48</v>
      </c>
      <c r="F65" s="7">
        <v>136865</v>
      </c>
      <c r="G65" s="8">
        <v>143186</v>
      </c>
      <c r="H65" s="7" t="s">
        <v>122</v>
      </c>
      <c r="I65" s="9" t="s">
        <v>181</v>
      </c>
      <c r="J65" s="10" t="s">
        <v>143</v>
      </c>
      <c r="K65"/>
      <c r="L65" s="9" t="s">
        <v>125</v>
      </c>
      <c r="M65" s="9">
        <v>3.60121196512264E+17</v>
      </c>
      <c r="N65" s="9" t="s">
        <v>207</v>
      </c>
      <c r="O65" s="9" t="s">
        <v>208</v>
      </c>
      <c r="P65" s="9" t="s">
        <v>128</v>
      </c>
      <c r="Q65" s="11">
        <v>41570</v>
      </c>
      <c r="R65" s="9" t="s">
        <v>129</v>
      </c>
      <c r="S65" s="9">
        <v>124795</v>
      </c>
      <c r="T65" s="9" t="s">
        <v>130</v>
      </c>
      <c r="U65"/>
      <c r="V65" s="9">
        <v>124795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85.5">
      <c r="A66" s="21"/>
      <c r="B66"/>
      <c r="C66" s="7" t="s">
        <v>206</v>
      </c>
      <c r="D66" s="7" t="s">
        <v>121</v>
      </c>
      <c r="E66" s="7">
        <v>48</v>
      </c>
      <c r="F66" s="7" t="s">
        <v>215</v>
      </c>
      <c r="G66" s="8">
        <v>143186</v>
      </c>
      <c r="H66" s="7" t="s">
        <v>122</v>
      </c>
      <c r="I66" s="9" t="s">
        <v>181</v>
      </c>
      <c r="J66" s="10" t="s">
        <v>216</v>
      </c>
      <c r="K66" s="9">
        <v>136865</v>
      </c>
      <c r="L66" s="9" t="s">
        <v>125</v>
      </c>
      <c r="M66" s="9">
        <v>3.60121196512264E+17</v>
      </c>
      <c r="N66" s="9" t="s">
        <v>207</v>
      </c>
      <c r="O66" s="9" t="s">
        <v>208</v>
      </c>
      <c r="P66" s="9" t="s">
        <v>128</v>
      </c>
      <c r="Q66" s="11">
        <v>41572</v>
      </c>
      <c r="R66" s="9" t="s">
        <v>129</v>
      </c>
      <c r="S66" s="9">
        <v>124795</v>
      </c>
      <c r="T66" s="9" t="s">
        <v>130</v>
      </c>
      <c r="U66"/>
      <c r="V66" s="9">
        <v>124795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28.5">
      <c r="A67" s="21" t="s">
        <v>633</v>
      </c>
      <c r="B67" s="6">
        <v>143543</v>
      </c>
      <c r="C67" s="7" t="s">
        <v>634</v>
      </c>
      <c r="D67" s="7" t="s">
        <v>141</v>
      </c>
      <c r="E67" s="7">
        <v>51</v>
      </c>
      <c r="F67" s="7">
        <v>138221</v>
      </c>
      <c r="G67" s="8">
        <v>143543</v>
      </c>
      <c r="H67" s="7" t="s">
        <v>122</v>
      </c>
      <c r="I67" s="9" t="s">
        <v>635</v>
      </c>
      <c r="J67" s="10" t="s">
        <v>143</v>
      </c>
      <c r="K67"/>
      <c r="L67" s="9" t="s">
        <v>125</v>
      </c>
      <c r="M67" s="9">
        <v>3.304211962022E+17</v>
      </c>
      <c r="N67" s="9" t="s">
        <v>636</v>
      </c>
      <c r="O67" s="9" t="s">
        <v>637</v>
      </c>
      <c r="P67" s="9" t="s">
        <v>128</v>
      </c>
      <c r="Q67" s="11">
        <v>41619</v>
      </c>
      <c r="R67" s="9" t="s">
        <v>129</v>
      </c>
      <c r="S67" s="9">
        <v>108086</v>
      </c>
      <c r="T67" s="9" t="s">
        <v>130</v>
      </c>
      <c r="U67"/>
      <c r="V67" s="9">
        <v>108086</v>
      </c>
      <c r="W67"/>
      <c r="X67" s="5"/>
      <c r="Y67" s="5" t="s">
        <v>638</v>
      </c>
      <c r="Z67" s="5"/>
      <c r="AA67" s="5" t="s">
        <v>168</v>
      </c>
      <c r="AB67" s="5" t="s">
        <v>639</v>
      </c>
      <c r="AC67" s="5" t="s">
        <v>640</v>
      </c>
      <c r="AD67" s="5" t="s">
        <v>135</v>
      </c>
      <c r="AE67" s="5" t="s">
        <v>640</v>
      </c>
      <c r="AF67" s="5" t="s">
        <v>641</v>
      </c>
      <c r="AG67" s="5" t="s">
        <v>642</v>
      </c>
      <c r="AH67" s="5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42.75">
      <c r="A68"/>
      <c r="B68"/>
      <c r="C68" s="7" t="s">
        <v>634</v>
      </c>
      <c r="D68" s="7" t="s">
        <v>141</v>
      </c>
      <c r="E68" s="7">
        <v>51</v>
      </c>
      <c r="F68" s="7" t="s">
        <v>643</v>
      </c>
      <c r="G68" s="8">
        <v>143543</v>
      </c>
      <c r="H68" s="7" t="s">
        <v>122</v>
      </c>
      <c r="I68" s="9" t="s">
        <v>635</v>
      </c>
      <c r="J68" s="10" t="s">
        <v>631</v>
      </c>
      <c r="K68" s="9">
        <v>138221</v>
      </c>
      <c r="L68" s="9" t="s">
        <v>125</v>
      </c>
      <c r="M68" s="9">
        <v>3.304211962022E+17</v>
      </c>
      <c r="N68" s="9" t="s">
        <v>636</v>
      </c>
      <c r="O68" s="9" t="s">
        <v>637</v>
      </c>
      <c r="P68" s="9" t="s">
        <v>128</v>
      </c>
      <c r="Q68" s="11">
        <v>41615</v>
      </c>
      <c r="R68" s="9" t="s">
        <v>129</v>
      </c>
      <c r="S68" s="9">
        <v>108086</v>
      </c>
      <c r="T68" s="9" t="s">
        <v>130</v>
      </c>
      <c r="U68"/>
      <c r="V68" s="9">
        <v>108086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85.5">
      <c r="A69" s="21" t="s">
        <v>644</v>
      </c>
      <c r="B69" s="6">
        <v>143611</v>
      </c>
      <c r="C69" s="7" t="s">
        <v>645</v>
      </c>
      <c r="D69" s="7" t="s">
        <v>141</v>
      </c>
      <c r="E69" s="7">
        <v>52</v>
      </c>
      <c r="F69" s="7">
        <v>137209</v>
      </c>
      <c r="G69" s="8">
        <v>143611</v>
      </c>
      <c r="H69" s="7" t="s">
        <v>122</v>
      </c>
      <c r="I69" s="9" t="s">
        <v>142</v>
      </c>
      <c r="J69" s="10" t="s">
        <v>646</v>
      </c>
      <c r="K69"/>
      <c r="L69" s="9" t="s">
        <v>125</v>
      </c>
      <c r="M69" s="9">
        <v>3.3262119611127501E+17</v>
      </c>
      <c r="N69" s="9" t="s">
        <v>647</v>
      </c>
      <c r="O69" s="9" t="s">
        <v>158</v>
      </c>
      <c r="P69" s="9" t="s">
        <v>128</v>
      </c>
      <c r="Q69" s="11">
        <v>41583</v>
      </c>
      <c r="R69" s="9" t="s">
        <v>129</v>
      </c>
      <c r="S69" s="9">
        <v>124815</v>
      </c>
      <c r="T69" s="9" t="s">
        <v>130</v>
      </c>
      <c r="U69"/>
      <c r="V69" s="9">
        <v>124815</v>
      </c>
      <c r="W69"/>
      <c r="X69" s="5"/>
      <c r="Y69" s="5" t="s">
        <v>648</v>
      </c>
      <c r="Z69" s="5"/>
      <c r="AA69" s="5" t="s">
        <v>160</v>
      </c>
      <c r="AB69" s="5" t="s">
        <v>266</v>
      </c>
      <c r="AC69" s="5" t="s">
        <v>649</v>
      </c>
      <c r="AD69" s="5" t="s">
        <v>150</v>
      </c>
      <c r="AE69" s="5" t="s">
        <v>649</v>
      </c>
      <c r="AF69" s="5" t="s">
        <v>650</v>
      </c>
      <c r="AG69" s="5" t="s">
        <v>651</v>
      </c>
      <c r="AH69" s="5" t="s">
        <v>165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42.75">
      <c r="A70"/>
      <c r="B70"/>
      <c r="C70" s="7" t="s">
        <v>645</v>
      </c>
      <c r="D70" s="7" t="s">
        <v>141</v>
      </c>
      <c r="E70" s="7">
        <v>52</v>
      </c>
      <c r="F70" s="7" t="s">
        <v>652</v>
      </c>
      <c r="G70" s="8">
        <v>143611</v>
      </c>
      <c r="H70" s="7" t="s">
        <v>122</v>
      </c>
      <c r="I70" s="9" t="s">
        <v>142</v>
      </c>
      <c r="J70" s="10" t="s">
        <v>653</v>
      </c>
      <c r="K70" s="9">
        <v>137209</v>
      </c>
      <c r="L70" s="9" t="s">
        <v>125</v>
      </c>
      <c r="M70" s="9">
        <v>3.3262119611127501E+17</v>
      </c>
      <c r="N70" s="9" t="s">
        <v>647</v>
      </c>
      <c r="O70" s="9" t="s">
        <v>158</v>
      </c>
      <c r="P70" s="9" t="s">
        <v>128</v>
      </c>
      <c r="Q70" s="11">
        <v>41579</v>
      </c>
      <c r="R70" s="9" t="s">
        <v>129</v>
      </c>
      <c r="S70" s="9">
        <v>124815</v>
      </c>
      <c r="T70" s="9" t="s">
        <v>130</v>
      </c>
      <c r="U70"/>
      <c r="V70" s="9">
        <v>124815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28.5">
      <c r="A71" s="21" t="s">
        <v>654</v>
      </c>
      <c r="B71" s="6">
        <v>144000</v>
      </c>
      <c r="C71" s="7" t="s">
        <v>655</v>
      </c>
      <c r="D71" s="7" t="s">
        <v>121</v>
      </c>
      <c r="E71" s="7">
        <v>57</v>
      </c>
      <c r="F71" s="7">
        <v>137620</v>
      </c>
      <c r="G71" s="8">
        <v>144000</v>
      </c>
      <c r="H71" s="7" t="s">
        <v>330</v>
      </c>
      <c r="I71" s="9" t="s">
        <v>160</v>
      </c>
      <c r="J71" s="10" t="s">
        <v>143</v>
      </c>
      <c r="K71"/>
      <c r="L71" s="9" t="s">
        <v>125</v>
      </c>
      <c r="M71" s="9">
        <v>6.2210219560612595E+17</v>
      </c>
      <c r="N71" s="9" t="s">
        <v>656</v>
      </c>
      <c r="O71" s="9" t="s">
        <v>600</v>
      </c>
      <c r="P71" s="9" t="s">
        <v>128</v>
      </c>
      <c r="Q71" s="11">
        <v>41597</v>
      </c>
      <c r="R71" s="9" t="s">
        <v>129</v>
      </c>
      <c r="S71" s="9">
        <v>126679</v>
      </c>
      <c r="T71" s="9" t="s">
        <v>130</v>
      </c>
      <c r="U71"/>
      <c r="V71" s="9">
        <v>126679</v>
      </c>
      <c r="W71"/>
      <c r="X71" s="5"/>
      <c r="Y71" s="5" t="s">
        <v>657</v>
      </c>
      <c r="Z71" s="5" t="s">
        <v>658</v>
      </c>
      <c r="AA71" s="5" t="s">
        <v>659</v>
      </c>
      <c r="AB71" s="5" t="s">
        <v>660</v>
      </c>
      <c r="AC71" s="5" t="s">
        <v>661</v>
      </c>
      <c r="AD71" s="5" t="s">
        <v>507</v>
      </c>
      <c r="AE71" s="5" t="s">
        <v>661</v>
      </c>
      <c r="AF71" s="5" t="s">
        <v>662</v>
      </c>
      <c r="AG71" s="5" t="s">
        <v>663</v>
      </c>
      <c r="AH71" s="5" t="s">
        <v>664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t="42.75">
      <c r="A72"/>
      <c r="B72"/>
      <c r="C72" s="7" t="s">
        <v>655</v>
      </c>
      <c r="D72" s="7" t="s">
        <v>121</v>
      </c>
      <c r="E72" s="7">
        <v>57</v>
      </c>
      <c r="F72" s="7" t="s">
        <v>665</v>
      </c>
      <c r="G72" s="8">
        <v>144000</v>
      </c>
      <c r="H72" s="7" t="s">
        <v>330</v>
      </c>
      <c r="I72" s="9" t="s">
        <v>160</v>
      </c>
      <c r="J72" s="10" t="s">
        <v>631</v>
      </c>
      <c r="K72" s="9">
        <v>137620</v>
      </c>
      <c r="L72" s="9" t="s">
        <v>125</v>
      </c>
      <c r="M72" s="9">
        <v>6.2210219560612595E+17</v>
      </c>
      <c r="N72" s="9" t="s">
        <v>656</v>
      </c>
      <c r="O72" s="9" t="s">
        <v>600</v>
      </c>
      <c r="P72" s="9" t="s">
        <v>128</v>
      </c>
      <c r="Q72" s="11">
        <v>41593</v>
      </c>
      <c r="R72" s="9" t="s">
        <v>129</v>
      </c>
      <c r="S72" s="9">
        <v>126679</v>
      </c>
      <c r="T72" s="9" t="s">
        <v>130</v>
      </c>
      <c r="U72"/>
      <c r="V72" s="9">
        <v>126679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28.5">
      <c r="A73" s="6" t="s">
        <v>666</v>
      </c>
      <c r="B73" s="6">
        <v>143797</v>
      </c>
      <c r="C73" s="7" t="s">
        <v>667</v>
      </c>
      <c r="D73" s="7" t="s">
        <v>141</v>
      </c>
      <c r="E73" s="7">
        <v>67</v>
      </c>
      <c r="F73" s="7">
        <v>137257</v>
      </c>
      <c r="G73" s="8">
        <v>143797</v>
      </c>
      <c r="H73" s="7" t="s">
        <v>122</v>
      </c>
      <c r="I73" s="9" t="s">
        <v>168</v>
      </c>
      <c r="J73" s="10" t="s">
        <v>275</v>
      </c>
      <c r="K73"/>
      <c r="L73" s="9" t="s">
        <v>125</v>
      </c>
      <c r="M73" s="9">
        <v>3.2052319461001702E+17</v>
      </c>
      <c r="N73" s="9" t="s">
        <v>668</v>
      </c>
      <c r="O73" s="9" t="s">
        <v>669</v>
      </c>
      <c r="P73" s="9" t="s">
        <v>128</v>
      </c>
      <c r="Q73" s="11">
        <v>41584</v>
      </c>
      <c r="R73" s="9" t="s">
        <v>129</v>
      </c>
      <c r="S73" s="9">
        <v>109711</v>
      </c>
      <c r="T73" s="9" t="s">
        <v>130</v>
      </c>
      <c r="U73"/>
      <c r="V73" s="9">
        <v>109711</v>
      </c>
      <c r="W73"/>
      <c r="X73" s="5"/>
      <c r="Y73" s="5" t="s">
        <v>670</v>
      </c>
      <c r="Z73" s="5"/>
      <c r="AA73" s="5" t="s">
        <v>160</v>
      </c>
      <c r="AB73" s="5" t="s">
        <v>671</v>
      </c>
      <c r="AC73" s="5" t="s">
        <v>672</v>
      </c>
      <c r="AD73" s="5" t="s">
        <v>226</v>
      </c>
      <c r="AE73" s="5" t="s">
        <v>672</v>
      </c>
      <c r="AF73" s="5" t="s">
        <v>673</v>
      </c>
      <c r="AG73" s="5" t="s">
        <v>160</v>
      </c>
      <c r="AH73" s="5" t="s">
        <v>674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42.75">
      <c r="A74"/>
      <c r="B74"/>
      <c r="C74" s="7" t="s">
        <v>667</v>
      </c>
      <c r="D74" s="7" t="s">
        <v>141</v>
      </c>
      <c r="E74" s="7">
        <v>67</v>
      </c>
      <c r="F74" s="7" t="s">
        <v>675</v>
      </c>
      <c r="G74" s="8">
        <v>143797</v>
      </c>
      <c r="H74" s="7" t="s">
        <v>122</v>
      </c>
      <c r="I74" s="9" t="s">
        <v>168</v>
      </c>
      <c r="J74" s="10" t="s">
        <v>653</v>
      </c>
      <c r="K74" s="9">
        <v>137257</v>
      </c>
      <c r="L74" s="9" t="s">
        <v>125</v>
      </c>
      <c r="M74" s="9">
        <v>3.2052319461001702E+17</v>
      </c>
      <c r="N74" s="9" t="s">
        <v>668</v>
      </c>
      <c r="O74" s="9" t="s">
        <v>669</v>
      </c>
      <c r="P74" s="9" t="s">
        <v>128</v>
      </c>
      <c r="Q74" s="11">
        <v>41579</v>
      </c>
      <c r="R74" s="9" t="s">
        <v>129</v>
      </c>
      <c r="S74" s="9">
        <v>109711</v>
      </c>
      <c r="T74" s="9" t="s">
        <v>130</v>
      </c>
      <c r="U74"/>
      <c r="V74" s="9">
        <v>109711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28.5">
      <c r="A75" s="6" t="s">
        <v>676</v>
      </c>
      <c r="B75" s="6">
        <v>143835</v>
      </c>
      <c r="C75" s="7" t="s">
        <v>677</v>
      </c>
      <c r="D75" s="7" t="s">
        <v>141</v>
      </c>
      <c r="E75" s="7">
        <v>43</v>
      </c>
      <c r="F75" s="7">
        <v>137328</v>
      </c>
      <c r="G75" s="8">
        <v>143835</v>
      </c>
      <c r="H75" s="7" t="s">
        <v>122</v>
      </c>
      <c r="I75" s="9" t="s">
        <v>142</v>
      </c>
      <c r="J75" s="10" t="s">
        <v>143</v>
      </c>
      <c r="K75"/>
      <c r="L75" s="9" t="s">
        <v>125</v>
      </c>
      <c r="M75" s="9">
        <v>3.50583197001264E+17</v>
      </c>
      <c r="N75" s="9" t="s">
        <v>678</v>
      </c>
      <c r="O75" s="9" t="s">
        <v>145</v>
      </c>
      <c r="P75"/>
      <c r="Q75" s="11">
        <v>41586</v>
      </c>
      <c r="R75" s="9" t="s">
        <v>129</v>
      </c>
      <c r="S75" s="9">
        <v>127477</v>
      </c>
      <c r="T75" s="9" t="s">
        <v>130</v>
      </c>
      <c r="U75"/>
      <c r="V75" s="9">
        <v>127477</v>
      </c>
      <c r="W75"/>
      <c r="X75" s="5"/>
      <c r="Y75" s="5" t="s">
        <v>679</v>
      </c>
      <c r="Z75" s="5"/>
      <c r="AA75" s="5" t="s">
        <v>680</v>
      </c>
      <c r="AB75" s="5" t="s">
        <v>681</v>
      </c>
      <c r="AC75" s="5" t="s">
        <v>682</v>
      </c>
      <c r="AD75" s="5" t="s">
        <v>150</v>
      </c>
      <c r="AE75" s="5" t="s">
        <v>682</v>
      </c>
      <c r="AF75" s="5" t="s">
        <v>683</v>
      </c>
      <c r="AG75" s="5" t="s">
        <v>341</v>
      </c>
      <c r="AH75" s="5" t="s">
        <v>419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57">
      <c r="A76"/>
      <c r="B76"/>
      <c r="C76" s="7" t="s">
        <v>677</v>
      </c>
      <c r="D76" s="7" t="s">
        <v>141</v>
      </c>
      <c r="E76" s="7">
        <v>43</v>
      </c>
      <c r="F76" s="7" t="s">
        <v>684</v>
      </c>
      <c r="G76" s="8">
        <v>143835</v>
      </c>
      <c r="H76" s="7" t="s">
        <v>122</v>
      </c>
      <c r="I76" s="9" t="s">
        <v>142</v>
      </c>
      <c r="J76" s="10" t="s">
        <v>685</v>
      </c>
      <c r="K76" s="9">
        <v>137328</v>
      </c>
      <c r="L76" s="9" t="s">
        <v>125</v>
      </c>
      <c r="M76" s="9">
        <v>3.50583197001264E+17</v>
      </c>
      <c r="N76" s="9" t="s">
        <v>678</v>
      </c>
      <c r="O76" s="9" t="s">
        <v>145</v>
      </c>
      <c r="P76"/>
      <c r="Q76" s="11">
        <v>41579</v>
      </c>
      <c r="R76" s="9" t="s">
        <v>129</v>
      </c>
      <c r="S76" s="9">
        <v>127477</v>
      </c>
      <c r="T76" s="9" t="s">
        <v>130</v>
      </c>
      <c r="U76"/>
      <c r="V76" s="9">
        <v>127477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71.25">
      <c r="A77" s="6" t="s">
        <v>686</v>
      </c>
      <c r="B77" s="6">
        <v>139893</v>
      </c>
      <c r="C77" s="7" t="s">
        <v>687</v>
      </c>
      <c r="D77" s="7" t="s">
        <v>141</v>
      </c>
      <c r="E77" s="7">
        <v>54</v>
      </c>
      <c r="F77" s="7">
        <v>134863</v>
      </c>
      <c r="G77" s="8">
        <v>139893</v>
      </c>
      <c r="H77" s="7" t="s">
        <v>122</v>
      </c>
      <c r="I77" s="9" t="s">
        <v>688</v>
      </c>
      <c r="J77" s="10" t="s">
        <v>689</v>
      </c>
      <c r="K77"/>
      <c r="L77" s="9" t="s">
        <v>125</v>
      </c>
      <c r="M77" s="9">
        <v>3.3032419590512499E+17</v>
      </c>
      <c r="N77" s="9" t="s">
        <v>690</v>
      </c>
      <c r="O77" s="9" t="s">
        <v>235</v>
      </c>
      <c r="P77" s="9" t="s">
        <v>128</v>
      </c>
      <c r="Q77" s="11">
        <v>41486</v>
      </c>
      <c r="R77" s="9" t="s">
        <v>129</v>
      </c>
      <c r="S77" s="9">
        <v>97789</v>
      </c>
      <c r="T77" s="9" t="s">
        <v>130</v>
      </c>
      <c r="U77"/>
      <c r="V77" s="9">
        <v>97789</v>
      </c>
      <c r="W77"/>
      <c r="X77" s="5"/>
      <c r="Y77" s="5" t="s">
        <v>691</v>
      </c>
      <c r="Z77" s="5"/>
      <c r="AA77" s="5" t="s">
        <v>173</v>
      </c>
      <c r="AB77" s="5" t="s">
        <v>133</v>
      </c>
      <c r="AC77" s="5" t="s">
        <v>692</v>
      </c>
      <c r="AD77" s="5" t="s">
        <v>693</v>
      </c>
      <c r="AE77" s="5" t="s">
        <v>692</v>
      </c>
      <c r="AF77" s="5" t="s">
        <v>694</v>
      </c>
      <c r="AG77" s="5" t="s">
        <v>173</v>
      </c>
      <c r="AH77" s="5" t="s">
        <v>695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85.5">
      <c r="A78" s="21" t="s">
        <v>696</v>
      </c>
      <c r="B78" s="6">
        <v>139475</v>
      </c>
      <c r="C78" s="7" t="s">
        <v>697</v>
      </c>
      <c r="D78" s="7" t="s">
        <v>121</v>
      </c>
      <c r="E78" s="7" t="s">
        <v>698</v>
      </c>
      <c r="F78" s="7">
        <v>134597</v>
      </c>
      <c r="G78" s="8">
        <v>139475</v>
      </c>
      <c r="H78" s="7" t="s">
        <v>286</v>
      </c>
      <c r="I78" s="9" t="s">
        <v>195</v>
      </c>
      <c r="J78" s="10" t="s">
        <v>699</v>
      </c>
      <c r="K78"/>
      <c r="L78"/>
      <c r="M78"/>
      <c r="N78"/>
      <c r="O78" s="9">
        <v>17</v>
      </c>
      <c r="P78"/>
      <c r="Q78" s="11">
        <v>41474</v>
      </c>
      <c r="R78" s="9" t="s">
        <v>129</v>
      </c>
      <c r="S78"/>
      <c r="T78" s="9" t="s">
        <v>130</v>
      </c>
      <c r="U78"/>
      <c r="V78"/>
      <c r="W78"/>
      <c r="X78" s="5"/>
      <c r="Y78" s="5" t="s">
        <v>700</v>
      </c>
      <c r="Z78" s="5"/>
      <c r="AA78" s="5" t="s">
        <v>701</v>
      </c>
      <c r="AB78" s="5" t="s">
        <v>702</v>
      </c>
      <c r="AC78" s="5" t="s">
        <v>703</v>
      </c>
      <c r="AD78" s="5" t="s">
        <v>295</v>
      </c>
      <c r="AE78" s="5" t="s">
        <v>703</v>
      </c>
      <c r="AF78" s="5" t="s">
        <v>704</v>
      </c>
      <c r="AG78" s="5" t="s">
        <v>705</v>
      </c>
      <c r="AH78" s="5" t="s">
        <v>243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28.5">
      <c r="A79"/>
      <c r="B79"/>
      <c r="C79" s="7" t="s">
        <v>697</v>
      </c>
      <c r="D79" s="7" t="s">
        <v>121</v>
      </c>
      <c r="E79" s="7">
        <v>48</v>
      </c>
      <c r="F79" s="7">
        <v>134639</v>
      </c>
      <c r="G79" s="8">
        <v>139475</v>
      </c>
      <c r="H79" s="7" t="s">
        <v>286</v>
      </c>
      <c r="I79" s="9" t="s">
        <v>123</v>
      </c>
      <c r="J79" s="10" t="s">
        <v>524</v>
      </c>
      <c r="K79"/>
      <c r="L79" s="9" t="s">
        <v>125</v>
      </c>
      <c r="M79" s="9">
        <v>3.3032519650315501E+17</v>
      </c>
      <c r="N79" s="9" t="s">
        <v>706</v>
      </c>
      <c r="O79" s="9" t="s">
        <v>437</v>
      </c>
      <c r="P79" s="9" t="s">
        <v>128</v>
      </c>
      <c r="Q79" s="11">
        <v>41478</v>
      </c>
      <c r="R79" s="9" t="s">
        <v>129</v>
      </c>
      <c r="S79" s="9">
        <v>98841</v>
      </c>
      <c r="T79" s="9" t="s">
        <v>130</v>
      </c>
      <c r="U79"/>
      <c r="V79" s="9">
        <v>98841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28.5">
      <c r="A80" s="21" t="s">
        <v>707</v>
      </c>
      <c r="B80" s="6">
        <v>146449</v>
      </c>
      <c r="C80" s="7" t="s">
        <v>708</v>
      </c>
      <c r="D80" s="7" t="s">
        <v>141</v>
      </c>
      <c r="E80" s="7">
        <v>58</v>
      </c>
      <c r="F80" s="7">
        <v>140226</v>
      </c>
      <c r="G80" s="8">
        <v>146449</v>
      </c>
      <c r="H80" s="7" t="s">
        <v>122</v>
      </c>
      <c r="I80" s="9" t="s">
        <v>709</v>
      </c>
      <c r="J80" s="10" t="s">
        <v>143</v>
      </c>
      <c r="K80"/>
      <c r="L80" s="9" t="s">
        <v>125</v>
      </c>
      <c r="M80" s="9">
        <v>3.3262719561206003E+17</v>
      </c>
      <c r="N80" s="9" t="s">
        <v>710</v>
      </c>
      <c r="O80" s="9" t="s">
        <v>711</v>
      </c>
      <c r="P80" s="9" t="s">
        <v>128</v>
      </c>
      <c r="Q80" s="11">
        <v>41649</v>
      </c>
      <c r="R80" s="9" t="s">
        <v>129</v>
      </c>
      <c r="S80" s="9">
        <v>131978</v>
      </c>
      <c r="T80" s="9" t="s">
        <v>130</v>
      </c>
      <c r="U80"/>
      <c r="V80" s="9">
        <v>131978</v>
      </c>
      <c r="W80"/>
      <c r="X80" s="5" t="s">
        <v>712</v>
      </c>
      <c r="Y80" s="5" t="s">
        <v>713</v>
      </c>
      <c r="Z80" s="5"/>
      <c r="AA80" s="5" t="s">
        <v>714</v>
      </c>
      <c r="AB80" s="5" t="s">
        <v>448</v>
      </c>
      <c r="AC80" s="5" t="s">
        <v>715</v>
      </c>
      <c r="AD80" s="5" t="s">
        <v>226</v>
      </c>
      <c r="AE80" s="5" t="s">
        <v>715</v>
      </c>
      <c r="AF80" s="5" t="s">
        <v>716</v>
      </c>
      <c r="AG80" s="5" t="s">
        <v>717</v>
      </c>
      <c r="AH80" s="5" t="s">
        <v>165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/>
      <c r="B81"/>
      <c r="C81" s="7" t="s">
        <v>708</v>
      </c>
      <c r="D81" s="7" t="s">
        <v>141</v>
      </c>
      <c r="E81" s="7" t="s">
        <v>718</v>
      </c>
      <c r="F81" s="7">
        <v>162166</v>
      </c>
      <c r="G81" s="8">
        <v>146449</v>
      </c>
      <c r="H81" s="7" t="s">
        <v>719</v>
      </c>
      <c r="I81" s="9" t="s">
        <v>720</v>
      </c>
      <c r="J81" s="10" t="s">
        <v>287</v>
      </c>
      <c r="K81"/>
      <c r="L81"/>
      <c r="M81"/>
      <c r="N81"/>
      <c r="O81" s="9">
        <v>9</v>
      </c>
      <c r="P81"/>
      <c r="Q81" s="11">
        <v>42446</v>
      </c>
      <c r="R81" s="9" t="s">
        <v>129</v>
      </c>
      <c r="S81"/>
      <c r="T81" s="9" t="s">
        <v>130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28.5">
      <c r="A82"/>
      <c r="B82"/>
      <c r="C82" s="7" t="s">
        <v>708</v>
      </c>
      <c r="D82" s="7" t="s">
        <v>141</v>
      </c>
      <c r="E82" s="7" t="s">
        <v>718</v>
      </c>
      <c r="F82" s="7" t="s">
        <v>721</v>
      </c>
      <c r="G82" s="8">
        <v>146449</v>
      </c>
      <c r="H82" s="7" t="s">
        <v>719</v>
      </c>
      <c r="I82" s="9" t="s">
        <v>720</v>
      </c>
      <c r="J82" s="10" t="s">
        <v>722</v>
      </c>
      <c r="K82" s="9">
        <v>162166</v>
      </c>
      <c r="L82"/>
      <c r="M82"/>
      <c r="N82"/>
      <c r="O82" s="9">
        <v>9</v>
      </c>
      <c r="P82"/>
      <c r="Q82" s="11">
        <v>42452</v>
      </c>
      <c r="R82" s="9" t="s">
        <v>129</v>
      </c>
      <c r="S82"/>
      <c r="T82" s="9" t="s">
        <v>130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42.75">
      <c r="A83"/>
      <c r="B83"/>
      <c r="C83" s="7" t="s">
        <v>708</v>
      </c>
      <c r="D83" s="7" t="s">
        <v>141</v>
      </c>
      <c r="E83" s="7">
        <v>58</v>
      </c>
      <c r="F83" s="7" t="s">
        <v>723</v>
      </c>
      <c r="G83" s="8">
        <v>146449</v>
      </c>
      <c r="H83" s="7" t="s">
        <v>122</v>
      </c>
      <c r="I83" s="9" t="s">
        <v>709</v>
      </c>
      <c r="J83" s="10" t="s">
        <v>631</v>
      </c>
      <c r="K83" s="9">
        <v>140226</v>
      </c>
      <c r="L83" s="9" t="s">
        <v>125</v>
      </c>
      <c r="M83" s="9">
        <v>3.3262719561206003E+17</v>
      </c>
      <c r="N83" s="9" t="s">
        <v>710</v>
      </c>
      <c r="O83" s="9" t="s">
        <v>711</v>
      </c>
      <c r="P83" s="9" t="s">
        <v>128</v>
      </c>
      <c r="Q83" s="11">
        <v>41649</v>
      </c>
      <c r="R83" s="9" t="s">
        <v>129</v>
      </c>
      <c r="S83" s="9">
        <v>131978</v>
      </c>
      <c r="T83" s="9" t="s">
        <v>130</v>
      </c>
      <c r="U83"/>
      <c r="V83" s="9">
        <v>131978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28.5">
      <c r="A84" s="6" t="s">
        <v>724</v>
      </c>
      <c r="B84" s="6">
        <v>125480</v>
      </c>
      <c r="C84" s="7" t="s">
        <v>725</v>
      </c>
      <c r="D84" s="7" t="s">
        <v>121</v>
      </c>
      <c r="E84" s="7">
        <v>42</v>
      </c>
      <c r="F84" s="7">
        <v>125165</v>
      </c>
      <c r="G84" s="8">
        <v>125480</v>
      </c>
      <c r="H84" s="7" t="s">
        <v>330</v>
      </c>
      <c r="I84" s="9" t="s">
        <v>195</v>
      </c>
      <c r="J84" s="10" t="s">
        <v>143</v>
      </c>
      <c r="K84"/>
      <c r="L84" s="9" t="s">
        <v>125</v>
      </c>
      <c r="M84" s="9">
        <v>3.2052419700512198E+17</v>
      </c>
      <c r="N84" s="9" t="s">
        <v>726</v>
      </c>
      <c r="O84" s="9" t="s">
        <v>248</v>
      </c>
      <c r="P84" s="9" t="s">
        <v>128</v>
      </c>
      <c r="Q84" s="11">
        <v>41110</v>
      </c>
      <c r="R84" s="9" t="s">
        <v>129</v>
      </c>
      <c r="S84" s="9">
        <v>74705</v>
      </c>
      <c r="T84" s="9" t="s">
        <v>130</v>
      </c>
      <c r="U84"/>
      <c r="V84" s="9">
        <v>74705</v>
      </c>
      <c r="W84"/>
      <c r="X84" s="5" t="s">
        <v>727</v>
      </c>
      <c r="Y84" s="5"/>
      <c r="Z84" s="5" t="s">
        <v>728</v>
      </c>
      <c r="AA84" s="5" t="s">
        <v>160</v>
      </c>
      <c r="AB84" s="5" t="s">
        <v>729</v>
      </c>
      <c r="AC84" s="5" t="s">
        <v>730</v>
      </c>
      <c r="AD84" s="5" t="s">
        <v>507</v>
      </c>
      <c r="AE84" s="5" t="s">
        <v>730</v>
      </c>
      <c r="AF84" s="5" t="s">
        <v>731</v>
      </c>
      <c r="AG84" s="5" t="s">
        <v>152</v>
      </c>
      <c r="AH84" s="5" t="s">
        <v>732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28.5">
      <c r="A85" s="6" t="s">
        <v>733</v>
      </c>
      <c r="B85" s="6">
        <v>128812</v>
      </c>
      <c r="C85" s="7" t="s">
        <v>734</v>
      </c>
      <c r="D85" s="7" t="s">
        <v>121</v>
      </c>
      <c r="E85" s="7">
        <v>60</v>
      </c>
      <c r="F85" s="7">
        <v>127222</v>
      </c>
      <c r="G85" s="8">
        <v>128812</v>
      </c>
      <c r="H85" s="7" t="s">
        <v>122</v>
      </c>
      <c r="I85" s="9" t="s">
        <v>735</v>
      </c>
      <c r="J85" s="10" t="s">
        <v>736</v>
      </c>
      <c r="K85"/>
      <c r="L85" s="9" t="s">
        <v>125</v>
      </c>
      <c r="M85" s="9" t="s">
        <v>737</v>
      </c>
      <c r="N85" s="9" t="s">
        <v>738</v>
      </c>
      <c r="O85" s="9" t="s">
        <v>739</v>
      </c>
      <c r="P85" s="9" t="s">
        <v>128</v>
      </c>
      <c r="Q85" s="11">
        <v>41194</v>
      </c>
      <c r="R85" s="9" t="s">
        <v>129</v>
      </c>
      <c r="S85" s="9">
        <v>71743</v>
      </c>
      <c r="T85" s="9" t="s">
        <v>130</v>
      </c>
      <c r="U85"/>
      <c r="V85" s="9">
        <v>71743</v>
      </c>
      <c r="W85"/>
      <c r="X85" s="5" t="s">
        <v>740</v>
      </c>
      <c r="Y85" s="5"/>
      <c r="Z85" s="5" t="s">
        <v>741</v>
      </c>
      <c r="AA85" s="5" t="s">
        <v>742</v>
      </c>
      <c r="AB85" s="5" t="s">
        <v>133</v>
      </c>
      <c r="AC85" s="5" t="s">
        <v>743</v>
      </c>
      <c r="AD85" s="5" t="s">
        <v>150</v>
      </c>
      <c r="AE85" s="5" t="s">
        <v>743</v>
      </c>
      <c r="AF85" s="5" t="s">
        <v>744</v>
      </c>
      <c r="AG85" s="5" t="s">
        <v>745</v>
      </c>
      <c r="AH85" s="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57">
      <c r="A86" s="6" t="s">
        <v>746</v>
      </c>
      <c r="B86" s="6">
        <v>129037</v>
      </c>
      <c r="C86" s="7" t="s">
        <v>747</v>
      </c>
      <c r="D86" s="7" t="s">
        <v>141</v>
      </c>
      <c r="E86" s="7">
        <v>36</v>
      </c>
      <c r="F86" s="7">
        <v>127437</v>
      </c>
      <c r="G86" s="8">
        <v>129037</v>
      </c>
      <c r="H86" s="7" t="s">
        <v>232</v>
      </c>
      <c r="I86" s="9" t="s">
        <v>195</v>
      </c>
      <c r="J86" s="10" t="s">
        <v>748</v>
      </c>
      <c r="K86"/>
      <c r="L86" s="9" t="s">
        <v>125</v>
      </c>
      <c r="M86" s="9">
        <v>3.2052419761202803E+17</v>
      </c>
      <c r="N86" s="9" t="s">
        <v>749</v>
      </c>
      <c r="O86" s="9" t="s">
        <v>750</v>
      </c>
      <c r="P86" s="9" t="s">
        <v>128</v>
      </c>
      <c r="Q86" s="11">
        <v>41204</v>
      </c>
      <c r="R86" s="9" t="s">
        <v>129</v>
      </c>
      <c r="S86" s="9">
        <v>52081</v>
      </c>
      <c r="T86" s="9" t="s">
        <v>130</v>
      </c>
      <c r="U86"/>
      <c r="V86" s="9">
        <v>52081</v>
      </c>
      <c r="W86"/>
      <c r="X86" s="5" t="s">
        <v>751</v>
      </c>
      <c r="Y86" s="5"/>
      <c r="Z86" s="5" t="s">
        <v>752</v>
      </c>
      <c r="AA86" s="5" t="s">
        <v>753</v>
      </c>
      <c r="AB86" s="5" t="s">
        <v>754</v>
      </c>
      <c r="AC86" s="5" t="s">
        <v>755</v>
      </c>
      <c r="AD86" s="5" t="s">
        <v>240</v>
      </c>
      <c r="AE86" s="5" t="s">
        <v>755</v>
      </c>
      <c r="AF86" s="5" t="s">
        <v>756</v>
      </c>
      <c r="AG86" s="5" t="s">
        <v>757</v>
      </c>
      <c r="AH86" s="5" t="s">
        <v>165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21" t="s">
        <v>758</v>
      </c>
      <c r="B87" s="6">
        <v>129783</v>
      </c>
      <c r="C87" s="7" t="s">
        <v>759</v>
      </c>
      <c r="D87" s="7" t="s">
        <v>141</v>
      </c>
      <c r="E87" s="7">
        <v>45</v>
      </c>
      <c r="F87" s="7">
        <v>127949</v>
      </c>
      <c r="G87" s="8">
        <v>129783</v>
      </c>
      <c r="H87" s="7" t="s">
        <v>122</v>
      </c>
      <c r="I87" s="9" t="s">
        <v>760</v>
      </c>
      <c r="J87" s="10" t="s">
        <v>761</v>
      </c>
      <c r="K87"/>
      <c r="L87" s="9" t="s">
        <v>125</v>
      </c>
      <c r="M87" s="9">
        <v>3.6020319670403302E+17</v>
      </c>
      <c r="N87" s="9" t="s">
        <v>762</v>
      </c>
      <c r="O87" s="9" t="s">
        <v>573</v>
      </c>
      <c r="P87" s="9" t="s">
        <v>128</v>
      </c>
      <c r="Q87" s="11">
        <v>41221</v>
      </c>
      <c r="R87" s="9" t="s">
        <v>129</v>
      </c>
      <c r="S87" s="9">
        <v>58164</v>
      </c>
      <c r="T87" s="9" t="s">
        <v>130</v>
      </c>
      <c r="U87"/>
      <c r="V87" s="9">
        <v>58164</v>
      </c>
      <c r="W87"/>
      <c r="X87" s="5" t="s">
        <v>763</v>
      </c>
      <c r="Y87" s="5" t="s">
        <v>764</v>
      </c>
      <c r="Z87" s="5" t="s">
        <v>765</v>
      </c>
      <c r="AA87" s="5" t="s">
        <v>766</v>
      </c>
      <c r="AB87" s="5" t="s">
        <v>767</v>
      </c>
      <c r="AC87" s="5" t="s">
        <v>768</v>
      </c>
      <c r="AD87" s="5" t="s">
        <v>135</v>
      </c>
      <c r="AE87" s="5" t="s">
        <v>768</v>
      </c>
      <c r="AF87" s="5" t="s">
        <v>769</v>
      </c>
      <c r="AG87" s="5" t="s">
        <v>766</v>
      </c>
      <c r="AH87" s="5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21" t="s">
        <v>770</v>
      </c>
      <c r="B88" s="6">
        <v>129808</v>
      </c>
      <c r="C88" s="7" t="s">
        <v>771</v>
      </c>
      <c r="D88" s="7" t="s">
        <v>141</v>
      </c>
      <c r="E88" s="7">
        <v>72</v>
      </c>
      <c r="F88" s="7">
        <v>128028</v>
      </c>
      <c r="G88" s="8">
        <v>129808</v>
      </c>
      <c r="H88" s="7" t="s">
        <v>608</v>
      </c>
      <c r="I88" s="9" t="s">
        <v>142</v>
      </c>
      <c r="J88" s="10" t="s">
        <v>772</v>
      </c>
      <c r="K88"/>
      <c r="L88" s="9" t="s">
        <v>125</v>
      </c>
      <c r="M88" s="9" t="s">
        <v>773</v>
      </c>
      <c r="N88" s="9" t="s">
        <v>774</v>
      </c>
      <c r="O88" s="9" t="s">
        <v>183</v>
      </c>
      <c r="P88" s="9" t="s">
        <v>128</v>
      </c>
      <c r="Q88" s="11">
        <v>41225</v>
      </c>
      <c r="R88" s="9" t="s">
        <v>129</v>
      </c>
      <c r="S88" s="9">
        <v>58488</v>
      </c>
      <c r="T88" s="9" t="s">
        <v>130</v>
      </c>
      <c r="U88"/>
      <c r="V88" s="9">
        <v>58488</v>
      </c>
      <c r="W88"/>
      <c r="X88" s="5" t="s">
        <v>775</v>
      </c>
      <c r="Y88" s="5"/>
      <c r="Z88" s="5" t="s">
        <v>776</v>
      </c>
      <c r="AA88" s="5" t="s">
        <v>195</v>
      </c>
      <c r="AB88" s="5" t="s">
        <v>266</v>
      </c>
      <c r="AC88" s="5" t="s">
        <v>777</v>
      </c>
      <c r="AD88" s="5" t="s">
        <v>778</v>
      </c>
      <c r="AE88" s="5" t="s">
        <v>777</v>
      </c>
      <c r="AF88" s="5" t="s">
        <v>779</v>
      </c>
      <c r="AG88" s="5" t="s">
        <v>160</v>
      </c>
      <c r="AH88" s="5" t="s">
        <v>442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/>
      <c r="B89"/>
      <c r="C89" s="7" t="s">
        <v>771</v>
      </c>
      <c r="D89" s="7" t="s">
        <v>141</v>
      </c>
      <c r="E89" s="7">
        <v>72</v>
      </c>
      <c r="F89" s="7" t="s">
        <v>780</v>
      </c>
      <c r="G89" s="8">
        <v>129808</v>
      </c>
      <c r="H89" s="7" t="s">
        <v>608</v>
      </c>
      <c r="I89" s="9" t="s">
        <v>142</v>
      </c>
      <c r="J89" s="10" t="s">
        <v>772</v>
      </c>
      <c r="K89" s="9">
        <v>128028</v>
      </c>
      <c r="L89" s="9" t="s">
        <v>125</v>
      </c>
      <c r="M89" s="9" t="s">
        <v>773</v>
      </c>
      <c r="N89" s="9" t="s">
        <v>774</v>
      </c>
      <c r="O89" s="9" t="s">
        <v>183</v>
      </c>
      <c r="P89" s="9" t="s">
        <v>128</v>
      </c>
      <c r="Q89" s="11">
        <v>41225</v>
      </c>
      <c r="R89"/>
      <c r="S89" s="9">
        <v>58488</v>
      </c>
      <c r="T89" s="9" t="s">
        <v>130</v>
      </c>
      <c r="U89"/>
      <c r="V89" s="9">
        <v>58488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28.5">
      <c r="A90" s="21" t="s">
        <v>781</v>
      </c>
      <c r="B90" s="6">
        <v>131968</v>
      </c>
      <c r="C90" s="7" t="s">
        <v>782</v>
      </c>
      <c r="D90" s="7" t="s">
        <v>121</v>
      </c>
      <c r="E90" s="7" t="s">
        <v>783</v>
      </c>
      <c r="F90" s="7">
        <v>130058</v>
      </c>
      <c r="G90" s="8">
        <v>131968</v>
      </c>
      <c r="H90" s="7" t="s">
        <v>784</v>
      </c>
      <c r="I90" s="9" t="s">
        <v>195</v>
      </c>
      <c r="J90" s="10" t="s">
        <v>785</v>
      </c>
      <c r="K90"/>
      <c r="L90"/>
      <c r="M90"/>
      <c r="N90"/>
      <c r="O90" s="9">
        <v>39</v>
      </c>
      <c r="P90"/>
      <c r="Q90" s="11">
        <v>41280</v>
      </c>
      <c r="R90" s="9" t="s">
        <v>129</v>
      </c>
      <c r="S90"/>
      <c r="T90" s="9" t="s">
        <v>130</v>
      </c>
      <c r="U90"/>
      <c r="V90"/>
      <c r="W90"/>
      <c r="X90" s="5" t="s">
        <v>786</v>
      </c>
      <c r="Y90" s="5" t="s">
        <v>787</v>
      </c>
      <c r="Z90" s="5"/>
      <c r="AA90" s="5" t="s">
        <v>788</v>
      </c>
      <c r="AB90" s="5" t="s">
        <v>448</v>
      </c>
      <c r="AC90" s="5" t="s">
        <v>789</v>
      </c>
      <c r="AD90" s="5" t="s">
        <v>135</v>
      </c>
      <c r="AE90" s="5" t="s">
        <v>789</v>
      </c>
      <c r="AF90" s="5" t="s">
        <v>790</v>
      </c>
      <c r="AG90" s="5" t="s">
        <v>164</v>
      </c>
      <c r="AH90" s="5" t="s">
        <v>791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42.75">
      <c r="A91"/>
      <c r="B91"/>
      <c r="C91" s="7" t="s">
        <v>782</v>
      </c>
      <c r="D91" s="7" t="s">
        <v>121</v>
      </c>
      <c r="E91" s="7">
        <v>51</v>
      </c>
      <c r="F91" s="7">
        <v>130426</v>
      </c>
      <c r="G91" s="8">
        <v>131968</v>
      </c>
      <c r="H91" s="7" t="s">
        <v>122</v>
      </c>
      <c r="I91" s="9" t="s">
        <v>258</v>
      </c>
      <c r="J91" s="10" t="s">
        <v>792</v>
      </c>
      <c r="K91"/>
      <c r="L91" s="9" t="s">
        <v>125</v>
      </c>
      <c r="M91" s="9">
        <v>3.2100219620604998E+17</v>
      </c>
      <c r="N91" s="9" t="s">
        <v>793</v>
      </c>
      <c r="O91" s="9" t="s">
        <v>261</v>
      </c>
      <c r="P91" s="9" t="s">
        <v>128</v>
      </c>
      <c r="Q91" s="11">
        <v>41295</v>
      </c>
      <c r="R91" s="9" t="s">
        <v>129</v>
      </c>
      <c r="S91" s="9">
        <v>46941</v>
      </c>
      <c r="T91" s="9" t="s">
        <v>130</v>
      </c>
      <c r="U91"/>
      <c r="V91" s="9">
        <v>46941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114">
      <c r="A92" s="21" t="s">
        <v>794</v>
      </c>
      <c r="B92" s="6">
        <v>132727</v>
      </c>
      <c r="C92" s="7" t="s">
        <v>795</v>
      </c>
      <c r="D92" s="7" t="s">
        <v>141</v>
      </c>
      <c r="E92" s="7">
        <v>56</v>
      </c>
      <c r="F92" s="7">
        <v>130517</v>
      </c>
      <c r="G92" s="8">
        <v>132727</v>
      </c>
      <c r="H92" s="7" t="s">
        <v>385</v>
      </c>
      <c r="I92" s="9" t="s">
        <v>258</v>
      </c>
      <c r="J92" s="10" t="s">
        <v>796</v>
      </c>
      <c r="K92"/>
      <c r="L92" s="9" t="s">
        <v>125</v>
      </c>
      <c r="M92" s="9">
        <v>3.1010919571001203E+17</v>
      </c>
      <c r="N92" s="9" t="s">
        <v>797</v>
      </c>
      <c r="O92" s="9" t="s">
        <v>158</v>
      </c>
      <c r="P92" s="9" t="s">
        <v>128</v>
      </c>
      <c r="Q92" s="11">
        <v>41298</v>
      </c>
      <c r="R92" s="9" t="s">
        <v>129</v>
      </c>
      <c r="S92" s="9" t="s">
        <v>798</v>
      </c>
      <c r="T92" s="9" t="s">
        <v>130</v>
      </c>
      <c r="U92"/>
      <c r="V92" s="9" t="s">
        <v>798</v>
      </c>
      <c r="W92"/>
      <c r="X92" s="5" t="s">
        <v>799</v>
      </c>
      <c r="Y92" s="5" t="s">
        <v>800</v>
      </c>
      <c r="Z92" s="5" t="s">
        <v>801</v>
      </c>
      <c r="AA92" s="5" t="s">
        <v>160</v>
      </c>
      <c r="AB92" s="5" t="s">
        <v>802</v>
      </c>
      <c r="AC92" s="5" t="s">
        <v>803</v>
      </c>
      <c r="AD92" s="5" t="s">
        <v>804</v>
      </c>
      <c r="AE92" s="5" t="s">
        <v>803</v>
      </c>
      <c r="AF92" s="5" t="s">
        <v>805</v>
      </c>
      <c r="AG92" s="5" t="s">
        <v>806</v>
      </c>
      <c r="AH92" s="5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28.5">
      <c r="A93" s="21" t="s">
        <v>807</v>
      </c>
      <c r="B93" s="6">
        <v>132886</v>
      </c>
      <c r="C93" s="7" t="s">
        <v>808</v>
      </c>
      <c r="D93" s="7" t="s">
        <v>121</v>
      </c>
      <c r="E93" s="7">
        <v>64</v>
      </c>
      <c r="F93" s="7">
        <v>130621</v>
      </c>
      <c r="G93" s="8">
        <v>132886</v>
      </c>
      <c r="H93" s="7" t="s">
        <v>286</v>
      </c>
      <c r="I93" s="9" t="s">
        <v>168</v>
      </c>
      <c r="J93" s="10" t="s">
        <v>809</v>
      </c>
      <c r="K93"/>
      <c r="L93" s="9" t="s">
        <v>125</v>
      </c>
      <c r="M93" s="9">
        <v>3.2052319490525901E+17</v>
      </c>
      <c r="N93" s="9" t="s">
        <v>810</v>
      </c>
      <c r="O93" s="9" t="s">
        <v>637</v>
      </c>
      <c r="P93" s="9" t="s">
        <v>128</v>
      </c>
      <c r="Q93" s="11">
        <v>41303</v>
      </c>
      <c r="R93" s="9" t="s">
        <v>129</v>
      </c>
      <c r="S93" s="9">
        <v>91086</v>
      </c>
      <c r="T93" s="9" t="s">
        <v>130</v>
      </c>
      <c r="U93"/>
      <c r="V93" s="9">
        <v>91086</v>
      </c>
      <c r="W93"/>
      <c r="X93" s="5"/>
      <c r="Y93" s="5" t="s">
        <v>811</v>
      </c>
      <c r="Z93" s="5"/>
      <c r="AA93" s="5" t="s">
        <v>160</v>
      </c>
      <c r="AB93" s="5" t="s">
        <v>812</v>
      </c>
      <c r="AC93" s="5" t="s">
        <v>813</v>
      </c>
      <c r="AD93" s="5" t="s">
        <v>814</v>
      </c>
      <c r="AE93" s="5" t="s">
        <v>813</v>
      </c>
      <c r="AF93" s="5" t="s">
        <v>815</v>
      </c>
      <c r="AG93" s="5" t="s">
        <v>160</v>
      </c>
      <c r="AH93" s="5" t="s">
        <v>816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21" t="s">
        <v>817</v>
      </c>
      <c r="B94" s="6">
        <v>133085</v>
      </c>
      <c r="C94" s="7" t="s">
        <v>818</v>
      </c>
      <c r="D94" s="7" t="s">
        <v>121</v>
      </c>
      <c r="E94" s="7">
        <v>66</v>
      </c>
      <c r="F94" s="7">
        <v>130708</v>
      </c>
      <c r="G94" s="8">
        <v>133085</v>
      </c>
      <c r="H94" s="7" t="s">
        <v>232</v>
      </c>
      <c r="I94" s="9" t="s">
        <v>168</v>
      </c>
      <c r="J94" s="10" t="s">
        <v>287</v>
      </c>
      <c r="K94"/>
      <c r="L94" s="9" t="s">
        <v>125</v>
      </c>
      <c r="M94" s="9">
        <v>3.2112419470117299E+17</v>
      </c>
      <c r="N94" s="9" t="s">
        <v>819</v>
      </c>
      <c r="O94" s="9" t="s">
        <v>820</v>
      </c>
      <c r="P94" s="9" t="s">
        <v>128</v>
      </c>
      <c r="Q94" s="11">
        <v>41310</v>
      </c>
      <c r="R94" s="9" t="s">
        <v>129</v>
      </c>
      <c r="S94" s="9">
        <v>91895</v>
      </c>
      <c r="T94" s="9" t="s">
        <v>130</v>
      </c>
      <c r="U94"/>
      <c r="V94" s="9">
        <v>91895</v>
      </c>
      <c r="W94"/>
      <c r="X94" s="5"/>
      <c r="Y94" s="5" t="s">
        <v>821</v>
      </c>
      <c r="Z94" s="5"/>
      <c r="AA94" s="5" t="s">
        <v>160</v>
      </c>
      <c r="AB94" s="5" t="s">
        <v>822</v>
      </c>
      <c r="AC94" s="5" t="s">
        <v>823</v>
      </c>
      <c r="AD94" s="5" t="s">
        <v>240</v>
      </c>
      <c r="AE94" s="5" t="s">
        <v>823</v>
      </c>
      <c r="AF94" s="5" t="s">
        <v>824</v>
      </c>
      <c r="AG94" s="5" t="s">
        <v>177</v>
      </c>
      <c r="AH94" s="5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28.5">
      <c r="A95" s="21" t="s">
        <v>825</v>
      </c>
      <c r="B95" s="6">
        <v>133089</v>
      </c>
      <c r="C95" s="7" t="s">
        <v>826</v>
      </c>
      <c r="D95" s="7" t="s">
        <v>121</v>
      </c>
      <c r="E95" s="7">
        <v>62</v>
      </c>
      <c r="F95" s="7">
        <v>130723</v>
      </c>
      <c r="G95" s="8">
        <v>133089</v>
      </c>
      <c r="H95" s="7" t="s">
        <v>122</v>
      </c>
      <c r="I95" s="9" t="s">
        <v>160</v>
      </c>
      <c r="J95" s="10" t="s">
        <v>827</v>
      </c>
      <c r="K95"/>
      <c r="L95" s="9" t="s">
        <v>125</v>
      </c>
      <c r="M95" s="9">
        <v>3.1022619510411098E+17</v>
      </c>
      <c r="N95" s="9" t="s">
        <v>828</v>
      </c>
      <c r="O95" s="9" t="s">
        <v>362</v>
      </c>
      <c r="P95" s="9" t="s">
        <v>128</v>
      </c>
      <c r="Q95" s="11">
        <v>41311</v>
      </c>
      <c r="R95" s="9" t="s">
        <v>129</v>
      </c>
      <c r="S95" s="9">
        <v>89543</v>
      </c>
      <c r="T95" s="9" t="s">
        <v>130</v>
      </c>
      <c r="U95"/>
      <c r="V95" s="9">
        <v>89543</v>
      </c>
      <c r="W95"/>
      <c r="X95" s="5" t="s">
        <v>829</v>
      </c>
      <c r="Y95" s="5" t="s">
        <v>830</v>
      </c>
      <c r="Z95" s="5" t="s">
        <v>831</v>
      </c>
      <c r="AA95" s="5" t="s">
        <v>160</v>
      </c>
      <c r="AB95" s="5" t="s">
        <v>832</v>
      </c>
      <c r="AC95" s="5" t="s">
        <v>833</v>
      </c>
      <c r="AD95" s="5" t="s">
        <v>135</v>
      </c>
      <c r="AE95" s="5" t="s">
        <v>833</v>
      </c>
      <c r="AF95" s="5" t="s">
        <v>834</v>
      </c>
      <c r="AG95" s="5" t="s">
        <v>177</v>
      </c>
      <c r="AH95" s="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ht="28.5">
      <c r="A96" s="21" t="s">
        <v>835</v>
      </c>
      <c r="B96" s="6">
        <v>133229</v>
      </c>
      <c r="C96" s="7" t="s">
        <v>836</v>
      </c>
      <c r="D96" s="7" t="s">
        <v>141</v>
      </c>
      <c r="E96" s="7">
        <v>54</v>
      </c>
      <c r="F96" s="7">
        <v>130890</v>
      </c>
      <c r="G96" s="8">
        <v>133229</v>
      </c>
      <c r="H96" s="7" t="s">
        <v>232</v>
      </c>
      <c r="I96" s="9" t="s">
        <v>173</v>
      </c>
      <c r="J96" s="10" t="s">
        <v>524</v>
      </c>
      <c r="K96"/>
      <c r="L96" s="9" t="s">
        <v>125</v>
      </c>
      <c r="M96" s="9">
        <v>3.2092619590921299E+17</v>
      </c>
      <c r="N96" s="9" t="s">
        <v>837</v>
      </c>
      <c r="O96" s="9" t="s">
        <v>426</v>
      </c>
      <c r="P96" s="9" t="s">
        <v>128</v>
      </c>
      <c r="Q96" s="11">
        <v>41330</v>
      </c>
      <c r="R96" s="9" t="s">
        <v>129</v>
      </c>
      <c r="S96" s="9">
        <v>88078</v>
      </c>
      <c r="T96" s="9" t="s">
        <v>130</v>
      </c>
      <c r="U96"/>
      <c r="V96" s="9">
        <v>88078</v>
      </c>
      <c r="W96"/>
      <c r="X96" s="5"/>
      <c r="Y96" s="5" t="s">
        <v>838</v>
      </c>
      <c r="Z96" s="5"/>
      <c r="AA96" s="5" t="s">
        <v>839</v>
      </c>
      <c r="AB96" s="5" t="s">
        <v>531</v>
      </c>
      <c r="AC96" s="5" t="s">
        <v>840</v>
      </c>
      <c r="AD96" s="5" t="s">
        <v>240</v>
      </c>
      <c r="AE96" s="5" t="s">
        <v>840</v>
      </c>
      <c r="AF96" s="5" t="s">
        <v>841</v>
      </c>
      <c r="AG96" s="5" t="s">
        <v>842</v>
      </c>
      <c r="AH96" s="5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ht="114">
      <c r="A97" s="21" t="s">
        <v>843</v>
      </c>
      <c r="B97" s="6">
        <v>133537</v>
      </c>
      <c r="C97" s="7" t="s">
        <v>844</v>
      </c>
      <c r="D97" s="7" t="s">
        <v>141</v>
      </c>
      <c r="E97" s="7">
        <v>38</v>
      </c>
      <c r="F97" s="7">
        <v>143610</v>
      </c>
      <c r="G97" s="8">
        <v>133537</v>
      </c>
      <c r="H97" s="7" t="s">
        <v>286</v>
      </c>
      <c r="I97" s="9" t="s">
        <v>152</v>
      </c>
      <c r="J97" s="10" t="s">
        <v>845</v>
      </c>
      <c r="K97"/>
      <c r="L97" s="9" t="s">
        <v>125</v>
      </c>
      <c r="M97" s="9">
        <v>3.4242119760410298E+17</v>
      </c>
      <c r="N97" s="9" t="s">
        <v>846</v>
      </c>
      <c r="O97" s="9" t="s">
        <v>183</v>
      </c>
      <c r="P97" s="9" t="s">
        <v>128</v>
      </c>
      <c r="Q97" s="11">
        <v>41785</v>
      </c>
      <c r="R97" s="9" t="s">
        <v>129</v>
      </c>
      <c r="S97" s="9">
        <v>103700</v>
      </c>
      <c r="T97" s="9" t="s">
        <v>130</v>
      </c>
      <c r="U97"/>
      <c r="V97" s="9">
        <v>103700</v>
      </c>
      <c r="W97"/>
      <c r="X97" s="5" t="s">
        <v>847</v>
      </c>
      <c r="Y97" s="5" t="s">
        <v>848</v>
      </c>
      <c r="Z97" s="5"/>
      <c r="AA97" s="5" t="s">
        <v>160</v>
      </c>
      <c r="AB97" s="5" t="s">
        <v>266</v>
      </c>
      <c r="AC97" s="5" t="s">
        <v>849</v>
      </c>
      <c r="AD97" s="5" t="s">
        <v>295</v>
      </c>
      <c r="AE97" s="5" t="s">
        <v>850</v>
      </c>
      <c r="AF97" s="5" t="s">
        <v>851</v>
      </c>
      <c r="AG97" s="5" t="s">
        <v>152</v>
      </c>
      <c r="AH97" s="5" t="s">
        <v>852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ht="28.5">
      <c r="A98"/>
      <c r="B98"/>
      <c r="C98" s="7" t="s">
        <v>844</v>
      </c>
      <c r="D98" s="7" t="s">
        <v>141</v>
      </c>
      <c r="E98" s="7">
        <v>37</v>
      </c>
      <c r="F98" s="7">
        <v>130895</v>
      </c>
      <c r="G98" s="8">
        <v>133537</v>
      </c>
      <c r="H98" s="7" t="s">
        <v>286</v>
      </c>
      <c r="I98" s="9" t="s">
        <v>160</v>
      </c>
      <c r="J98" s="10" t="s">
        <v>853</v>
      </c>
      <c r="K98"/>
      <c r="L98" s="9" t="s">
        <v>125</v>
      </c>
      <c r="M98" s="9">
        <v>3.4242119760410298E+17</v>
      </c>
      <c r="N98" s="9" t="s">
        <v>846</v>
      </c>
      <c r="O98" s="9" t="s">
        <v>854</v>
      </c>
      <c r="P98" s="9" t="s">
        <v>128</v>
      </c>
      <c r="Q98" s="11">
        <v>41330</v>
      </c>
      <c r="R98" s="9" t="s">
        <v>129</v>
      </c>
      <c r="S98" s="9">
        <v>103700</v>
      </c>
      <c r="T98" s="9" t="s">
        <v>130</v>
      </c>
      <c r="U98"/>
      <c r="V98" s="9">
        <v>103700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ht="42.75">
      <c r="A99"/>
      <c r="B99"/>
      <c r="C99" s="7" t="s">
        <v>844</v>
      </c>
      <c r="D99" s="7" t="s">
        <v>141</v>
      </c>
      <c r="E99" s="7">
        <v>37</v>
      </c>
      <c r="F99" s="7" t="s">
        <v>855</v>
      </c>
      <c r="G99" s="8">
        <v>133537</v>
      </c>
      <c r="H99" s="7" t="s">
        <v>286</v>
      </c>
      <c r="I99" s="9" t="s">
        <v>160</v>
      </c>
      <c r="J99" s="10" t="s">
        <v>856</v>
      </c>
      <c r="K99" s="9">
        <v>130895</v>
      </c>
      <c r="L99" s="9" t="s">
        <v>125</v>
      </c>
      <c r="M99" s="9">
        <v>3.4242119760410298E+17</v>
      </c>
      <c r="N99" s="9" t="s">
        <v>846</v>
      </c>
      <c r="O99" s="9" t="s">
        <v>854</v>
      </c>
      <c r="P99" s="9" t="s">
        <v>128</v>
      </c>
      <c r="Q99" s="11">
        <v>41332</v>
      </c>
      <c r="R99"/>
      <c r="S99" s="9">
        <v>103700</v>
      </c>
      <c r="T99" s="9" t="s">
        <v>130</v>
      </c>
      <c r="U99"/>
      <c r="V99" s="9">
        <v>103700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ht="85.5">
      <c r="A100"/>
      <c r="B100"/>
      <c r="C100" s="7" t="s">
        <v>844</v>
      </c>
      <c r="D100" s="7" t="s">
        <v>141</v>
      </c>
      <c r="E100" s="7">
        <v>38</v>
      </c>
      <c r="F100" s="7" t="s">
        <v>857</v>
      </c>
      <c r="G100" s="8">
        <v>133537</v>
      </c>
      <c r="H100" s="7" t="s">
        <v>286</v>
      </c>
      <c r="I100" s="9" t="s">
        <v>152</v>
      </c>
      <c r="J100" s="10" t="s">
        <v>421</v>
      </c>
      <c r="K100" s="9">
        <v>143610</v>
      </c>
      <c r="L100" s="9" t="s">
        <v>125</v>
      </c>
      <c r="M100" s="9">
        <v>3.4242119760410298E+17</v>
      </c>
      <c r="N100" s="9" t="s">
        <v>846</v>
      </c>
      <c r="O100" s="9" t="s">
        <v>183</v>
      </c>
      <c r="P100" s="9" t="s">
        <v>128</v>
      </c>
      <c r="Q100" s="11">
        <v>41781</v>
      </c>
      <c r="R100" s="9" t="s">
        <v>129</v>
      </c>
      <c r="S100" s="9">
        <v>103700</v>
      </c>
      <c r="T100" s="9" t="s">
        <v>130</v>
      </c>
      <c r="U100"/>
      <c r="V100" s="9">
        <v>103700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28.5">
      <c r="A101" s="6" t="s">
        <v>858</v>
      </c>
      <c r="B101" s="6">
        <v>133548</v>
      </c>
      <c r="C101" s="7" t="s">
        <v>859</v>
      </c>
      <c r="D101" s="7" t="s">
        <v>141</v>
      </c>
      <c r="E101" s="7">
        <v>50</v>
      </c>
      <c r="F101" s="7">
        <v>130934</v>
      </c>
      <c r="G101" s="8">
        <v>133548</v>
      </c>
      <c r="H101" s="7" t="s">
        <v>424</v>
      </c>
      <c r="I101" s="9" t="s">
        <v>160</v>
      </c>
      <c r="J101" s="10" t="s">
        <v>860</v>
      </c>
      <c r="K101"/>
      <c r="L101" s="9" t="s">
        <v>125</v>
      </c>
      <c r="M101" s="9" t="s">
        <v>861</v>
      </c>
      <c r="N101" s="9" t="s">
        <v>862</v>
      </c>
      <c r="O101" s="9" t="s">
        <v>750</v>
      </c>
      <c r="P101" s="9" t="s">
        <v>128</v>
      </c>
      <c r="Q101" s="11">
        <v>41331</v>
      </c>
      <c r="R101" s="9" t="s">
        <v>129</v>
      </c>
      <c r="S101" s="9">
        <v>103432</v>
      </c>
      <c r="T101" s="9" t="s">
        <v>130</v>
      </c>
      <c r="U101"/>
      <c r="V101" s="9">
        <v>103432</v>
      </c>
      <c r="W101"/>
      <c r="X101" s="5" t="s">
        <v>863</v>
      </c>
      <c r="Y101" s="5" t="s">
        <v>864</v>
      </c>
      <c r="Z101" s="5" t="s">
        <v>865</v>
      </c>
      <c r="AA101" s="5" t="s">
        <v>160</v>
      </c>
      <c r="AB101" s="5" t="s">
        <v>266</v>
      </c>
      <c r="AC101" s="5" t="s">
        <v>866</v>
      </c>
      <c r="AD101" s="5" t="s">
        <v>429</v>
      </c>
      <c r="AE101" s="5" t="s">
        <v>866</v>
      </c>
      <c r="AF101" s="5" t="s">
        <v>867</v>
      </c>
      <c r="AG101" s="5" t="s">
        <v>152</v>
      </c>
      <c r="AH101" s="5" t="s">
        <v>868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ht="42.75">
      <c r="A102"/>
      <c r="B102"/>
      <c r="C102" s="7" t="s">
        <v>859</v>
      </c>
      <c r="D102" s="7" t="s">
        <v>141</v>
      </c>
      <c r="E102" s="7">
        <v>50</v>
      </c>
      <c r="F102" s="7" t="s">
        <v>869</v>
      </c>
      <c r="G102" s="8">
        <v>133548</v>
      </c>
      <c r="H102" s="7" t="s">
        <v>424</v>
      </c>
      <c r="I102" s="9" t="s">
        <v>160</v>
      </c>
      <c r="J102" s="10" t="s">
        <v>856</v>
      </c>
      <c r="K102" s="9">
        <v>130934</v>
      </c>
      <c r="L102" s="9" t="s">
        <v>125</v>
      </c>
      <c r="M102" s="9" t="s">
        <v>861</v>
      </c>
      <c r="N102" s="9" t="s">
        <v>862</v>
      </c>
      <c r="O102" s="9" t="s">
        <v>750</v>
      </c>
      <c r="P102" s="9" t="s">
        <v>128</v>
      </c>
      <c r="Q102" s="11">
        <v>41332</v>
      </c>
      <c r="R102"/>
      <c r="S102" s="9">
        <v>103432</v>
      </c>
      <c r="T102" s="9" t="s">
        <v>130</v>
      </c>
      <c r="U102"/>
      <c r="V102" s="9">
        <v>103432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28.5">
      <c r="A103" s="6" t="s">
        <v>870</v>
      </c>
      <c r="B103" s="6">
        <v>134042</v>
      </c>
      <c r="C103" s="7" t="s">
        <v>871</v>
      </c>
      <c r="D103" s="7" t="s">
        <v>141</v>
      </c>
      <c r="E103" s="7">
        <v>47</v>
      </c>
      <c r="F103" s="7">
        <v>131385</v>
      </c>
      <c r="G103" s="8">
        <v>134042</v>
      </c>
      <c r="H103" s="7" t="s">
        <v>872</v>
      </c>
      <c r="I103" s="9" t="s">
        <v>195</v>
      </c>
      <c r="J103" s="10" t="s">
        <v>513</v>
      </c>
      <c r="K103"/>
      <c r="L103" s="9" t="s">
        <v>125</v>
      </c>
      <c r="M103" s="9">
        <v>2.3060619660410499E+17</v>
      </c>
      <c r="N103" s="9" t="s">
        <v>873</v>
      </c>
      <c r="O103" s="9" t="s">
        <v>145</v>
      </c>
      <c r="P103" s="9" t="s">
        <v>128</v>
      </c>
      <c r="Q103" s="11">
        <v>41351</v>
      </c>
      <c r="R103" s="9" t="s">
        <v>129</v>
      </c>
      <c r="S103" s="9">
        <v>102646</v>
      </c>
      <c r="T103" s="9" t="s">
        <v>130</v>
      </c>
      <c r="U103"/>
      <c r="V103" s="9">
        <v>102646</v>
      </c>
      <c r="W103"/>
      <c r="X103" s="5"/>
      <c r="Y103" s="5" t="s">
        <v>874</v>
      </c>
      <c r="Z103" s="5"/>
      <c r="AA103" s="5" t="s">
        <v>195</v>
      </c>
      <c r="AB103" s="5" t="s">
        <v>875</v>
      </c>
      <c r="AC103" s="5" t="s">
        <v>876</v>
      </c>
      <c r="AD103" s="5" t="s">
        <v>877</v>
      </c>
      <c r="AE103" s="5" t="s">
        <v>876</v>
      </c>
      <c r="AF103" s="5" t="s">
        <v>878</v>
      </c>
      <c r="AG103" s="5" t="s">
        <v>879</v>
      </c>
      <c r="AH103" s="5" t="s">
        <v>178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ht="57">
      <c r="A104"/>
      <c r="B104"/>
      <c r="C104" s="7" t="s">
        <v>871</v>
      </c>
      <c r="D104" s="7" t="s">
        <v>141</v>
      </c>
      <c r="E104" s="7" t="s">
        <v>880</v>
      </c>
      <c r="F104" s="7">
        <v>131254</v>
      </c>
      <c r="G104" s="8">
        <v>134042</v>
      </c>
      <c r="H104" s="7" t="s">
        <v>872</v>
      </c>
      <c r="I104" s="9" t="s">
        <v>195</v>
      </c>
      <c r="J104" s="10" t="s">
        <v>881</v>
      </c>
      <c r="K104"/>
      <c r="L104"/>
      <c r="M104"/>
      <c r="N104"/>
      <c r="O104" s="9">
        <v>3</v>
      </c>
      <c r="P104"/>
      <c r="Q104" s="11">
        <v>41346</v>
      </c>
      <c r="R104" s="9" t="s">
        <v>129</v>
      </c>
      <c r="S104"/>
      <c r="T104" s="9" t="s">
        <v>130</v>
      </c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28.5">
      <c r="A105" s="6" t="s">
        <v>882</v>
      </c>
      <c r="B105" s="6">
        <v>134172</v>
      </c>
      <c r="C105" s="7" t="s">
        <v>883</v>
      </c>
      <c r="D105" s="7" t="s">
        <v>141</v>
      </c>
      <c r="E105" s="7">
        <v>43</v>
      </c>
      <c r="F105" s="7">
        <v>131292</v>
      </c>
      <c r="G105" s="8">
        <v>134172</v>
      </c>
      <c r="H105" s="7" t="s">
        <v>122</v>
      </c>
      <c r="I105" s="9" t="s">
        <v>160</v>
      </c>
      <c r="J105" s="10" t="s">
        <v>884</v>
      </c>
      <c r="K105"/>
      <c r="L105" s="9" t="s">
        <v>125</v>
      </c>
      <c r="M105" s="9">
        <v>3.2092519701028198E+17</v>
      </c>
      <c r="N105" s="9" t="s">
        <v>885</v>
      </c>
      <c r="O105" s="9" t="s">
        <v>437</v>
      </c>
      <c r="P105" s="9" t="s">
        <v>128</v>
      </c>
      <c r="Q105" s="11">
        <v>41347</v>
      </c>
      <c r="R105" s="9" t="s">
        <v>129</v>
      </c>
      <c r="S105" s="9">
        <v>102463</v>
      </c>
      <c r="T105" s="9" t="s">
        <v>130</v>
      </c>
      <c r="U105"/>
      <c r="V105" s="9">
        <v>102463</v>
      </c>
      <c r="W105"/>
      <c r="X105" s="5" t="s">
        <v>886</v>
      </c>
      <c r="Y105" s="5" t="s">
        <v>887</v>
      </c>
      <c r="Z105" s="5"/>
      <c r="AA105" s="5" t="s">
        <v>160</v>
      </c>
      <c r="AB105" s="5" t="s">
        <v>888</v>
      </c>
      <c r="AC105" s="5" t="s">
        <v>889</v>
      </c>
      <c r="AD105" s="5" t="s">
        <v>226</v>
      </c>
      <c r="AE105" s="5" t="s">
        <v>889</v>
      </c>
      <c r="AF105" s="5" t="s">
        <v>890</v>
      </c>
      <c r="AG105" s="5" t="s">
        <v>160</v>
      </c>
      <c r="AH105" s="5" t="s">
        <v>214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42.75">
      <c r="A106" s="21" t="s">
        <v>891</v>
      </c>
      <c r="B106" s="6">
        <v>134479</v>
      </c>
      <c r="C106" s="7" t="s">
        <v>892</v>
      </c>
      <c r="D106" s="7" t="s">
        <v>121</v>
      </c>
      <c r="E106" s="7">
        <v>61</v>
      </c>
      <c r="F106" s="7">
        <v>131562</v>
      </c>
      <c r="G106" s="8">
        <v>134479</v>
      </c>
      <c r="H106" s="7" t="s">
        <v>330</v>
      </c>
      <c r="I106" s="9" t="s">
        <v>439</v>
      </c>
      <c r="J106" s="10" t="s">
        <v>893</v>
      </c>
      <c r="K106"/>
      <c r="L106" s="9" t="s">
        <v>125</v>
      </c>
      <c r="M106" s="9" t="s">
        <v>894</v>
      </c>
      <c r="N106" s="9" t="s">
        <v>895</v>
      </c>
      <c r="O106" s="9" t="s">
        <v>352</v>
      </c>
      <c r="P106" s="9" t="s">
        <v>128</v>
      </c>
      <c r="Q106" s="11">
        <v>41358</v>
      </c>
      <c r="R106" s="9" t="s">
        <v>129</v>
      </c>
      <c r="S106" s="9">
        <v>100552</v>
      </c>
      <c r="T106" s="9" t="s">
        <v>130</v>
      </c>
      <c r="U106"/>
      <c r="V106" s="9">
        <v>100552</v>
      </c>
      <c r="W106"/>
      <c r="X106" s="5" t="s">
        <v>896</v>
      </c>
      <c r="Y106" s="5" t="s">
        <v>897</v>
      </c>
      <c r="Z106" s="5"/>
      <c r="AA106" s="5" t="s">
        <v>898</v>
      </c>
      <c r="AB106" s="5" t="s">
        <v>899</v>
      </c>
      <c r="AC106" s="5" t="s">
        <v>900</v>
      </c>
      <c r="AD106" s="5" t="s">
        <v>507</v>
      </c>
      <c r="AE106" s="5" t="s">
        <v>900</v>
      </c>
      <c r="AF106" s="5" t="s">
        <v>901</v>
      </c>
      <c r="AG106" s="5" t="s">
        <v>617</v>
      </c>
      <c r="AH106" s="5" t="s">
        <v>178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21" t="s">
        <v>902</v>
      </c>
      <c r="B107" s="6">
        <v>134628</v>
      </c>
      <c r="C107" s="7" t="s">
        <v>903</v>
      </c>
      <c r="D107" s="7" t="s">
        <v>141</v>
      </c>
      <c r="E107" s="7">
        <v>51</v>
      </c>
      <c r="F107" s="7">
        <v>131646</v>
      </c>
      <c r="G107" s="8">
        <v>134628</v>
      </c>
      <c r="H107" s="7" t="s">
        <v>122</v>
      </c>
      <c r="I107" s="9" t="s">
        <v>181</v>
      </c>
      <c r="J107" s="10" t="s">
        <v>904</v>
      </c>
      <c r="K107"/>
      <c r="L107" s="9" t="s">
        <v>125</v>
      </c>
      <c r="M107" s="9">
        <v>3.4262619621107398E+17</v>
      </c>
      <c r="N107" s="9" t="s">
        <v>905</v>
      </c>
      <c r="O107" s="9" t="s">
        <v>820</v>
      </c>
      <c r="P107" s="9" t="s">
        <v>128</v>
      </c>
      <c r="Q107" s="11">
        <v>41360</v>
      </c>
      <c r="R107" s="9" t="s">
        <v>129</v>
      </c>
      <c r="S107" s="9">
        <v>86661</v>
      </c>
      <c r="T107" s="9" t="s">
        <v>130</v>
      </c>
      <c r="U107"/>
      <c r="V107" s="9">
        <v>86661</v>
      </c>
      <c r="W107"/>
      <c r="X107" s="5" t="s">
        <v>906</v>
      </c>
      <c r="Y107" s="5" t="s">
        <v>907</v>
      </c>
      <c r="Z107" s="5" t="s">
        <v>908</v>
      </c>
      <c r="AA107" s="5" t="s">
        <v>909</v>
      </c>
      <c r="AB107" s="5" t="s">
        <v>910</v>
      </c>
      <c r="AC107" s="5" t="s">
        <v>911</v>
      </c>
      <c r="AD107" s="5" t="s">
        <v>135</v>
      </c>
      <c r="AE107" s="5" t="s">
        <v>911</v>
      </c>
      <c r="AF107" s="5" t="s">
        <v>912</v>
      </c>
      <c r="AG107" s="5" t="s">
        <v>164</v>
      </c>
      <c r="AH107" s="5" t="s">
        <v>913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28" customFormat="1">
      <c r="A108" s="21" t="s">
        <v>914</v>
      </c>
      <c r="B108" s="21">
        <v>134818</v>
      </c>
      <c r="C108" s="29" t="s">
        <v>915</v>
      </c>
      <c r="D108" s="29" t="s">
        <v>141</v>
      </c>
      <c r="E108" s="29">
        <v>52</v>
      </c>
      <c r="F108" s="29">
        <v>131716</v>
      </c>
      <c r="G108" s="30">
        <v>134818</v>
      </c>
      <c r="H108" s="29" t="s">
        <v>232</v>
      </c>
      <c r="I108" s="31" t="s">
        <v>168</v>
      </c>
      <c r="J108" s="32" t="s">
        <v>287</v>
      </c>
      <c r="K108" s="31"/>
      <c r="L108" s="31" t="s">
        <v>125</v>
      </c>
      <c r="M108" s="31" t="s">
        <v>916</v>
      </c>
      <c r="N108" s="31" t="s">
        <v>917</v>
      </c>
      <c r="O108" s="31" t="s">
        <v>711</v>
      </c>
      <c r="P108" s="31" t="s">
        <v>128</v>
      </c>
      <c r="Q108" s="33">
        <v>41365</v>
      </c>
      <c r="R108" s="31" t="s">
        <v>129</v>
      </c>
      <c r="S108" s="31">
        <v>85878</v>
      </c>
      <c r="T108" s="31" t="s">
        <v>130</v>
      </c>
      <c r="U108" s="31"/>
      <c r="V108" s="31">
        <v>85878</v>
      </c>
      <c r="X108" s="34" t="s">
        <v>918</v>
      </c>
      <c r="Y108" s="34" t="s">
        <v>919</v>
      </c>
      <c r="Z108" s="34"/>
      <c r="AA108" s="34" t="s">
        <v>160</v>
      </c>
      <c r="AB108" s="34" t="s">
        <v>266</v>
      </c>
      <c r="AC108" s="34" t="s">
        <v>920</v>
      </c>
      <c r="AD108" s="34" t="s">
        <v>240</v>
      </c>
      <c r="AE108" s="34" t="s">
        <v>920</v>
      </c>
      <c r="AF108" s="34" t="s">
        <v>921</v>
      </c>
      <c r="AG108" s="34" t="s">
        <v>922</v>
      </c>
      <c r="AH108" s="34" t="s">
        <v>442</v>
      </c>
    </row>
    <row r="109" spans="1:1024">
      <c r="A109" s="21" t="s">
        <v>923</v>
      </c>
      <c r="B109" s="6">
        <v>135278</v>
      </c>
      <c r="C109" s="7" t="s">
        <v>924</v>
      </c>
      <c r="D109" s="7" t="s">
        <v>141</v>
      </c>
      <c r="E109" s="7">
        <v>57</v>
      </c>
      <c r="F109" s="7">
        <v>132008</v>
      </c>
      <c r="G109" s="8">
        <v>135278</v>
      </c>
      <c r="H109" s="7" t="s">
        <v>122</v>
      </c>
      <c r="I109" s="9" t="s">
        <v>925</v>
      </c>
      <c r="J109" s="10" t="s">
        <v>926</v>
      </c>
      <c r="K109"/>
      <c r="L109" s="9" t="s">
        <v>125</v>
      </c>
      <c r="M109" s="9">
        <v>3.2092419561209997E+17</v>
      </c>
      <c r="N109" s="9" t="s">
        <v>927</v>
      </c>
      <c r="O109" s="9" t="s">
        <v>637</v>
      </c>
      <c r="P109" s="9" t="s">
        <v>128</v>
      </c>
      <c r="Q109" s="11">
        <v>41376</v>
      </c>
      <c r="R109" s="9" t="s">
        <v>129</v>
      </c>
      <c r="S109" s="9">
        <v>85264</v>
      </c>
      <c r="T109" s="9" t="s">
        <v>130</v>
      </c>
      <c r="V109" s="9">
        <v>85264</v>
      </c>
      <c r="X109" s="5"/>
      <c r="Y109" s="5" t="s">
        <v>928</v>
      </c>
      <c r="Z109" s="5"/>
      <c r="AA109" s="5" t="s">
        <v>925</v>
      </c>
      <c r="AB109" s="5" t="s">
        <v>929</v>
      </c>
      <c r="AC109" s="5" t="s">
        <v>930</v>
      </c>
      <c r="AD109" s="5" t="s">
        <v>226</v>
      </c>
      <c r="AE109" s="5" t="s">
        <v>930</v>
      </c>
      <c r="AF109" s="5" t="s">
        <v>931</v>
      </c>
      <c r="AG109" s="5"/>
      <c r="AH109" s="5"/>
    </row>
    <row r="110" spans="1:1024" ht="85.5">
      <c r="A110"/>
      <c r="B110"/>
      <c r="C110" s="7" t="s">
        <v>924</v>
      </c>
      <c r="D110" s="7" t="s">
        <v>141</v>
      </c>
      <c r="E110" s="7">
        <v>59</v>
      </c>
      <c r="F110" s="7">
        <v>157049</v>
      </c>
      <c r="G110" s="8">
        <v>135278</v>
      </c>
      <c r="H110" s="7" t="s">
        <v>122</v>
      </c>
      <c r="I110" s="9" t="s">
        <v>932</v>
      </c>
      <c r="J110" s="10" t="s">
        <v>933</v>
      </c>
      <c r="K110"/>
      <c r="L110" s="9" t="s">
        <v>125</v>
      </c>
      <c r="M110" s="9">
        <v>3.2092419561209997E+17</v>
      </c>
      <c r="N110" s="9" t="s">
        <v>927</v>
      </c>
      <c r="O110" s="9" t="s">
        <v>388</v>
      </c>
      <c r="P110" s="9" t="s">
        <v>128</v>
      </c>
      <c r="Q110" s="11">
        <v>42275</v>
      </c>
      <c r="R110" s="9" t="s">
        <v>129</v>
      </c>
      <c r="S110" s="9">
        <v>85264</v>
      </c>
      <c r="T110" s="9" t="s">
        <v>130</v>
      </c>
      <c r="V110" s="9">
        <v>85264</v>
      </c>
      <c r="X110"/>
      <c r="Y110"/>
      <c r="Z110"/>
      <c r="AA110"/>
      <c r="AB110"/>
      <c r="AC110"/>
      <c r="AD110"/>
      <c r="AE110"/>
      <c r="AF110"/>
      <c r="AG110"/>
      <c r="AH110"/>
    </row>
    <row r="111" spans="1:1024" ht="99.75">
      <c r="A111"/>
      <c r="B111"/>
      <c r="C111" s="7" t="s">
        <v>924</v>
      </c>
      <c r="D111" s="7" t="s">
        <v>141</v>
      </c>
      <c r="E111" s="7">
        <v>59</v>
      </c>
      <c r="F111" s="7" t="s">
        <v>934</v>
      </c>
      <c r="G111" s="8">
        <v>135278</v>
      </c>
      <c r="H111" s="7" t="s">
        <v>122</v>
      </c>
      <c r="I111" s="9" t="s">
        <v>932</v>
      </c>
      <c r="J111" s="10" t="s">
        <v>935</v>
      </c>
      <c r="K111" s="9">
        <v>157049</v>
      </c>
      <c r="L111" s="9" t="s">
        <v>125</v>
      </c>
      <c r="M111" s="9">
        <v>3.2092419561209997E+17</v>
      </c>
      <c r="N111" s="9" t="s">
        <v>927</v>
      </c>
      <c r="O111" s="9" t="s">
        <v>388</v>
      </c>
      <c r="P111" s="9" t="s">
        <v>128</v>
      </c>
      <c r="Q111" s="11">
        <v>42277</v>
      </c>
      <c r="R111" s="9" t="s">
        <v>129</v>
      </c>
      <c r="S111" s="9">
        <v>85264</v>
      </c>
      <c r="T111" s="9" t="s">
        <v>130</v>
      </c>
      <c r="V111" s="9">
        <v>85264</v>
      </c>
      <c r="X111"/>
      <c r="Y111"/>
      <c r="Z111"/>
      <c r="AA111"/>
      <c r="AB111"/>
      <c r="AC111"/>
      <c r="AD111"/>
      <c r="AE111"/>
      <c r="AF111"/>
      <c r="AG111"/>
      <c r="AH111"/>
    </row>
    <row r="112" spans="1:1024" ht="28.5">
      <c r="A112" s="21" t="s">
        <v>936</v>
      </c>
      <c r="B112" s="6">
        <v>135571</v>
      </c>
      <c r="C112" s="7" t="s">
        <v>937</v>
      </c>
      <c r="D112" s="7" t="s">
        <v>121</v>
      </c>
      <c r="E112" s="7">
        <v>61</v>
      </c>
      <c r="F112" s="7">
        <v>132110</v>
      </c>
      <c r="G112" s="8">
        <v>135571</v>
      </c>
      <c r="H112" s="7" t="s">
        <v>122</v>
      </c>
      <c r="I112" s="9" t="s">
        <v>635</v>
      </c>
      <c r="J112" s="10" t="s">
        <v>478</v>
      </c>
      <c r="K112"/>
      <c r="L112" s="9" t="s">
        <v>125</v>
      </c>
      <c r="M112" s="9">
        <v>3.3042119520421101E+17</v>
      </c>
      <c r="N112" s="9" t="s">
        <v>938</v>
      </c>
      <c r="O112" s="9" t="s">
        <v>939</v>
      </c>
      <c r="P112" s="9" t="s">
        <v>128</v>
      </c>
      <c r="Q112" s="11">
        <v>41381</v>
      </c>
      <c r="R112" s="9" t="s">
        <v>129</v>
      </c>
      <c r="S112" s="9">
        <v>107452</v>
      </c>
      <c r="T112" s="9" t="s">
        <v>130</v>
      </c>
      <c r="V112" s="9">
        <v>107452</v>
      </c>
      <c r="X112" s="5" t="s">
        <v>940</v>
      </c>
      <c r="Y112" s="5"/>
      <c r="Z112" s="5"/>
      <c r="AA112" s="5" t="s">
        <v>941</v>
      </c>
      <c r="AB112" s="5" t="s">
        <v>942</v>
      </c>
      <c r="AC112" s="5" t="s">
        <v>943</v>
      </c>
      <c r="AD112" s="5" t="s">
        <v>135</v>
      </c>
      <c r="AE112" s="5" t="s">
        <v>943</v>
      </c>
      <c r="AF112" s="5" t="s">
        <v>944</v>
      </c>
      <c r="AG112" s="5" t="s">
        <v>941</v>
      </c>
      <c r="AH112" s="5" t="s">
        <v>269</v>
      </c>
    </row>
    <row r="113" spans="1:34" ht="28.5">
      <c r="A113" s="21" t="s">
        <v>945</v>
      </c>
      <c r="B113" s="6">
        <v>135886</v>
      </c>
      <c r="C113" s="7" t="s">
        <v>946</v>
      </c>
      <c r="D113" s="7" t="s">
        <v>121</v>
      </c>
      <c r="E113" s="7">
        <v>47</v>
      </c>
      <c r="F113" s="7">
        <v>132378</v>
      </c>
      <c r="G113" s="8">
        <v>135886</v>
      </c>
      <c r="H113" s="7" t="s">
        <v>194</v>
      </c>
      <c r="I113" s="9" t="s">
        <v>142</v>
      </c>
      <c r="J113" s="10" t="s">
        <v>524</v>
      </c>
      <c r="K113"/>
      <c r="L113" s="9" t="s">
        <v>125</v>
      </c>
      <c r="M113" s="9">
        <v>3.3262619660728998E+17</v>
      </c>
      <c r="N113" s="9" t="s">
        <v>947</v>
      </c>
      <c r="O113" s="9" t="s">
        <v>948</v>
      </c>
      <c r="P113" s="9" t="s">
        <v>128</v>
      </c>
      <c r="Q113" s="11">
        <v>41390</v>
      </c>
      <c r="R113" s="9" t="s">
        <v>129</v>
      </c>
      <c r="S113" s="9">
        <v>107784</v>
      </c>
      <c r="T113" s="9" t="s">
        <v>130</v>
      </c>
      <c r="V113" s="9">
        <v>107784</v>
      </c>
      <c r="X113" s="5" t="s">
        <v>949</v>
      </c>
      <c r="Y113" s="5" t="s">
        <v>950</v>
      </c>
      <c r="Z113" s="5"/>
      <c r="AA113" s="5" t="s">
        <v>173</v>
      </c>
      <c r="AB113" s="5" t="s">
        <v>951</v>
      </c>
      <c r="AC113" s="5" t="s">
        <v>952</v>
      </c>
      <c r="AD113" s="5" t="s">
        <v>200</v>
      </c>
      <c r="AE113" s="5" t="s">
        <v>952</v>
      </c>
      <c r="AF113" s="5" t="s">
        <v>953</v>
      </c>
      <c r="AG113" s="5" t="s">
        <v>954</v>
      </c>
      <c r="AH113" s="5" t="s">
        <v>955</v>
      </c>
    </row>
    <row r="114" spans="1:34" ht="28.5">
      <c r="A114" s="21" t="s">
        <v>956</v>
      </c>
      <c r="B114" s="6">
        <v>136043</v>
      </c>
      <c r="C114" s="7" t="s">
        <v>957</v>
      </c>
      <c r="D114" s="7" t="s">
        <v>121</v>
      </c>
      <c r="E114" s="7">
        <v>64</v>
      </c>
      <c r="F114" s="7">
        <v>132478</v>
      </c>
      <c r="G114" s="8">
        <v>136043</v>
      </c>
      <c r="H114" s="7" t="s">
        <v>122</v>
      </c>
      <c r="I114" s="9" t="s">
        <v>958</v>
      </c>
      <c r="J114" s="10" t="s">
        <v>959</v>
      </c>
      <c r="K114"/>
      <c r="L114" s="9" t="s">
        <v>125</v>
      </c>
      <c r="M114" s="9">
        <v>3.3042219490723398E+17</v>
      </c>
      <c r="N114" s="9" t="s">
        <v>960</v>
      </c>
      <c r="O114" s="9" t="s">
        <v>171</v>
      </c>
      <c r="P114" s="9" t="s">
        <v>128</v>
      </c>
      <c r="Q114" s="11">
        <v>41396</v>
      </c>
      <c r="R114" s="9" t="s">
        <v>129</v>
      </c>
      <c r="S114" s="9">
        <v>107989</v>
      </c>
      <c r="T114" s="9" t="s">
        <v>130</v>
      </c>
      <c r="V114" s="9">
        <v>107989</v>
      </c>
      <c r="X114" s="5"/>
      <c r="Y114" s="5" t="s">
        <v>961</v>
      </c>
      <c r="Z114" s="5"/>
      <c r="AA114" s="5" t="s">
        <v>962</v>
      </c>
      <c r="AB114" s="5" t="s">
        <v>266</v>
      </c>
      <c r="AC114" s="5" t="s">
        <v>963</v>
      </c>
      <c r="AD114" s="5" t="s">
        <v>150</v>
      </c>
      <c r="AE114" s="5" t="s">
        <v>963</v>
      </c>
      <c r="AF114" s="5" t="s">
        <v>964</v>
      </c>
      <c r="AG114" s="5" t="s">
        <v>965</v>
      </c>
      <c r="AH114" s="5" t="s">
        <v>165</v>
      </c>
    </row>
    <row r="115" spans="1:34" ht="42.75">
      <c r="A115" s="21" t="s">
        <v>966</v>
      </c>
      <c r="B115" s="6">
        <v>136085</v>
      </c>
      <c r="C115" s="7" t="s">
        <v>967</v>
      </c>
      <c r="D115" s="7" t="s">
        <v>141</v>
      </c>
      <c r="E115" s="7">
        <v>46</v>
      </c>
      <c r="F115" s="7">
        <v>132564</v>
      </c>
      <c r="G115" s="8">
        <v>136085</v>
      </c>
      <c r="H115" s="7" t="s">
        <v>122</v>
      </c>
      <c r="I115" s="9" t="s">
        <v>181</v>
      </c>
      <c r="J115" s="10" t="s">
        <v>968</v>
      </c>
      <c r="K115"/>
      <c r="L115" s="9" t="s">
        <v>125</v>
      </c>
      <c r="M115" s="9">
        <v>3.3032419670720301E+17</v>
      </c>
      <c r="N115" s="9" t="s">
        <v>969</v>
      </c>
      <c r="O115" s="9" t="s">
        <v>970</v>
      </c>
      <c r="P115" s="9" t="s">
        <v>128</v>
      </c>
      <c r="Q115" s="11">
        <v>41401</v>
      </c>
      <c r="R115" s="9" t="s">
        <v>129</v>
      </c>
      <c r="S115" s="9">
        <v>106868</v>
      </c>
      <c r="T115" s="9" t="s">
        <v>130</v>
      </c>
      <c r="V115" s="9">
        <v>106868</v>
      </c>
      <c r="X115" s="5" t="s">
        <v>971</v>
      </c>
      <c r="Y115" s="5" t="s">
        <v>972</v>
      </c>
      <c r="Z115" s="5"/>
      <c r="AA115" s="5" t="s">
        <v>137</v>
      </c>
      <c r="AB115" s="5" t="s">
        <v>973</v>
      </c>
      <c r="AC115" s="5" t="s">
        <v>974</v>
      </c>
      <c r="AD115" s="5" t="s">
        <v>135</v>
      </c>
      <c r="AE115" s="5" t="s">
        <v>974</v>
      </c>
      <c r="AF115" s="5" t="s">
        <v>975</v>
      </c>
      <c r="AG115" s="5" t="s">
        <v>806</v>
      </c>
      <c r="AH115" s="5" t="s">
        <v>178</v>
      </c>
    </row>
    <row r="116" spans="1:34">
      <c r="A116" s="21" t="s">
        <v>976</v>
      </c>
      <c r="B116" s="6">
        <v>136131</v>
      </c>
      <c r="C116" s="7" t="s">
        <v>977</v>
      </c>
      <c r="D116" s="7" t="s">
        <v>121</v>
      </c>
      <c r="E116" s="7">
        <v>55</v>
      </c>
      <c r="F116" s="7">
        <v>132491</v>
      </c>
      <c r="G116" s="8">
        <v>136131</v>
      </c>
      <c r="H116" s="7" t="s">
        <v>194</v>
      </c>
      <c r="I116" s="9" t="s">
        <v>142</v>
      </c>
      <c r="J116" s="10" t="s">
        <v>124</v>
      </c>
      <c r="K116"/>
      <c r="L116" s="9" t="s">
        <v>125</v>
      </c>
      <c r="M116" s="9">
        <v>3.1010119580426099E+17</v>
      </c>
      <c r="N116" s="9" t="s">
        <v>978</v>
      </c>
      <c r="O116" s="9" t="s">
        <v>739</v>
      </c>
      <c r="P116" s="9" t="s">
        <v>128</v>
      </c>
      <c r="Q116" s="11">
        <v>41397</v>
      </c>
      <c r="R116" s="9" t="s">
        <v>129</v>
      </c>
      <c r="S116" s="9" t="s">
        <v>979</v>
      </c>
      <c r="T116" s="9" t="s">
        <v>130</v>
      </c>
      <c r="V116" s="9" t="s">
        <v>979</v>
      </c>
      <c r="X116" s="5" t="s">
        <v>980</v>
      </c>
      <c r="Y116" s="5" t="s">
        <v>981</v>
      </c>
      <c r="Z116" s="5" t="s">
        <v>981</v>
      </c>
      <c r="AA116" s="5" t="s">
        <v>293</v>
      </c>
      <c r="AB116" s="5" t="s">
        <v>982</v>
      </c>
      <c r="AC116" s="5" t="s">
        <v>983</v>
      </c>
      <c r="AD116" s="5" t="s">
        <v>200</v>
      </c>
      <c r="AE116" s="5" t="s">
        <v>983</v>
      </c>
      <c r="AF116" s="5" t="s">
        <v>984</v>
      </c>
      <c r="AG116" s="5" t="s">
        <v>717</v>
      </c>
      <c r="AH116" s="5" t="s">
        <v>178</v>
      </c>
    </row>
    <row r="117" spans="1:34">
      <c r="A117" s="21" t="s">
        <v>985</v>
      </c>
      <c r="B117" s="6">
        <v>136305</v>
      </c>
      <c r="C117" s="7" t="s">
        <v>986</v>
      </c>
      <c r="D117" s="7" t="s">
        <v>121</v>
      </c>
      <c r="E117" s="7">
        <v>53</v>
      </c>
      <c r="F117" s="7">
        <v>132591</v>
      </c>
      <c r="G117" s="8">
        <v>136305</v>
      </c>
      <c r="H117" s="7" t="s">
        <v>987</v>
      </c>
      <c r="I117" s="9" t="s">
        <v>181</v>
      </c>
      <c r="J117" s="10" t="s">
        <v>287</v>
      </c>
      <c r="K117"/>
      <c r="L117" s="9" t="s">
        <v>125</v>
      </c>
      <c r="M117" s="9">
        <v>3.30421196006032E+17</v>
      </c>
      <c r="N117" s="9" t="s">
        <v>988</v>
      </c>
      <c r="O117" s="9" t="s">
        <v>573</v>
      </c>
      <c r="P117" s="9" t="s">
        <v>128</v>
      </c>
      <c r="Q117" s="11">
        <v>41402</v>
      </c>
      <c r="R117" s="9" t="s">
        <v>129</v>
      </c>
      <c r="S117" s="9">
        <v>107224</v>
      </c>
      <c r="T117" s="9" t="s">
        <v>130</v>
      </c>
      <c r="V117" s="9">
        <v>107224</v>
      </c>
      <c r="X117" s="5" t="s">
        <v>989</v>
      </c>
      <c r="Y117" s="5" t="s">
        <v>990</v>
      </c>
      <c r="Z117" s="5" t="s">
        <v>991</v>
      </c>
      <c r="AA117" s="5" t="s">
        <v>992</v>
      </c>
      <c r="AB117" s="5" t="s">
        <v>993</v>
      </c>
      <c r="AC117" s="5" t="s">
        <v>994</v>
      </c>
      <c r="AD117" s="5" t="s">
        <v>135</v>
      </c>
      <c r="AE117" s="5" t="s">
        <v>994</v>
      </c>
      <c r="AF117" s="5" t="s">
        <v>995</v>
      </c>
      <c r="AG117" s="5" t="s">
        <v>996</v>
      </c>
      <c r="AH117" s="5" t="s">
        <v>164</v>
      </c>
    </row>
    <row r="118" spans="1:34" ht="28.5">
      <c r="A118" s="21" t="s">
        <v>997</v>
      </c>
      <c r="B118" s="6">
        <v>136311</v>
      </c>
      <c r="C118" s="7" t="s">
        <v>998</v>
      </c>
      <c r="D118" s="7" t="s">
        <v>141</v>
      </c>
      <c r="E118" s="7">
        <v>61</v>
      </c>
      <c r="F118" s="7">
        <v>132694</v>
      </c>
      <c r="G118" s="8">
        <v>136311</v>
      </c>
      <c r="H118" s="7" t="s">
        <v>194</v>
      </c>
      <c r="I118" s="9" t="s">
        <v>142</v>
      </c>
      <c r="J118" s="10" t="s">
        <v>999</v>
      </c>
      <c r="K118"/>
      <c r="L118" s="9" t="s">
        <v>125</v>
      </c>
      <c r="M118" s="9">
        <v>3.4212219521105997E+17</v>
      </c>
      <c r="N118" s="9" t="s">
        <v>1000</v>
      </c>
      <c r="O118" s="9" t="s">
        <v>739</v>
      </c>
      <c r="P118" s="9" t="s">
        <v>128</v>
      </c>
      <c r="Q118" s="11">
        <v>41404</v>
      </c>
      <c r="R118" s="9" t="s">
        <v>129</v>
      </c>
      <c r="S118" s="9">
        <v>86443</v>
      </c>
      <c r="T118" s="9" t="s">
        <v>130</v>
      </c>
      <c r="V118" s="9">
        <v>86443</v>
      </c>
      <c r="X118" s="5"/>
      <c r="Y118" s="5" t="s">
        <v>1001</v>
      </c>
      <c r="Z118" s="5"/>
      <c r="AA118" s="5" t="s">
        <v>1002</v>
      </c>
      <c r="AB118" s="5" t="s">
        <v>1003</v>
      </c>
      <c r="AC118" s="5" t="s">
        <v>1004</v>
      </c>
      <c r="AD118" s="5" t="s">
        <v>200</v>
      </c>
      <c r="AE118" s="5" t="s">
        <v>1004</v>
      </c>
      <c r="AF118" s="5" t="s">
        <v>1005</v>
      </c>
      <c r="AG118" s="5" t="s">
        <v>173</v>
      </c>
      <c r="AH118" s="5" t="s">
        <v>664</v>
      </c>
    </row>
    <row r="119" spans="1:34" ht="42.75">
      <c r="A119" s="21" t="s">
        <v>1006</v>
      </c>
      <c r="B119" s="6">
        <v>137206</v>
      </c>
      <c r="C119" s="7" t="s">
        <v>1007</v>
      </c>
      <c r="D119" s="7" t="s">
        <v>121</v>
      </c>
      <c r="E119" s="7">
        <v>64</v>
      </c>
      <c r="F119" s="7">
        <v>133161</v>
      </c>
      <c r="G119" s="8">
        <v>137206</v>
      </c>
      <c r="H119" s="7" t="s">
        <v>232</v>
      </c>
      <c r="I119" s="9" t="s">
        <v>195</v>
      </c>
      <c r="J119" s="10" t="s">
        <v>1008</v>
      </c>
      <c r="K119"/>
      <c r="L119" s="9" t="s">
        <v>125</v>
      </c>
      <c r="M119" s="9">
        <v>3.7020519490913203E+17</v>
      </c>
      <c r="N119" s="9" t="s">
        <v>1009</v>
      </c>
      <c r="O119" s="9" t="s">
        <v>750</v>
      </c>
      <c r="P119" s="9" t="s">
        <v>128</v>
      </c>
      <c r="Q119" s="11">
        <v>41422</v>
      </c>
      <c r="R119" s="9" t="s">
        <v>129</v>
      </c>
      <c r="S119" s="9">
        <v>93308</v>
      </c>
      <c r="T119" s="9" t="s">
        <v>130</v>
      </c>
      <c r="V119" s="9">
        <v>93308</v>
      </c>
      <c r="X119" s="5"/>
      <c r="Y119" s="5" t="s">
        <v>1010</v>
      </c>
      <c r="Z119" s="5"/>
      <c r="AA119" s="5" t="s">
        <v>1011</v>
      </c>
      <c r="AB119" s="5" t="s">
        <v>1012</v>
      </c>
      <c r="AC119" s="5" t="s">
        <v>1013</v>
      </c>
      <c r="AD119" s="5" t="s">
        <v>240</v>
      </c>
      <c r="AE119" s="5" t="s">
        <v>1013</v>
      </c>
      <c r="AF119" s="5" t="s">
        <v>1014</v>
      </c>
      <c r="AG119" s="5" t="s">
        <v>1015</v>
      </c>
      <c r="AH119" s="5"/>
    </row>
    <row r="120" spans="1:34">
      <c r="A120" s="21" t="s">
        <v>1016</v>
      </c>
      <c r="B120" s="6">
        <v>137327</v>
      </c>
      <c r="C120" s="7" t="s">
        <v>1017</v>
      </c>
      <c r="D120" s="7" t="s">
        <v>141</v>
      </c>
      <c r="E120" s="7">
        <v>68</v>
      </c>
      <c r="F120" s="7">
        <v>133288</v>
      </c>
      <c r="G120" s="8">
        <v>137327</v>
      </c>
      <c r="H120" s="7" t="s">
        <v>330</v>
      </c>
      <c r="I120" s="9" t="s">
        <v>258</v>
      </c>
      <c r="J120" s="10" t="s">
        <v>287</v>
      </c>
      <c r="K120"/>
      <c r="L120" s="9" t="s">
        <v>125</v>
      </c>
      <c r="M120" s="9">
        <v>3.2050219450122202E+17</v>
      </c>
      <c r="N120" s="9" t="s">
        <v>1018</v>
      </c>
      <c r="O120" s="9" t="s">
        <v>600</v>
      </c>
      <c r="P120" s="9" t="s">
        <v>128</v>
      </c>
      <c r="Q120" s="11">
        <v>41425</v>
      </c>
      <c r="R120" s="9" t="s">
        <v>129</v>
      </c>
      <c r="S120" s="9">
        <v>93367</v>
      </c>
      <c r="T120" s="9" t="s">
        <v>130</v>
      </c>
      <c r="V120" s="9">
        <v>93367</v>
      </c>
      <c r="X120" s="5" t="s">
        <v>1019</v>
      </c>
      <c r="Y120" s="5" t="s">
        <v>1020</v>
      </c>
      <c r="Z120" s="5"/>
      <c r="AA120" s="5" t="s">
        <v>701</v>
      </c>
      <c r="AB120" s="5" t="s">
        <v>1021</v>
      </c>
      <c r="AC120" s="5" t="s">
        <v>1022</v>
      </c>
      <c r="AD120" s="5" t="s">
        <v>507</v>
      </c>
      <c r="AE120" s="5" t="s">
        <v>1022</v>
      </c>
      <c r="AF120" s="5" t="s">
        <v>1023</v>
      </c>
      <c r="AG120" s="5" t="s">
        <v>210</v>
      </c>
      <c r="AH120" s="5" t="s">
        <v>1024</v>
      </c>
    </row>
    <row r="121" spans="1:34" ht="42.75">
      <c r="A121"/>
      <c r="B121"/>
      <c r="C121" s="7" t="s">
        <v>1017</v>
      </c>
      <c r="D121" s="7" t="s">
        <v>141</v>
      </c>
      <c r="E121" s="7">
        <v>68</v>
      </c>
      <c r="F121" s="7" t="s">
        <v>1025</v>
      </c>
      <c r="G121" s="8">
        <v>137327</v>
      </c>
      <c r="H121" s="7" t="s">
        <v>330</v>
      </c>
      <c r="I121" s="9" t="s">
        <v>258</v>
      </c>
      <c r="J121" s="10" t="s">
        <v>1026</v>
      </c>
      <c r="K121" s="9">
        <v>133288</v>
      </c>
      <c r="L121" s="9" t="s">
        <v>125</v>
      </c>
      <c r="M121" s="9">
        <v>3.2050219450122202E+17</v>
      </c>
      <c r="N121" s="9" t="s">
        <v>1018</v>
      </c>
      <c r="O121" s="9" t="s">
        <v>600</v>
      </c>
      <c r="P121" s="9" t="s">
        <v>128</v>
      </c>
      <c r="Q121" s="11">
        <v>41429</v>
      </c>
      <c r="R121"/>
      <c r="S121" s="9">
        <v>93367</v>
      </c>
      <c r="T121" s="9" t="s">
        <v>130</v>
      </c>
      <c r="V121" s="9">
        <v>93367</v>
      </c>
      <c r="X121"/>
      <c r="Y121"/>
      <c r="Z121"/>
      <c r="AA121"/>
      <c r="AB121"/>
      <c r="AC121"/>
      <c r="AD121"/>
      <c r="AE121"/>
      <c r="AF121"/>
      <c r="AG121"/>
      <c r="AH121"/>
    </row>
    <row r="122" spans="1:34" ht="28.5">
      <c r="A122" s="21" t="s">
        <v>1027</v>
      </c>
      <c r="B122" s="6">
        <v>139168</v>
      </c>
      <c r="C122" s="7" t="s">
        <v>1028</v>
      </c>
      <c r="D122" s="7" t="s">
        <v>141</v>
      </c>
      <c r="E122" s="7">
        <v>64</v>
      </c>
      <c r="F122" s="7">
        <v>134352</v>
      </c>
      <c r="G122" s="8">
        <v>139168</v>
      </c>
      <c r="H122" s="7" t="s">
        <v>286</v>
      </c>
      <c r="I122" s="9" t="s">
        <v>195</v>
      </c>
      <c r="J122" s="10" t="s">
        <v>524</v>
      </c>
      <c r="K122"/>
      <c r="L122" s="9" t="s">
        <v>125</v>
      </c>
      <c r="M122" s="9">
        <v>3.2052319491108198E+17</v>
      </c>
      <c r="N122" s="9" t="s">
        <v>1029</v>
      </c>
      <c r="O122" s="9" t="s">
        <v>600</v>
      </c>
      <c r="P122" s="9" t="s">
        <v>128</v>
      </c>
      <c r="Q122" s="11">
        <v>41466</v>
      </c>
      <c r="R122" s="9" t="s">
        <v>129</v>
      </c>
      <c r="S122" s="9">
        <v>98426</v>
      </c>
      <c r="T122" s="9" t="s">
        <v>130</v>
      </c>
      <c r="V122" s="9">
        <v>98426</v>
      </c>
      <c r="X122" s="5"/>
      <c r="Y122" s="5" t="s">
        <v>1030</v>
      </c>
      <c r="Z122" s="5"/>
      <c r="AA122" s="5" t="s">
        <v>1031</v>
      </c>
      <c r="AB122" s="5" t="s">
        <v>531</v>
      </c>
      <c r="AC122" s="5" t="s">
        <v>1032</v>
      </c>
      <c r="AD122" s="5" t="s">
        <v>814</v>
      </c>
      <c r="AE122" s="5" t="s">
        <v>1033</v>
      </c>
      <c r="AF122" s="5" t="s">
        <v>1034</v>
      </c>
      <c r="AG122" s="5" t="s">
        <v>1035</v>
      </c>
      <c r="AH122" s="5" t="s">
        <v>178</v>
      </c>
    </row>
    <row r="123" spans="1:34" ht="71.25">
      <c r="A123"/>
      <c r="B123"/>
      <c r="C123" s="7" t="s">
        <v>1028</v>
      </c>
      <c r="D123" s="7" t="s">
        <v>141</v>
      </c>
      <c r="E123" s="7">
        <v>65</v>
      </c>
      <c r="F123" s="7" t="s">
        <v>1036</v>
      </c>
      <c r="G123" s="8">
        <v>139168</v>
      </c>
      <c r="H123" s="7" t="s">
        <v>286</v>
      </c>
      <c r="I123" s="9" t="s">
        <v>152</v>
      </c>
      <c r="J123" s="10" t="s">
        <v>397</v>
      </c>
      <c r="K123" s="9">
        <v>142152</v>
      </c>
      <c r="L123" s="9" t="s">
        <v>125</v>
      </c>
      <c r="M123" s="9">
        <v>3.2052319491108198E+17</v>
      </c>
      <c r="N123" s="9" t="s">
        <v>1029</v>
      </c>
      <c r="O123" s="9" t="s">
        <v>539</v>
      </c>
      <c r="P123" s="9" t="s">
        <v>128</v>
      </c>
      <c r="Q123" s="11">
        <v>41716</v>
      </c>
      <c r="R123" s="9" t="s">
        <v>129</v>
      </c>
      <c r="S123" s="9">
        <v>98426</v>
      </c>
      <c r="T123" s="9" t="s">
        <v>130</v>
      </c>
      <c r="V123" s="9">
        <v>98426</v>
      </c>
      <c r="X123"/>
      <c r="Y123"/>
      <c r="Z123"/>
      <c r="AA123"/>
      <c r="AB123"/>
      <c r="AC123"/>
      <c r="AD123"/>
      <c r="AE123"/>
      <c r="AF123"/>
      <c r="AG123"/>
      <c r="AH123"/>
    </row>
    <row r="124" spans="1:34" ht="28.5">
      <c r="A124"/>
      <c r="B124"/>
      <c r="C124" s="7" t="s">
        <v>1028</v>
      </c>
      <c r="D124" s="7" t="s">
        <v>141</v>
      </c>
      <c r="E124" s="7">
        <v>65</v>
      </c>
      <c r="F124" s="7">
        <v>142152</v>
      </c>
      <c r="G124" s="8">
        <v>139168</v>
      </c>
      <c r="H124" s="7" t="s">
        <v>286</v>
      </c>
      <c r="I124" s="9" t="s">
        <v>152</v>
      </c>
      <c r="J124" s="10" t="s">
        <v>1037</v>
      </c>
      <c r="K124"/>
      <c r="L124" s="9" t="s">
        <v>125</v>
      </c>
      <c r="M124" s="9">
        <v>3.2052319491108198E+17</v>
      </c>
      <c r="N124" s="9" t="s">
        <v>1029</v>
      </c>
      <c r="O124" s="9" t="s">
        <v>539</v>
      </c>
      <c r="P124" s="9" t="s">
        <v>128</v>
      </c>
      <c r="Q124" s="11">
        <v>41733</v>
      </c>
      <c r="R124" s="9" t="s">
        <v>129</v>
      </c>
      <c r="S124" s="9">
        <v>98426</v>
      </c>
      <c r="T124" s="9" t="s">
        <v>130</v>
      </c>
      <c r="V124" s="9">
        <v>98426</v>
      </c>
      <c r="X124"/>
      <c r="Y124"/>
      <c r="Z124"/>
      <c r="AA124"/>
      <c r="AB124"/>
      <c r="AC124"/>
      <c r="AD124"/>
      <c r="AE124"/>
      <c r="AF124"/>
      <c r="AG124"/>
      <c r="AH124"/>
    </row>
    <row r="125" spans="1:34" ht="42.75">
      <c r="A125" s="6" t="s">
        <v>1038</v>
      </c>
      <c r="B125" s="6">
        <v>147188</v>
      </c>
      <c r="C125" s="7" t="s">
        <v>1039</v>
      </c>
      <c r="D125" s="7" t="s">
        <v>121</v>
      </c>
      <c r="E125" s="7">
        <v>68</v>
      </c>
      <c r="F125" s="7">
        <v>140721</v>
      </c>
      <c r="G125" s="8">
        <v>147188</v>
      </c>
      <c r="H125" s="7" t="s">
        <v>424</v>
      </c>
      <c r="I125" s="9" t="s">
        <v>1040</v>
      </c>
      <c r="J125" s="10" t="s">
        <v>1041</v>
      </c>
      <c r="K125"/>
      <c r="L125" s="9" t="s">
        <v>125</v>
      </c>
      <c r="M125" s="9">
        <v>3.7292419460224998E+17</v>
      </c>
      <c r="N125" s="9" t="s">
        <v>1042</v>
      </c>
      <c r="O125" s="9" t="s">
        <v>248</v>
      </c>
      <c r="P125" s="9" t="s">
        <v>128</v>
      </c>
      <c r="Q125" s="11">
        <v>41682</v>
      </c>
      <c r="R125" s="9" t="s">
        <v>129</v>
      </c>
      <c r="S125" s="9">
        <v>130823</v>
      </c>
      <c r="T125" s="9" t="s">
        <v>130</v>
      </c>
      <c r="V125" s="9">
        <v>130823</v>
      </c>
      <c r="X125" s="5"/>
      <c r="Y125" s="5" t="s">
        <v>1043</v>
      </c>
      <c r="Z125" s="5" t="s">
        <v>1044</v>
      </c>
      <c r="AA125" s="5" t="s">
        <v>1045</v>
      </c>
      <c r="AB125" s="5" t="s">
        <v>1046</v>
      </c>
      <c r="AC125" s="5" t="s">
        <v>1047</v>
      </c>
      <c r="AD125" s="5" t="s">
        <v>429</v>
      </c>
      <c r="AE125" s="5" t="s">
        <v>1047</v>
      </c>
      <c r="AF125" s="5" t="s">
        <v>1048</v>
      </c>
      <c r="AG125" s="5" t="s">
        <v>1049</v>
      </c>
      <c r="AH125" s="5" t="s">
        <v>1050</v>
      </c>
    </row>
    <row r="126" spans="1:34" ht="42.75">
      <c r="A126"/>
      <c r="B126"/>
      <c r="C126" s="7" t="s">
        <v>1039</v>
      </c>
      <c r="D126" s="7" t="s">
        <v>121</v>
      </c>
      <c r="E126" s="7">
        <v>68</v>
      </c>
      <c r="F126" s="7" t="s">
        <v>1051</v>
      </c>
      <c r="G126" s="8">
        <v>147188</v>
      </c>
      <c r="H126" s="7" t="s">
        <v>424</v>
      </c>
      <c r="I126" s="9" t="s">
        <v>1040</v>
      </c>
      <c r="J126" s="10" t="s">
        <v>631</v>
      </c>
      <c r="K126" s="9">
        <v>140721</v>
      </c>
      <c r="L126" s="9" t="s">
        <v>125</v>
      </c>
      <c r="M126" s="9">
        <v>3.7292419460224998E+17</v>
      </c>
      <c r="N126" s="9" t="s">
        <v>1042</v>
      </c>
      <c r="O126" s="9" t="s">
        <v>248</v>
      </c>
      <c r="P126" s="9" t="s">
        <v>128</v>
      </c>
      <c r="Q126" s="11">
        <v>41684</v>
      </c>
      <c r="R126" s="9" t="s">
        <v>129</v>
      </c>
      <c r="S126" s="9">
        <v>130823</v>
      </c>
      <c r="T126" s="9" t="s">
        <v>130</v>
      </c>
      <c r="V126" s="9">
        <v>130823</v>
      </c>
      <c r="X126"/>
      <c r="Y126"/>
      <c r="Z126"/>
      <c r="AA126"/>
      <c r="AB126"/>
      <c r="AC126"/>
      <c r="AD126"/>
      <c r="AE126"/>
      <c r="AF126"/>
      <c r="AG126"/>
      <c r="AH126"/>
    </row>
    <row r="127" spans="1:34" ht="28.5">
      <c r="A127" s="6" t="s">
        <v>1052</v>
      </c>
      <c r="B127" s="6">
        <v>147897</v>
      </c>
      <c r="C127" s="7" t="s">
        <v>1053</v>
      </c>
      <c r="D127" s="7" t="s">
        <v>141</v>
      </c>
      <c r="E127" s="7">
        <v>72</v>
      </c>
      <c r="F127" s="7">
        <v>141108</v>
      </c>
      <c r="G127" s="8">
        <v>147897</v>
      </c>
      <c r="H127" s="7" t="s">
        <v>424</v>
      </c>
      <c r="I127" s="9" t="s">
        <v>1054</v>
      </c>
      <c r="J127" s="10" t="s">
        <v>1055</v>
      </c>
      <c r="K127" s="9">
        <v>141018</v>
      </c>
      <c r="L127" s="9" t="s">
        <v>125</v>
      </c>
      <c r="M127" s="9" t="s">
        <v>1056</v>
      </c>
      <c r="N127" s="9" t="s">
        <v>1057</v>
      </c>
      <c r="O127" s="9" t="s">
        <v>158</v>
      </c>
      <c r="P127" s="9" t="s">
        <v>128</v>
      </c>
      <c r="Q127" s="11">
        <v>41697</v>
      </c>
      <c r="R127" s="9" t="s">
        <v>129</v>
      </c>
      <c r="S127" s="9">
        <v>134183</v>
      </c>
      <c r="T127" s="9" t="s">
        <v>130</v>
      </c>
      <c r="V127" s="9">
        <v>134183</v>
      </c>
      <c r="X127" s="5"/>
      <c r="Y127" s="5" t="s">
        <v>1058</v>
      </c>
      <c r="Z127" s="5"/>
      <c r="AA127" s="5" t="s">
        <v>160</v>
      </c>
      <c r="AB127" s="5" t="s">
        <v>1059</v>
      </c>
      <c r="AC127" s="5" t="s">
        <v>1060</v>
      </c>
      <c r="AD127" s="5" t="s">
        <v>295</v>
      </c>
      <c r="AE127" s="5" t="s">
        <v>1060</v>
      </c>
      <c r="AF127" s="5" t="s">
        <v>1061</v>
      </c>
      <c r="AG127" s="5" t="s">
        <v>160</v>
      </c>
      <c r="AH127" s="5" t="s">
        <v>178</v>
      </c>
    </row>
    <row r="128" spans="1:34" ht="42.75">
      <c r="A128"/>
      <c r="B128"/>
      <c r="C128" s="7" t="s">
        <v>1053</v>
      </c>
      <c r="D128" s="7" t="s">
        <v>141</v>
      </c>
      <c r="E128" s="7">
        <v>72</v>
      </c>
      <c r="F128" s="7" t="s">
        <v>1062</v>
      </c>
      <c r="G128" s="8">
        <v>147897</v>
      </c>
      <c r="H128" s="7" t="s">
        <v>424</v>
      </c>
      <c r="I128" s="9" t="s">
        <v>1054</v>
      </c>
      <c r="J128" s="10" t="s">
        <v>631</v>
      </c>
      <c r="K128" s="9">
        <v>141108</v>
      </c>
      <c r="L128" s="9" t="s">
        <v>125</v>
      </c>
      <c r="M128" s="9" t="s">
        <v>1056</v>
      </c>
      <c r="N128" s="9" t="s">
        <v>1057</v>
      </c>
      <c r="O128" s="9" t="s">
        <v>158</v>
      </c>
      <c r="P128" s="9" t="s">
        <v>128</v>
      </c>
      <c r="Q128" s="11">
        <v>41684</v>
      </c>
      <c r="R128" s="9" t="s">
        <v>129</v>
      </c>
      <c r="S128" s="9">
        <v>134183</v>
      </c>
      <c r="T128" s="9" t="s">
        <v>130</v>
      </c>
      <c r="V128" s="9">
        <v>134183</v>
      </c>
      <c r="X128"/>
      <c r="Y128"/>
      <c r="Z128"/>
      <c r="AA128"/>
      <c r="AB128"/>
      <c r="AC128"/>
      <c r="AD128"/>
      <c r="AE128"/>
      <c r="AF128"/>
      <c r="AG128"/>
      <c r="AH128"/>
    </row>
    <row r="129" spans="1:34" ht="42.75">
      <c r="A129" s="6" t="s">
        <v>1063</v>
      </c>
      <c r="B129" s="6">
        <v>149798</v>
      </c>
      <c r="C129" s="7" t="s">
        <v>1064</v>
      </c>
      <c r="D129" s="7" t="s">
        <v>141</v>
      </c>
      <c r="E129" s="7">
        <v>54</v>
      </c>
      <c r="F129" s="7">
        <v>142450</v>
      </c>
      <c r="G129" s="8">
        <v>149798</v>
      </c>
      <c r="H129" s="7" t="s">
        <v>122</v>
      </c>
      <c r="I129" s="9" t="s">
        <v>1065</v>
      </c>
      <c r="J129" s="10" t="s">
        <v>1066</v>
      </c>
      <c r="K129"/>
      <c r="L129" s="9" t="s">
        <v>125</v>
      </c>
      <c r="M129" s="9">
        <v>2.10204196006136E+17</v>
      </c>
      <c r="N129" s="9" t="s">
        <v>1067</v>
      </c>
      <c r="O129" s="9" t="s">
        <v>388</v>
      </c>
      <c r="P129" s="9" t="s">
        <v>128</v>
      </c>
      <c r="Q129" s="11">
        <v>41745</v>
      </c>
      <c r="R129" s="9" t="s">
        <v>129</v>
      </c>
      <c r="S129" s="9">
        <v>156539</v>
      </c>
      <c r="T129" s="9" t="s">
        <v>130</v>
      </c>
      <c r="V129" s="9">
        <v>156539</v>
      </c>
      <c r="X129" s="5" t="s">
        <v>1068</v>
      </c>
      <c r="Y129" s="5" t="s">
        <v>1069</v>
      </c>
      <c r="Z129" s="5" t="s">
        <v>1070</v>
      </c>
      <c r="AA129" s="5" t="s">
        <v>1071</v>
      </c>
      <c r="AB129" s="5" t="s">
        <v>767</v>
      </c>
      <c r="AC129" s="5" t="s">
        <v>1072</v>
      </c>
      <c r="AD129" s="5" t="s">
        <v>135</v>
      </c>
      <c r="AE129" s="5" t="s">
        <v>1072</v>
      </c>
      <c r="AF129" s="5" t="s">
        <v>1073</v>
      </c>
      <c r="AG129" s="5" t="s">
        <v>1074</v>
      </c>
      <c r="AH129" s="5" t="s">
        <v>1075</v>
      </c>
    </row>
    <row r="130" spans="1:34" ht="28.5">
      <c r="A130" s="21" t="s">
        <v>1076</v>
      </c>
      <c r="B130" s="6">
        <v>150351</v>
      </c>
      <c r="C130" s="7" t="s">
        <v>1077</v>
      </c>
      <c r="D130" s="7" t="s">
        <v>141</v>
      </c>
      <c r="E130" s="7">
        <v>44</v>
      </c>
      <c r="F130" s="7">
        <v>142688</v>
      </c>
      <c r="G130" s="8">
        <v>150351</v>
      </c>
      <c r="H130" s="7" t="s">
        <v>122</v>
      </c>
      <c r="I130" s="9" t="s">
        <v>635</v>
      </c>
      <c r="J130" s="10" t="s">
        <v>524</v>
      </c>
      <c r="K130"/>
      <c r="L130" s="9" t="s">
        <v>125</v>
      </c>
      <c r="M130" s="9">
        <v>3.6232619701013299E+17</v>
      </c>
      <c r="N130" s="9" t="s">
        <v>1078</v>
      </c>
      <c r="O130" s="9" t="s">
        <v>1079</v>
      </c>
      <c r="P130" s="9" t="s">
        <v>128</v>
      </c>
      <c r="Q130" s="11">
        <v>41753</v>
      </c>
      <c r="R130" s="9" t="s">
        <v>129</v>
      </c>
      <c r="S130" s="9">
        <v>159432</v>
      </c>
      <c r="T130" s="9" t="s">
        <v>130</v>
      </c>
      <c r="V130" s="9">
        <v>159432</v>
      </c>
      <c r="X130" s="5" t="s">
        <v>1080</v>
      </c>
      <c r="Y130" s="5" t="s">
        <v>1081</v>
      </c>
      <c r="Z130" s="5" t="s">
        <v>1082</v>
      </c>
      <c r="AA130" s="5" t="s">
        <v>137</v>
      </c>
      <c r="AB130" s="5" t="s">
        <v>1083</v>
      </c>
      <c r="AC130" s="5" t="s">
        <v>378</v>
      </c>
      <c r="AD130" s="5" t="s">
        <v>135</v>
      </c>
      <c r="AE130" s="5" t="s">
        <v>378</v>
      </c>
      <c r="AF130" s="5" t="s">
        <v>1084</v>
      </c>
      <c r="AG130" s="5" t="s">
        <v>137</v>
      </c>
      <c r="AH130" s="5" t="s">
        <v>1085</v>
      </c>
    </row>
    <row r="131" spans="1:34" ht="71.25">
      <c r="A131"/>
      <c r="B131"/>
      <c r="C131" s="7" t="s">
        <v>1077</v>
      </c>
      <c r="D131" s="7" t="s">
        <v>141</v>
      </c>
      <c r="E131" s="7">
        <v>44</v>
      </c>
      <c r="F131" s="7" t="s">
        <v>1086</v>
      </c>
      <c r="G131" s="8">
        <v>150351</v>
      </c>
      <c r="H131" s="7" t="s">
        <v>122</v>
      </c>
      <c r="I131" s="9" t="s">
        <v>635</v>
      </c>
      <c r="J131" s="10" t="s">
        <v>397</v>
      </c>
      <c r="K131" s="9">
        <v>142688</v>
      </c>
      <c r="L131" s="9" t="s">
        <v>125</v>
      </c>
      <c r="M131" s="9">
        <v>3.6232619701013299E+17</v>
      </c>
      <c r="N131" s="9" t="s">
        <v>1078</v>
      </c>
      <c r="O131" s="9" t="s">
        <v>1079</v>
      </c>
      <c r="P131" s="9" t="s">
        <v>128</v>
      </c>
      <c r="Q131" s="11">
        <v>41752</v>
      </c>
      <c r="R131" s="9" t="s">
        <v>129</v>
      </c>
      <c r="S131" s="9">
        <v>159432</v>
      </c>
      <c r="T131" s="9" t="s">
        <v>130</v>
      </c>
      <c r="V131" s="9">
        <v>159432</v>
      </c>
      <c r="X131"/>
      <c r="Y131"/>
      <c r="Z131"/>
      <c r="AA131"/>
      <c r="AB131"/>
      <c r="AC131"/>
      <c r="AD131"/>
      <c r="AE131"/>
      <c r="AF131"/>
      <c r="AG131"/>
      <c r="AH131"/>
    </row>
    <row r="132" spans="1:34" ht="57">
      <c r="A132" s="21" t="s">
        <v>1087</v>
      </c>
      <c r="B132" s="6">
        <v>124800</v>
      </c>
      <c r="C132" s="7" t="s">
        <v>1088</v>
      </c>
      <c r="D132" s="7" t="s">
        <v>141</v>
      </c>
      <c r="E132" s="7" t="s">
        <v>1089</v>
      </c>
      <c r="F132" s="7">
        <v>124634</v>
      </c>
      <c r="G132" s="8">
        <v>124800</v>
      </c>
      <c r="H132" s="7" t="s">
        <v>1090</v>
      </c>
      <c r="I132" s="9" t="s">
        <v>142</v>
      </c>
      <c r="J132" s="10" t="s">
        <v>881</v>
      </c>
      <c r="K132"/>
      <c r="L132"/>
      <c r="M132"/>
      <c r="N132"/>
      <c r="O132" s="9">
        <v>8</v>
      </c>
      <c r="P132"/>
      <c r="Q132" s="11">
        <v>41092</v>
      </c>
      <c r="R132" s="9" t="s">
        <v>129</v>
      </c>
      <c r="S132"/>
      <c r="T132" s="9" t="s">
        <v>130</v>
      </c>
      <c r="V132"/>
      <c r="X132" s="5" t="s">
        <v>1091</v>
      </c>
      <c r="Y132" s="5"/>
      <c r="Z132" s="5" t="s">
        <v>1092</v>
      </c>
      <c r="AA132" s="5" t="s">
        <v>160</v>
      </c>
      <c r="AB132" s="5" t="s">
        <v>993</v>
      </c>
      <c r="AC132" s="5" t="s">
        <v>1093</v>
      </c>
      <c r="AD132" s="5" t="s">
        <v>150</v>
      </c>
      <c r="AE132" s="5" t="s">
        <v>1094</v>
      </c>
      <c r="AF132" s="5" t="s">
        <v>1095</v>
      </c>
      <c r="AG132" s="5" t="s">
        <v>408</v>
      </c>
      <c r="AH132" s="5" t="s">
        <v>1096</v>
      </c>
    </row>
    <row r="133" spans="1:34" ht="28.5">
      <c r="A133"/>
      <c r="B133"/>
      <c r="C133" s="7" t="s">
        <v>1088</v>
      </c>
      <c r="D133" s="7" t="s">
        <v>141</v>
      </c>
      <c r="E133" s="7">
        <v>54</v>
      </c>
      <c r="F133" s="7">
        <v>141986</v>
      </c>
      <c r="G133" s="8">
        <v>124800</v>
      </c>
      <c r="H133" s="7" t="s">
        <v>122</v>
      </c>
      <c r="I133" s="9" t="s">
        <v>1097</v>
      </c>
      <c r="J133" s="10" t="s">
        <v>809</v>
      </c>
      <c r="K133"/>
      <c r="L133" s="9" t="s">
        <v>125</v>
      </c>
      <c r="M133" s="9">
        <v>3.6242419600529997E+17</v>
      </c>
      <c r="N133" s="9" t="s">
        <v>1098</v>
      </c>
      <c r="O133" s="9" t="s">
        <v>145</v>
      </c>
      <c r="P133" s="9" t="s">
        <v>128</v>
      </c>
      <c r="Q133" s="11">
        <v>41729</v>
      </c>
      <c r="R133" s="9" t="s">
        <v>129</v>
      </c>
      <c r="S133" s="9">
        <v>67523</v>
      </c>
      <c r="T133" s="9" t="s">
        <v>130</v>
      </c>
      <c r="V133" s="9">
        <v>67523</v>
      </c>
      <c r="X133"/>
      <c r="Y133"/>
      <c r="Z133"/>
      <c r="AA133"/>
      <c r="AB133"/>
      <c r="AC133"/>
      <c r="AD133"/>
      <c r="AE133"/>
      <c r="AF133"/>
      <c r="AG133"/>
      <c r="AH133"/>
    </row>
    <row r="134" spans="1:34" ht="28.5">
      <c r="A134"/>
      <c r="B134"/>
      <c r="C134" s="7" t="s">
        <v>1088</v>
      </c>
      <c r="D134" s="7" t="s">
        <v>141</v>
      </c>
      <c r="E134" s="7">
        <v>52</v>
      </c>
      <c r="F134" s="7">
        <v>124678</v>
      </c>
      <c r="G134" s="8">
        <v>124800</v>
      </c>
      <c r="H134" s="7" t="s">
        <v>122</v>
      </c>
      <c r="I134" s="9" t="s">
        <v>142</v>
      </c>
      <c r="J134" s="10" t="s">
        <v>1099</v>
      </c>
      <c r="K134"/>
      <c r="L134" s="9" t="s">
        <v>125</v>
      </c>
      <c r="M134" s="9">
        <v>3.6242419600529997E+17</v>
      </c>
      <c r="N134" s="9" t="s">
        <v>1098</v>
      </c>
      <c r="O134" s="9" t="s">
        <v>1079</v>
      </c>
      <c r="P134" s="9" t="s">
        <v>128</v>
      </c>
      <c r="Q134" s="11">
        <v>41093</v>
      </c>
      <c r="R134" s="9" t="s">
        <v>129</v>
      </c>
      <c r="S134" s="9">
        <v>67523</v>
      </c>
      <c r="T134" s="9" t="s">
        <v>130</v>
      </c>
      <c r="V134" s="9">
        <v>67523</v>
      </c>
      <c r="X134"/>
      <c r="Y134"/>
      <c r="Z134"/>
      <c r="AA134"/>
      <c r="AB134"/>
      <c r="AC134"/>
      <c r="AD134"/>
      <c r="AE134"/>
      <c r="AF134"/>
      <c r="AG134"/>
      <c r="AH134"/>
    </row>
    <row r="135" spans="1:34">
      <c r="A135"/>
      <c r="B135"/>
      <c r="C135" s="7" t="s">
        <v>1088</v>
      </c>
      <c r="D135" s="7" t="s">
        <v>141</v>
      </c>
      <c r="E135" s="7">
        <v>54</v>
      </c>
      <c r="F135" s="7" t="s">
        <v>1100</v>
      </c>
      <c r="G135" s="8">
        <v>124800</v>
      </c>
      <c r="H135" s="7" t="s">
        <v>122</v>
      </c>
      <c r="I135" s="9" t="s">
        <v>1097</v>
      </c>
      <c r="J135"/>
      <c r="K135" s="9">
        <v>141986</v>
      </c>
      <c r="L135" s="9" t="s">
        <v>125</v>
      </c>
      <c r="M135" s="9">
        <v>3.6242419600529997E+17</v>
      </c>
      <c r="N135" s="9" t="s">
        <v>1098</v>
      </c>
      <c r="O135" s="9" t="s">
        <v>145</v>
      </c>
      <c r="P135" s="9" t="s">
        <v>128</v>
      </c>
      <c r="Q135" s="11">
        <v>41716</v>
      </c>
      <c r="R135" s="9" t="s">
        <v>129</v>
      </c>
      <c r="S135" s="9">
        <v>67523</v>
      </c>
      <c r="T135" s="9" t="s">
        <v>130</v>
      </c>
      <c r="V135" s="9">
        <v>67523</v>
      </c>
      <c r="X135"/>
      <c r="Y135"/>
      <c r="Z135"/>
      <c r="AA135"/>
      <c r="AB135"/>
      <c r="AC135"/>
      <c r="AD135"/>
      <c r="AE135"/>
      <c r="AF135"/>
      <c r="AG135"/>
      <c r="AH135"/>
    </row>
    <row r="136" spans="1:34" ht="28.5">
      <c r="A136" s="6" t="s">
        <v>1101</v>
      </c>
      <c r="B136" s="6">
        <v>125367</v>
      </c>
      <c r="C136" s="7" t="s">
        <v>1102</v>
      </c>
      <c r="D136" s="7" t="s">
        <v>141</v>
      </c>
      <c r="E136" s="7">
        <v>46</v>
      </c>
      <c r="F136" s="7">
        <v>125054</v>
      </c>
      <c r="G136" s="8">
        <v>125367</v>
      </c>
      <c r="H136" s="7" t="s">
        <v>232</v>
      </c>
      <c r="I136" s="9" t="s">
        <v>195</v>
      </c>
      <c r="J136" s="10" t="s">
        <v>143</v>
      </c>
      <c r="L136" s="9" t="s">
        <v>125</v>
      </c>
      <c r="M136" s="9">
        <v>3.2011219660907098E+17</v>
      </c>
      <c r="N136" s="9" t="s">
        <v>1103</v>
      </c>
      <c r="O136" s="9" t="s">
        <v>1104</v>
      </c>
      <c r="P136" s="9" t="s">
        <v>128</v>
      </c>
      <c r="Q136" s="11">
        <v>41107</v>
      </c>
      <c r="R136" s="9" t="s">
        <v>129</v>
      </c>
      <c r="S136" s="9">
        <v>75547</v>
      </c>
      <c r="T136" s="9" t="s">
        <v>130</v>
      </c>
      <c r="V136" s="9">
        <v>75547</v>
      </c>
      <c r="X136" s="5" t="s">
        <v>1105</v>
      </c>
      <c r="Y136" s="5"/>
      <c r="Z136" s="5" t="s">
        <v>1106</v>
      </c>
      <c r="AA136" s="5" t="s">
        <v>160</v>
      </c>
      <c r="AB136" s="5" t="s">
        <v>1107</v>
      </c>
      <c r="AC136" s="5" t="s">
        <v>1108</v>
      </c>
      <c r="AD136" s="5" t="s">
        <v>240</v>
      </c>
      <c r="AE136" s="5" t="s">
        <v>1109</v>
      </c>
      <c r="AF136" s="5" t="s">
        <v>1110</v>
      </c>
      <c r="AG136" s="5" t="s">
        <v>160</v>
      </c>
      <c r="AH136" s="5" t="s">
        <v>664</v>
      </c>
    </row>
    <row r="137" spans="1:34" ht="85.5">
      <c r="A137" s="6" t="s">
        <v>1111</v>
      </c>
      <c r="B137" s="6">
        <v>97036</v>
      </c>
      <c r="C137" s="7" t="s">
        <v>1112</v>
      </c>
      <c r="D137" s="7" t="s">
        <v>141</v>
      </c>
      <c r="E137" s="7">
        <v>62</v>
      </c>
      <c r="F137" s="7">
        <v>125026</v>
      </c>
      <c r="G137" s="8">
        <v>97036</v>
      </c>
      <c r="H137" s="7" t="s">
        <v>232</v>
      </c>
      <c r="I137" s="9" t="s">
        <v>1113</v>
      </c>
      <c r="J137" s="10" t="s">
        <v>1114</v>
      </c>
      <c r="L137" s="9" t="s">
        <v>125</v>
      </c>
      <c r="M137" s="9">
        <v>3.3252619501129498E+17</v>
      </c>
      <c r="N137" s="9" t="s">
        <v>1115</v>
      </c>
      <c r="O137" s="9" t="s">
        <v>820</v>
      </c>
      <c r="P137" s="9" t="s">
        <v>128</v>
      </c>
      <c r="Q137" s="11">
        <v>41106</v>
      </c>
      <c r="R137" s="9" t="s">
        <v>129</v>
      </c>
      <c r="S137" s="9">
        <v>4914</v>
      </c>
      <c r="T137" s="9" t="s">
        <v>130</v>
      </c>
      <c r="V137" s="9">
        <v>4914</v>
      </c>
      <c r="X137" s="5" t="s">
        <v>1116</v>
      </c>
      <c r="Y137" s="5"/>
      <c r="Z137" s="5" t="s">
        <v>1117</v>
      </c>
      <c r="AA137" s="5" t="s">
        <v>160</v>
      </c>
      <c r="AB137" s="5" t="s">
        <v>1118</v>
      </c>
      <c r="AC137" s="5" t="s">
        <v>1119</v>
      </c>
      <c r="AD137" s="5" t="s">
        <v>557</v>
      </c>
      <c r="AE137" s="5" t="s">
        <v>1108</v>
      </c>
      <c r="AF137" s="5" t="s">
        <v>1120</v>
      </c>
      <c r="AG137" s="5" t="s">
        <v>1121</v>
      </c>
      <c r="AH137" s="5" t="s">
        <v>165</v>
      </c>
    </row>
    <row r="138" spans="1:34" ht="99.75">
      <c r="A138"/>
      <c r="B138"/>
      <c r="C138" s="7" t="s">
        <v>1112</v>
      </c>
      <c r="D138" s="7" t="s">
        <v>141</v>
      </c>
      <c r="E138" s="7">
        <v>61</v>
      </c>
      <c r="F138" s="7">
        <v>115840</v>
      </c>
      <c r="G138" s="8">
        <v>97036</v>
      </c>
      <c r="H138" s="7" t="s">
        <v>232</v>
      </c>
      <c r="I138" s="9" t="s">
        <v>160</v>
      </c>
      <c r="J138" s="10" t="s">
        <v>1122</v>
      </c>
      <c r="L138" s="9" t="s">
        <v>125</v>
      </c>
      <c r="M138" s="9">
        <v>3.3252619501129498E+17</v>
      </c>
      <c r="N138" s="9" t="s">
        <v>1123</v>
      </c>
      <c r="O138" s="9" t="s">
        <v>437</v>
      </c>
      <c r="P138" s="9" t="s">
        <v>128</v>
      </c>
      <c r="Q138" s="11">
        <v>40785</v>
      </c>
      <c r="R138" s="9" t="s">
        <v>129</v>
      </c>
      <c r="S138" s="9">
        <v>4914</v>
      </c>
      <c r="T138" s="9" t="s">
        <v>130</v>
      </c>
      <c r="V138" s="9">
        <v>4914</v>
      </c>
      <c r="X138"/>
      <c r="Y138"/>
      <c r="Z138"/>
      <c r="AA138"/>
      <c r="AB138"/>
      <c r="AC138"/>
      <c r="AD138"/>
      <c r="AE138"/>
      <c r="AF138"/>
      <c r="AG138"/>
      <c r="AH138"/>
    </row>
    <row r="139" spans="1:34" ht="114">
      <c r="A139" s="6" t="s">
        <v>1124</v>
      </c>
      <c r="B139" s="6">
        <v>85381</v>
      </c>
      <c r="C139" s="7" t="s">
        <v>1125</v>
      </c>
      <c r="D139" s="7" t="s">
        <v>141</v>
      </c>
      <c r="E139" s="7" t="s">
        <v>1126</v>
      </c>
      <c r="F139" s="7">
        <v>106013</v>
      </c>
      <c r="G139" s="8">
        <v>85381</v>
      </c>
      <c r="H139" s="7" t="s">
        <v>1127</v>
      </c>
      <c r="I139" s="9" t="s">
        <v>168</v>
      </c>
      <c r="J139" s="10" t="s">
        <v>1128</v>
      </c>
      <c r="L139"/>
      <c r="M139"/>
      <c r="N139"/>
      <c r="O139" s="9">
        <v>15</v>
      </c>
      <c r="P139"/>
      <c r="Q139" s="11">
        <v>40463</v>
      </c>
      <c r="R139" s="9" t="s">
        <v>129</v>
      </c>
      <c r="S139"/>
      <c r="T139" s="9" t="s">
        <v>130</v>
      </c>
      <c r="V139"/>
      <c r="X139" s="5" t="s">
        <v>1129</v>
      </c>
      <c r="Y139" s="5"/>
      <c r="Z139" s="5" t="s">
        <v>1130</v>
      </c>
      <c r="AA139" s="5" t="s">
        <v>1131</v>
      </c>
      <c r="AB139" s="5" t="s">
        <v>448</v>
      </c>
      <c r="AC139" s="5" t="s">
        <v>1132</v>
      </c>
      <c r="AD139" s="5" t="s">
        <v>135</v>
      </c>
      <c r="AE139" s="5" t="s">
        <v>1133</v>
      </c>
      <c r="AF139" s="5" t="s">
        <v>1134</v>
      </c>
      <c r="AG139" s="5" t="s">
        <v>152</v>
      </c>
      <c r="AH139" s="5" t="s">
        <v>419</v>
      </c>
    </row>
    <row r="140" spans="1:34" ht="57">
      <c r="C140" s="7" t="s">
        <v>1125</v>
      </c>
      <c r="D140" s="7" t="s">
        <v>141</v>
      </c>
      <c r="E140" s="7">
        <v>44</v>
      </c>
      <c r="F140" s="7">
        <v>152362</v>
      </c>
      <c r="G140" s="8">
        <v>85381</v>
      </c>
      <c r="H140" s="7" t="s">
        <v>122</v>
      </c>
      <c r="I140" s="9" t="s">
        <v>1135</v>
      </c>
      <c r="J140" s="10" t="s">
        <v>1136</v>
      </c>
      <c r="L140" s="9" t="s">
        <v>125</v>
      </c>
      <c r="M140" s="9">
        <v>3.2021919711012403E+17</v>
      </c>
      <c r="N140" s="9" t="s">
        <v>1137</v>
      </c>
      <c r="O140" s="9" t="s">
        <v>573</v>
      </c>
      <c r="P140" s="9" t="s">
        <v>128</v>
      </c>
      <c r="Q140" s="11">
        <v>42108</v>
      </c>
      <c r="R140" s="9" t="s">
        <v>129</v>
      </c>
      <c r="S140" s="9">
        <v>405855</v>
      </c>
      <c r="T140" s="9" t="s">
        <v>130</v>
      </c>
      <c r="V140" s="9">
        <v>405855</v>
      </c>
    </row>
    <row r="141" spans="1:34" ht="28.5">
      <c r="C141" s="7" t="s">
        <v>1125</v>
      </c>
      <c r="D141" s="7" t="s">
        <v>141</v>
      </c>
      <c r="E141" s="7">
        <v>40</v>
      </c>
      <c r="F141" s="7">
        <v>116386</v>
      </c>
      <c r="G141" s="8">
        <v>85381</v>
      </c>
      <c r="H141" s="7" t="s">
        <v>122</v>
      </c>
      <c r="I141" s="9" t="s">
        <v>1138</v>
      </c>
      <c r="J141" s="10" t="s">
        <v>860</v>
      </c>
      <c r="L141" s="9" t="s">
        <v>125</v>
      </c>
      <c r="M141" s="9">
        <v>3.2021919711012403E+17</v>
      </c>
      <c r="N141" s="9" t="s">
        <v>1137</v>
      </c>
      <c r="O141" s="9" t="s">
        <v>277</v>
      </c>
      <c r="P141" s="9" t="s">
        <v>128</v>
      </c>
      <c r="Q141" s="11">
        <v>40806</v>
      </c>
      <c r="R141" s="9" t="s">
        <v>129</v>
      </c>
      <c r="S141" s="9">
        <v>405855</v>
      </c>
      <c r="T141" s="9" t="s">
        <v>130</v>
      </c>
      <c r="V141" s="9">
        <v>405855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selection activeCell="E21" sqref="E21"/>
    </sheetView>
  </sheetViews>
  <sheetFormatPr defaultRowHeight="13.5"/>
  <cols>
    <col min="1" max="1" width="8.875" style="44" bestFit="1" customWidth="1"/>
    <col min="2" max="2" width="9.875" style="44" bestFit="1" customWidth="1"/>
    <col min="3" max="3" width="6.875" style="44" bestFit="1" customWidth="1"/>
    <col min="4" max="5" width="9" style="44"/>
    <col min="6" max="6" width="26.375" style="50" customWidth="1"/>
    <col min="7" max="16384" width="9" style="44"/>
  </cols>
  <sheetData>
    <row r="1" spans="1:6" ht="14.25">
      <c r="A1" s="42" t="s">
        <v>1153</v>
      </c>
      <c r="B1" s="42" t="s">
        <v>1150</v>
      </c>
      <c r="C1" s="43" t="s">
        <v>1151</v>
      </c>
      <c r="D1" s="43" t="s">
        <v>1152</v>
      </c>
      <c r="E1" s="44" t="s">
        <v>1149</v>
      </c>
      <c r="F1" s="50" t="s">
        <v>1154</v>
      </c>
    </row>
    <row r="2" spans="1:6" ht="14.25">
      <c r="A2" s="45">
        <v>1</v>
      </c>
      <c r="B2" s="42">
        <v>139538</v>
      </c>
      <c r="C2" s="43" t="s">
        <v>1148</v>
      </c>
      <c r="D2" s="43">
        <v>48</v>
      </c>
      <c r="E2" s="44" t="s">
        <v>1147</v>
      </c>
      <c r="F2" s="50" t="str">
        <f>CONCATENATE("N",A2)</f>
        <v>N1</v>
      </c>
    </row>
    <row r="3" spans="1:6" ht="14.25">
      <c r="A3" s="45">
        <v>2</v>
      </c>
      <c r="B3" s="42">
        <v>139538</v>
      </c>
      <c r="C3" s="43" t="s">
        <v>1148</v>
      </c>
      <c r="D3" s="43">
        <v>48</v>
      </c>
      <c r="E3" s="44" t="s">
        <v>1148</v>
      </c>
      <c r="F3" s="50" t="str">
        <f>CONCATENATE("T",A3)</f>
        <v>T2</v>
      </c>
    </row>
    <row r="4" spans="1:6" ht="14.25">
      <c r="A4" s="45">
        <v>3</v>
      </c>
      <c r="B4" s="49">
        <v>139060</v>
      </c>
      <c r="C4" s="43" t="s">
        <v>1147</v>
      </c>
      <c r="D4" s="47">
        <v>48</v>
      </c>
      <c r="E4" s="44" t="s">
        <v>1147</v>
      </c>
      <c r="F4" s="50" t="str">
        <f>CONCATENATE("N",A4)</f>
        <v>N3</v>
      </c>
    </row>
    <row r="5" spans="1:6" ht="14.25">
      <c r="A5" s="45">
        <v>4</v>
      </c>
      <c r="B5" s="49">
        <v>139060</v>
      </c>
      <c r="C5" s="43" t="s">
        <v>1147</v>
      </c>
      <c r="D5" s="47">
        <v>48</v>
      </c>
      <c r="E5" s="44" t="s">
        <v>1148</v>
      </c>
      <c r="F5" s="50" t="str">
        <f>CONCATENATE("T",A5)</f>
        <v>T4</v>
      </c>
    </row>
    <row r="6" spans="1:6" ht="14.25">
      <c r="A6" s="45">
        <v>5</v>
      </c>
      <c r="B6" s="42">
        <v>142552</v>
      </c>
      <c r="C6" s="43" t="s">
        <v>1147</v>
      </c>
      <c r="D6" s="47">
        <v>56</v>
      </c>
      <c r="E6" s="44" t="s">
        <v>1147</v>
      </c>
      <c r="F6" s="50" t="str">
        <f>CONCATENATE("N",A6)</f>
        <v>N5</v>
      </c>
    </row>
    <row r="7" spans="1:6" ht="14.25">
      <c r="A7" s="45">
        <v>6</v>
      </c>
      <c r="B7" s="42">
        <v>142552</v>
      </c>
      <c r="C7" s="43" t="s">
        <v>1147</v>
      </c>
      <c r="D7" s="47">
        <v>56</v>
      </c>
      <c r="E7" s="44" t="s">
        <v>1148</v>
      </c>
      <c r="F7" s="50" t="str">
        <f>CONCATENATE("T",A7)</f>
        <v>T6</v>
      </c>
    </row>
    <row r="8" spans="1:6" ht="14.25">
      <c r="A8" s="45">
        <v>7</v>
      </c>
      <c r="B8" s="42">
        <v>141368</v>
      </c>
      <c r="C8" s="43" t="s">
        <v>1148</v>
      </c>
      <c r="D8" s="43">
        <v>46</v>
      </c>
      <c r="E8" s="44" t="s">
        <v>1147</v>
      </c>
      <c r="F8" s="50" t="str">
        <f>CONCATENATE("N",A8)</f>
        <v>N7</v>
      </c>
    </row>
    <row r="9" spans="1:6" ht="14.25">
      <c r="A9" s="45">
        <v>8</v>
      </c>
      <c r="B9" s="42">
        <v>141368</v>
      </c>
      <c r="C9" s="43" t="s">
        <v>1148</v>
      </c>
      <c r="D9" s="43">
        <v>46</v>
      </c>
      <c r="E9" s="44" t="s">
        <v>1148</v>
      </c>
      <c r="F9" s="50" t="str">
        <f>CONCATENATE("T",A9)</f>
        <v>T8</v>
      </c>
    </row>
    <row r="10" spans="1:6" ht="14.25">
      <c r="A10" s="45">
        <v>9</v>
      </c>
      <c r="B10" s="42">
        <v>140153</v>
      </c>
      <c r="C10" s="43" t="s">
        <v>1147</v>
      </c>
      <c r="D10" s="43">
        <v>70</v>
      </c>
      <c r="E10" s="44" t="s">
        <v>1147</v>
      </c>
      <c r="F10" s="50" t="str">
        <f>CONCATENATE("N",A10)</f>
        <v>N9</v>
      </c>
    </row>
    <row r="11" spans="1:6" ht="14.25">
      <c r="A11" s="45">
        <v>10</v>
      </c>
      <c r="B11" s="42">
        <v>140153</v>
      </c>
      <c r="C11" s="43" t="s">
        <v>1147</v>
      </c>
      <c r="D11" s="43">
        <v>70</v>
      </c>
      <c r="E11" s="44" t="s">
        <v>1148</v>
      </c>
      <c r="F11" s="50" t="str">
        <f>CONCATENATE("T",A11)</f>
        <v>T10</v>
      </c>
    </row>
    <row r="12" spans="1:6" ht="14.25">
      <c r="A12" s="45">
        <v>11</v>
      </c>
      <c r="B12" s="42">
        <v>141554</v>
      </c>
      <c r="C12" s="43" t="s">
        <v>1147</v>
      </c>
      <c r="D12" s="43">
        <v>55</v>
      </c>
      <c r="E12" s="44" t="s">
        <v>1147</v>
      </c>
      <c r="F12" s="50" t="str">
        <f>CONCATENATE("N",A12)</f>
        <v>N11</v>
      </c>
    </row>
    <row r="13" spans="1:6" ht="14.25">
      <c r="A13" s="45">
        <v>12</v>
      </c>
      <c r="B13" s="42">
        <v>141554</v>
      </c>
      <c r="C13" s="43" t="s">
        <v>1147</v>
      </c>
      <c r="D13" s="43">
        <v>55</v>
      </c>
      <c r="E13" s="44" t="s">
        <v>1148</v>
      </c>
      <c r="F13" s="50" t="str">
        <f>CONCATENATE("T",A13)</f>
        <v>T12</v>
      </c>
    </row>
    <row r="14" spans="1:6" ht="14.25">
      <c r="A14" s="45">
        <v>13</v>
      </c>
      <c r="B14" s="42">
        <v>143186</v>
      </c>
      <c r="C14" s="43" t="s">
        <v>1148</v>
      </c>
      <c r="D14" s="43">
        <v>48</v>
      </c>
      <c r="E14" s="44" t="s">
        <v>1147</v>
      </c>
      <c r="F14" s="50" t="str">
        <f>CONCATENATE("N",A14)</f>
        <v>N13</v>
      </c>
    </row>
    <row r="15" spans="1:6" ht="14.25">
      <c r="A15" s="45">
        <v>14</v>
      </c>
      <c r="B15" s="42">
        <v>143186</v>
      </c>
      <c r="C15" s="43" t="s">
        <v>1148</v>
      </c>
      <c r="D15" s="43">
        <v>48</v>
      </c>
      <c r="E15" s="44" t="s">
        <v>1148</v>
      </c>
      <c r="F15" s="50" t="str">
        <f>CONCATENATE("T",A15)</f>
        <v>T14</v>
      </c>
    </row>
    <row r="16" spans="1:6" ht="14.25">
      <c r="A16" s="45">
        <v>15</v>
      </c>
      <c r="B16" s="42">
        <v>142523</v>
      </c>
      <c r="C16" s="43" t="s">
        <v>1147</v>
      </c>
      <c r="D16" s="43">
        <v>55</v>
      </c>
      <c r="E16" s="44" t="s">
        <v>1147</v>
      </c>
      <c r="F16" s="50" t="str">
        <f>CONCATENATE("N",A16)</f>
        <v>N15</v>
      </c>
    </row>
    <row r="17" spans="1:6" ht="14.25">
      <c r="A17" s="45">
        <v>16</v>
      </c>
      <c r="B17" s="42">
        <v>142523</v>
      </c>
      <c r="C17" s="43" t="s">
        <v>1147</v>
      </c>
      <c r="D17" s="43">
        <v>55</v>
      </c>
      <c r="E17" s="44" t="s">
        <v>1148</v>
      </c>
      <c r="F17" s="50" t="str">
        <f>CONCATENATE("T",A17)</f>
        <v>T16</v>
      </c>
    </row>
    <row r="18" spans="1:6" ht="14.25">
      <c r="A18" s="42">
        <v>17</v>
      </c>
      <c r="B18" s="42">
        <v>142375</v>
      </c>
      <c r="C18" s="43" t="s">
        <v>1147</v>
      </c>
      <c r="D18" s="43">
        <v>62</v>
      </c>
      <c r="E18" s="44" t="s">
        <v>1147</v>
      </c>
      <c r="F18" s="50" t="str">
        <f>CONCATENATE("N",A18)</f>
        <v>N17</v>
      </c>
    </row>
    <row r="19" spans="1:6" ht="14.25">
      <c r="A19" s="42">
        <v>18</v>
      </c>
      <c r="B19" s="42">
        <v>142375</v>
      </c>
      <c r="C19" s="43" t="s">
        <v>1147</v>
      </c>
      <c r="D19" s="43">
        <v>62</v>
      </c>
      <c r="E19" s="44" t="s">
        <v>1148</v>
      </c>
      <c r="F19" s="50" t="str">
        <f>CONCATENATE("T",A19)</f>
        <v>T18</v>
      </c>
    </row>
    <row r="20" spans="1:6" ht="14.25">
      <c r="A20" s="45">
        <v>19</v>
      </c>
      <c r="B20" s="42">
        <v>141516</v>
      </c>
      <c r="C20" s="43" t="s">
        <v>1148</v>
      </c>
      <c r="D20" s="43">
        <v>66</v>
      </c>
      <c r="E20" s="44" t="s">
        <v>1147</v>
      </c>
      <c r="F20" s="50" t="str">
        <f>CONCATENATE("N",A20)</f>
        <v>N19</v>
      </c>
    </row>
    <row r="21" spans="1:6" ht="14.25">
      <c r="A21" s="45">
        <v>20</v>
      </c>
      <c r="B21" s="42">
        <v>141516</v>
      </c>
      <c r="C21" s="43" t="s">
        <v>1148</v>
      </c>
      <c r="D21" s="43">
        <v>66</v>
      </c>
      <c r="E21" s="44" t="s">
        <v>1148</v>
      </c>
      <c r="F21" s="50" t="str">
        <f>CONCATENATE("T",A21)</f>
        <v>T20</v>
      </c>
    </row>
    <row r="22" spans="1:6" ht="14.25">
      <c r="A22" s="45">
        <v>21</v>
      </c>
      <c r="B22" s="42">
        <v>140387</v>
      </c>
      <c r="C22" s="43" t="s">
        <v>1147</v>
      </c>
      <c r="D22" s="43">
        <v>62</v>
      </c>
      <c r="E22" s="44" t="s">
        <v>1147</v>
      </c>
      <c r="F22" s="50" t="str">
        <f>CONCATENATE("N",A22)</f>
        <v>N21</v>
      </c>
    </row>
    <row r="23" spans="1:6" ht="14.25">
      <c r="A23" s="45">
        <v>22</v>
      </c>
      <c r="B23" s="42">
        <v>140387</v>
      </c>
      <c r="C23" s="43" t="s">
        <v>1147</v>
      </c>
      <c r="D23" s="43">
        <v>62</v>
      </c>
      <c r="E23" s="44" t="s">
        <v>1148</v>
      </c>
      <c r="F23" s="50" t="str">
        <f>CONCATENATE("T",A23)</f>
        <v>T22</v>
      </c>
    </row>
    <row r="24" spans="1:6" ht="14.25">
      <c r="A24" s="45">
        <v>23</v>
      </c>
      <c r="B24" s="46">
        <v>121628</v>
      </c>
      <c r="C24" s="43" t="s">
        <v>1148</v>
      </c>
      <c r="D24" s="43">
        <v>60</v>
      </c>
      <c r="E24" s="44" t="s">
        <v>1147</v>
      </c>
      <c r="F24" s="50" t="str">
        <f>CONCATENATE("N",A24)</f>
        <v>N23</v>
      </c>
    </row>
    <row r="25" spans="1:6" ht="14.25">
      <c r="A25" s="45">
        <v>24</v>
      </c>
      <c r="B25" s="46">
        <v>121628</v>
      </c>
      <c r="C25" s="43" t="s">
        <v>1148</v>
      </c>
      <c r="D25" s="43">
        <v>60</v>
      </c>
      <c r="E25" s="44" t="s">
        <v>1148</v>
      </c>
      <c r="F25" s="50" t="str">
        <f>CONCATENATE("T",A25)</f>
        <v>T24</v>
      </c>
    </row>
    <row r="26" spans="1:6" ht="14.25">
      <c r="A26" s="45">
        <v>25</v>
      </c>
      <c r="B26" s="42">
        <v>120853</v>
      </c>
      <c r="C26" s="43" t="s">
        <v>1147</v>
      </c>
      <c r="D26" s="43">
        <v>48</v>
      </c>
      <c r="E26" s="44" t="s">
        <v>1147</v>
      </c>
      <c r="F26" s="50" t="str">
        <f>CONCATENATE("N",A26)</f>
        <v>N25</v>
      </c>
    </row>
    <row r="27" spans="1:6" ht="14.25">
      <c r="A27" s="45">
        <v>26</v>
      </c>
      <c r="B27" s="42">
        <v>120853</v>
      </c>
      <c r="C27" s="43" t="s">
        <v>1147</v>
      </c>
      <c r="D27" s="43">
        <v>48</v>
      </c>
      <c r="E27" s="44" t="s">
        <v>1148</v>
      </c>
      <c r="F27" s="50" t="str">
        <f>CONCATENATE("T",A27)</f>
        <v>T26</v>
      </c>
    </row>
    <row r="28" spans="1:6" ht="14.25">
      <c r="A28" s="45">
        <v>27</v>
      </c>
      <c r="B28" s="42">
        <v>118917</v>
      </c>
      <c r="C28" s="43" t="s">
        <v>1147</v>
      </c>
      <c r="D28" s="43">
        <v>56</v>
      </c>
      <c r="E28" s="44" t="s">
        <v>1147</v>
      </c>
      <c r="F28" s="50" t="str">
        <f>CONCATENATE("N",A28)</f>
        <v>N27</v>
      </c>
    </row>
    <row r="29" spans="1:6" ht="14.25">
      <c r="A29" s="45">
        <v>28</v>
      </c>
      <c r="B29" s="42">
        <v>118917</v>
      </c>
      <c r="C29" s="43" t="s">
        <v>1147</v>
      </c>
      <c r="D29" s="43">
        <v>56</v>
      </c>
      <c r="E29" s="44" t="s">
        <v>1148</v>
      </c>
      <c r="F29" s="50" t="str">
        <f>CONCATENATE("T",A29)</f>
        <v>T28</v>
      </c>
    </row>
    <row r="30" spans="1:6" ht="14.25">
      <c r="A30" s="45">
        <v>29</v>
      </c>
      <c r="B30" s="46">
        <v>121628</v>
      </c>
      <c r="C30" s="43" t="s">
        <v>1148</v>
      </c>
      <c r="D30" s="47">
        <v>60</v>
      </c>
      <c r="E30" s="44" t="s">
        <v>1147</v>
      </c>
      <c r="F30" s="50" t="str">
        <f>CONCATENATE("N",A30)</f>
        <v>N29</v>
      </c>
    </row>
    <row r="31" spans="1:6" ht="14.25">
      <c r="A31" s="45">
        <v>30</v>
      </c>
      <c r="B31" s="46">
        <v>121628</v>
      </c>
      <c r="C31" s="43" t="s">
        <v>1148</v>
      </c>
      <c r="D31" s="47">
        <v>60</v>
      </c>
      <c r="E31" s="44" t="s">
        <v>1148</v>
      </c>
      <c r="F31" s="50" t="str">
        <f>CONCATENATE("T",A31)</f>
        <v>T30</v>
      </c>
    </row>
    <row r="32" spans="1:6" ht="14.25">
      <c r="A32" s="45">
        <v>31</v>
      </c>
      <c r="B32" s="42">
        <v>121215</v>
      </c>
      <c r="C32" s="43" t="s">
        <v>1147</v>
      </c>
      <c r="D32" s="43">
        <v>62</v>
      </c>
      <c r="E32" s="44" t="s">
        <v>1147</v>
      </c>
      <c r="F32" s="50" t="str">
        <f>CONCATENATE("N",A32)</f>
        <v>N31</v>
      </c>
    </row>
    <row r="33" spans="1:6" ht="14.25">
      <c r="A33" s="45">
        <v>32</v>
      </c>
      <c r="B33" s="42">
        <v>121215</v>
      </c>
      <c r="C33" s="43" t="s">
        <v>1147</v>
      </c>
      <c r="D33" s="43">
        <v>62</v>
      </c>
      <c r="E33" s="44" t="s">
        <v>1148</v>
      </c>
      <c r="F33" s="50" t="str">
        <f>CONCATENATE("T",A33)</f>
        <v>T32</v>
      </c>
    </row>
    <row r="34" spans="1:6" ht="14.25">
      <c r="A34" s="45">
        <v>35</v>
      </c>
      <c r="B34" s="42">
        <v>117100</v>
      </c>
      <c r="C34" s="43" t="s">
        <v>1148</v>
      </c>
      <c r="D34" s="43">
        <v>47</v>
      </c>
      <c r="E34" s="44" t="s">
        <v>1147</v>
      </c>
      <c r="F34" s="50" t="str">
        <f>CONCATENATE("N",A34)</f>
        <v>N35</v>
      </c>
    </row>
    <row r="35" spans="1:6" ht="14.25">
      <c r="A35" s="45">
        <v>36</v>
      </c>
      <c r="B35" s="42">
        <v>117100</v>
      </c>
      <c r="C35" s="43" t="s">
        <v>1148</v>
      </c>
      <c r="D35" s="43">
        <v>47</v>
      </c>
      <c r="E35" s="44" t="s">
        <v>1148</v>
      </c>
      <c r="F35" s="50" t="str">
        <f>CONCATENATE("T",A35)</f>
        <v>T36</v>
      </c>
    </row>
    <row r="36" spans="1:6" ht="14.25">
      <c r="A36" s="45">
        <v>37</v>
      </c>
      <c r="B36" s="42">
        <v>116956</v>
      </c>
      <c r="C36" s="43" t="s">
        <v>1148</v>
      </c>
      <c r="D36" s="43">
        <v>49</v>
      </c>
      <c r="E36" s="44" t="s">
        <v>1147</v>
      </c>
      <c r="F36" s="50" t="str">
        <f>CONCATENATE("N",A36)</f>
        <v>N37</v>
      </c>
    </row>
    <row r="37" spans="1:6" ht="14.25">
      <c r="A37" s="45">
        <v>38</v>
      </c>
      <c r="B37" s="42">
        <v>116956</v>
      </c>
      <c r="C37" s="43" t="s">
        <v>1148</v>
      </c>
      <c r="D37" s="43">
        <v>49</v>
      </c>
      <c r="E37" s="44" t="s">
        <v>1148</v>
      </c>
      <c r="F37" s="50" t="str">
        <f>CONCATENATE("T",A37)</f>
        <v>T38</v>
      </c>
    </row>
    <row r="38" spans="1:6" ht="14.25">
      <c r="A38" s="45">
        <v>39</v>
      </c>
      <c r="B38" s="42">
        <v>28796</v>
      </c>
      <c r="C38" s="43" t="s">
        <v>1147</v>
      </c>
      <c r="D38" s="43">
        <v>50</v>
      </c>
      <c r="E38" s="44" t="s">
        <v>1147</v>
      </c>
      <c r="F38" s="50" t="str">
        <f>CONCATENATE("N",A38)</f>
        <v>N39</v>
      </c>
    </row>
    <row r="39" spans="1:6" ht="14.25">
      <c r="A39" s="45">
        <v>40</v>
      </c>
      <c r="B39" s="42">
        <v>28796</v>
      </c>
      <c r="C39" s="43" t="s">
        <v>1147</v>
      </c>
      <c r="D39" s="43">
        <v>50</v>
      </c>
      <c r="E39" s="44" t="s">
        <v>1148</v>
      </c>
      <c r="F39" s="50" t="str">
        <f>CONCATENATE("T",A39)</f>
        <v>T40</v>
      </c>
    </row>
    <row r="40" spans="1:6" ht="14.25">
      <c r="A40" s="45">
        <v>41</v>
      </c>
      <c r="B40" s="42">
        <v>150376</v>
      </c>
      <c r="C40" s="43" t="s">
        <v>1148</v>
      </c>
      <c r="D40" s="43">
        <v>45</v>
      </c>
      <c r="E40" s="44" t="s">
        <v>1147</v>
      </c>
      <c r="F40" s="50" t="str">
        <f>CONCATENATE("N",A40)</f>
        <v>N41</v>
      </c>
    </row>
    <row r="41" spans="1:6" ht="14.25">
      <c r="A41" s="45">
        <v>42</v>
      </c>
      <c r="B41" s="42">
        <v>150376</v>
      </c>
      <c r="C41" s="43" t="s">
        <v>1148</v>
      </c>
      <c r="D41" s="43">
        <v>45</v>
      </c>
      <c r="E41" s="44" t="s">
        <v>1148</v>
      </c>
      <c r="F41" s="50" t="str">
        <f>CONCATENATE("T",A41)</f>
        <v>T42</v>
      </c>
    </row>
    <row r="42" spans="1:6" ht="14.25">
      <c r="A42" s="45">
        <v>43</v>
      </c>
      <c r="B42" s="42">
        <v>150012</v>
      </c>
      <c r="C42" s="43" t="s">
        <v>1148</v>
      </c>
      <c r="D42" s="43">
        <v>51</v>
      </c>
      <c r="E42" s="44" t="s">
        <v>1147</v>
      </c>
      <c r="F42" s="50" t="str">
        <f>CONCATENATE("N",A42)</f>
        <v>N43</v>
      </c>
    </row>
    <row r="43" spans="1:6" ht="14.25">
      <c r="A43" s="45">
        <v>44</v>
      </c>
      <c r="B43" s="42">
        <v>150012</v>
      </c>
      <c r="C43" s="43" t="s">
        <v>1148</v>
      </c>
      <c r="D43" s="43">
        <v>51</v>
      </c>
      <c r="E43" s="44" t="s">
        <v>1148</v>
      </c>
      <c r="F43" s="50" t="str">
        <f>CONCATENATE("T",A43)</f>
        <v>T44</v>
      </c>
    </row>
    <row r="44" spans="1:6" ht="14.25">
      <c r="A44" s="42">
        <v>45</v>
      </c>
      <c r="B44" s="42">
        <v>150470</v>
      </c>
      <c r="C44" s="43" t="s">
        <v>1148</v>
      </c>
      <c r="D44" s="43">
        <v>41</v>
      </c>
      <c r="E44" s="44" t="s">
        <v>1147</v>
      </c>
      <c r="F44" s="50" t="str">
        <f>CONCATENATE("N",A44)</f>
        <v>N45</v>
      </c>
    </row>
    <row r="45" spans="1:6" ht="14.25">
      <c r="A45" s="42">
        <v>46</v>
      </c>
      <c r="B45" s="42">
        <v>150470</v>
      </c>
      <c r="C45" s="43" t="s">
        <v>1148</v>
      </c>
      <c r="D45" s="43">
        <v>41</v>
      </c>
      <c r="E45" s="44" t="s">
        <v>1148</v>
      </c>
      <c r="F45" s="50" t="str">
        <f>CONCATENATE("T",A45)</f>
        <v>T46</v>
      </c>
    </row>
    <row r="46" spans="1:6" ht="14.25">
      <c r="A46" s="45">
        <v>47</v>
      </c>
      <c r="B46" s="42">
        <v>150979</v>
      </c>
      <c r="C46" s="43" t="s">
        <v>1147</v>
      </c>
      <c r="D46" s="43">
        <v>39</v>
      </c>
      <c r="E46" s="44" t="s">
        <v>1147</v>
      </c>
      <c r="F46" s="50" t="str">
        <f>CONCATENATE("N",A46)</f>
        <v>N47</v>
      </c>
    </row>
    <row r="47" spans="1:6" ht="14.25">
      <c r="A47" s="45">
        <v>48</v>
      </c>
      <c r="B47" s="42">
        <v>150979</v>
      </c>
      <c r="C47" s="43" t="s">
        <v>1147</v>
      </c>
      <c r="D47" s="43">
        <v>39</v>
      </c>
      <c r="E47" s="44" t="s">
        <v>1148</v>
      </c>
      <c r="F47" s="50" t="str">
        <f>CONCATENATE("T",A47)</f>
        <v>T48</v>
      </c>
    </row>
    <row r="48" spans="1:6" ht="14.25">
      <c r="A48" s="45">
        <v>49</v>
      </c>
      <c r="B48" s="42">
        <v>149848</v>
      </c>
      <c r="C48" s="43" t="s">
        <v>1147</v>
      </c>
      <c r="D48" s="43">
        <v>52</v>
      </c>
      <c r="E48" s="44" t="s">
        <v>1147</v>
      </c>
      <c r="F48" s="50" t="str">
        <f>CONCATENATE("N",A48)</f>
        <v>N49</v>
      </c>
    </row>
    <row r="49" spans="1:6" ht="14.25">
      <c r="A49" s="45">
        <v>50</v>
      </c>
      <c r="B49" s="42">
        <v>149848</v>
      </c>
      <c r="C49" s="43" t="s">
        <v>1147</v>
      </c>
      <c r="D49" s="43">
        <v>52</v>
      </c>
      <c r="E49" s="44" t="s">
        <v>1148</v>
      </c>
      <c r="F49" s="50" t="str">
        <f>CONCATENATE("T",A49)</f>
        <v>T50</v>
      </c>
    </row>
    <row r="50" spans="1:6" ht="14.25">
      <c r="A50" s="45">
        <v>51</v>
      </c>
      <c r="B50" s="42">
        <v>152349</v>
      </c>
      <c r="C50" s="43" t="s">
        <v>1148</v>
      </c>
      <c r="D50" s="43">
        <v>68</v>
      </c>
      <c r="E50" s="44" t="s">
        <v>1147</v>
      </c>
      <c r="F50" s="50" t="str">
        <f>CONCATENATE("N",A50)</f>
        <v>N51</v>
      </c>
    </row>
    <row r="51" spans="1:6" ht="14.25">
      <c r="A51" s="45">
        <v>52</v>
      </c>
      <c r="B51" s="42">
        <v>152349</v>
      </c>
      <c r="C51" s="43" t="s">
        <v>1148</v>
      </c>
      <c r="D51" s="43">
        <v>68</v>
      </c>
      <c r="E51" s="44" t="s">
        <v>1148</v>
      </c>
      <c r="F51" s="50" t="str">
        <f>CONCATENATE("T",A51)</f>
        <v>T52</v>
      </c>
    </row>
    <row r="52" spans="1:6" ht="14.25">
      <c r="A52" s="45">
        <v>53</v>
      </c>
      <c r="B52" s="42">
        <v>151854</v>
      </c>
      <c r="C52" s="43" t="s">
        <v>1147</v>
      </c>
      <c r="D52" s="43">
        <v>53</v>
      </c>
      <c r="E52" s="44" t="s">
        <v>1147</v>
      </c>
      <c r="F52" s="50" t="str">
        <f>CONCATENATE("N",A52)</f>
        <v>N53</v>
      </c>
    </row>
    <row r="53" spans="1:6" ht="14.25">
      <c r="A53" s="45">
        <v>54</v>
      </c>
      <c r="B53" s="42">
        <v>151854</v>
      </c>
      <c r="C53" s="43" t="s">
        <v>1147</v>
      </c>
      <c r="D53" s="43">
        <v>53</v>
      </c>
      <c r="E53" s="44" t="s">
        <v>1148</v>
      </c>
      <c r="F53" s="50" t="str">
        <f>CONCATENATE("T",A53)</f>
        <v>T54</v>
      </c>
    </row>
    <row r="54" spans="1:6" ht="14.25">
      <c r="A54" s="45">
        <v>59</v>
      </c>
      <c r="B54" s="42">
        <v>154641</v>
      </c>
      <c r="C54" s="43" t="s">
        <v>1148</v>
      </c>
      <c r="D54" s="43">
        <v>53</v>
      </c>
      <c r="E54" s="44" t="s">
        <v>1147</v>
      </c>
      <c r="F54" s="50" t="str">
        <f>CONCATENATE("N",A54)</f>
        <v>N59</v>
      </c>
    </row>
    <row r="55" spans="1:6" ht="14.25">
      <c r="A55" s="45">
        <v>60</v>
      </c>
      <c r="B55" s="42">
        <v>154641</v>
      </c>
      <c r="C55" s="43" t="s">
        <v>1148</v>
      </c>
      <c r="D55" s="43">
        <v>53</v>
      </c>
      <c r="E55" s="44" t="s">
        <v>1148</v>
      </c>
      <c r="F55" s="50" t="str">
        <f>CONCATENATE("T",A55)</f>
        <v>T60</v>
      </c>
    </row>
    <row r="56" spans="1:6" ht="14.25">
      <c r="A56" s="45">
        <v>61</v>
      </c>
      <c r="B56" s="42">
        <v>154811</v>
      </c>
      <c r="C56" s="43" t="s">
        <v>1148</v>
      </c>
      <c r="D56" s="43">
        <v>46</v>
      </c>
      <c r="E56" s="44" t="s">
        <v>1147</v>
      </c>
      <c r="F56" s="50" t="str">
        <f>CONCATENATE("N",A56)</f>
        <v>N61</v>
      </c>
    </row>
    <row r="57" spans="1:6" ht="14.25">
      <c r="A57" s="45">
        <v>62</v>
      </c>
      <c r="B57" s="42">
        <v>154811</v>
      </c>
      <c r="C57" s="43" t="s">
        <v>1148</v>
      </c>
      <c r="D57" s="43">
        <v>46</v>
      </c>
      <c r="E57" s="44" t="s">
        <v>1148</v>
      </c>
      <c r="F57" s="50" t="str">
        <f>CONCATENATE("T",A57)</f>
        <v>T62</v>
      </c>
    </row>
    <row r="58" spans="1:6" ht="14.25">
      <c r="A58" s="45">
        <v>63</v>
      </c>
      <c r="B58" s="42">
        <v>154295</v>
      </c>
      <c r="C58" s="43" t="s">
        <v>1148</v>
      </c>
      <c r="D58" s="43">
        <v>57</v>
      </c>
      <c r="E58" s="44" t="s">
        <v>1147</v>
      </c>
      <c r="F58" s="50" t="str">
        <f>CONCATENATE("N",A58)</f>
        <v>N63</v>
      </c>
    </row>
    <row r="59" spans="1:6" ht="14.25">
      <c r="A59" s="45">
        <v>64</v>
      </c>
      <c r="B59" s="42">
        <v>154295</v>
      </c>
      <c r="C59" s="43" t="s">
        <v>1148</v>
      </c>
      <c r="D59" s="43">
        <v>57</v>
      </c>
      <c r="E59" s="44" t="s">
        <v>1148</v>
      </c>
      <c r="F59" s="50" t="str">
        <f>CONCATENATE("T",A59)</f>
        <v>T64</v>
      </c>
    </row>
    <row r="60" spans="1:6" ht="14.25">
      <c r="A60" s="45">
        <v>65</v>
      </c>
      <c r="B60" s="42">
        <v>154815</v>
      </c>
      <c r="C60" s="43" t="s">
        <v>1147</v>
      </c>
      <c r="D60" s="43">
        <v>66</v>
      </c>
      <c r="E60" s="44" t="s">
        <v>1147</v>
      </c>
      <c r="F60" s="50" t="str">
        <f>CONCATENATE("N",A60)</f>
        <v>N65</v>
      </c>
    </row>
    <row r="61" spans="1:6" ht="14.25">
      <c r="A61" s="45">
        <v>66</v>
      </c>
      <c r="B61" s="42">
        <v>154815</v>
      </c>
      <c r="C61" s="43" t="s">
        <v>1147</v>
      </c>
      <c r="D61" s="43">
        <v>66</v>
      </c>
      <c r="E61" s="44" t="s">
        <v>1148</v>
      </c>
      <c r="F61" s="50" t="str">
        <f>CONCATENATE("T",A61)</f>
        <v>T66</v>
      </c>
    </row>
    <row r="62" spans="1:6" ht="14.25">
      <c r="A62" s="45">
        <v>67</v>
      </c>
      <c r="B62" s="42">
        <v>122060</v>
      </c>
      <c r="C62" s="43" t="s">
        <v>1147</v>
      </c>
      <c r="D62" s="43">
        <v>29</v>
      </c>
      <c r="E62" s="44" t="s">
        <v>1147</v>
      </c>
      <c r="F62" s="50" t="str">
        <f>CONCATENATE("N",A62)</f>
        <v>N67</v>
      </c>
    </row>
    <row r="63" spans="1:6" ht="14.25">
      <c r="A63" s="45">
        <v>68</v>
      </c>
      <c r="B63" s="42">
        <v>122060</v>
      </c>
      <c r="C63" s="43" t="s">
        <v>1147</v>
      </c>
      <c r="D63" s="43">
        <v>29</v>
      </c>
      <c r="E63" s="44" t="s">
        <v>1148</v>
      </c>
      <c r="F63" s="50" t="str">
        <f>CONCATENATE("T",A63)</f>
        <v>T68</v>
      </c>
    </row>
    <row r="64" spans="1:6" ht="14.25">
      <c r="A64" s="45">
        <v>69</v>
      </c>
      <c r="B64" s="42">
        <v>122808</v>
      </c>
      <c r="C64" s="43" t="s">
        <v>1147</v>
      </c>
      <c r="D64" s="43">
        <v>59</v>
      </c>
      <c r="E64" s="44" t="s">
        <v>1147</v>
      </c>
      <c r="F64" s="50" t="str">
        <f>CONCATENATE("N",A64)</f>
        <v>N69</v>
      </c>
    </row>
    <row r="65" spans="1:6" ht="14.25">
      <c r="A65" s="45">
        <v>70</v>
      </c>
      <c r="B65" s="42">
        <v>122808</v>
      </c>
      <c r="C65" s="43" t="s">
        <v>1147</v>
      </c>
      <c r="D65" s="43">
        <v>59</v>
      </c>
      <c r="E65" s="44" t="s">
        <v>1148</v>
      </c>
      <c r="F65" s="50" t="str">
        <f>CONCATENATE("T",A65)</f>
        <v>T70</v>
      </c>
    </row>
    <row r="66" spans="1:6" ht="14.25">
      <c r="A66" s="45">
        <v>71</v>
      </c>
      <c r="B66" s="42">
        <v>122845</v>
      </c>
      <c r="C66" s="43" t="s">
        <v>1148</v>
      </c>
      <c r="D66" s="43">
        <v>77</v>
      </c>
      <c r="E66" s="44" t="s">
        <v>1147</v>
      </c>
      <c r="F66" s="50" t="str">
        <f>CONCATENATE("N",A66)</f>
        <v>N71</v>
      </c>
    </row>
    <row r="67" spans="1:6" ht="14.25">
      <c r="A67" s="45">
        <v>72</v>
      </c>
      <c r="B67" s="42">
        <v>122845</v>
      </c>
      <c r="C67" s="43" t="s">
        <v>1148</v>
      </c>
      <c r="D67" s="43">
        <v>77</v>
      </c>
      <c r="E67" s="44" t="s">
        <v>1148</v>
      </c>
      <c r="F67" s="50" t="str">
        <f>CONCATENATE("T",A67)</f>
        <v>T72</v>
      </c>
    </row>
    <row r="68" spans="1:6" ht="14.25">
      <c r="A68" s="45">
        <v>73</v>
      </c>
      <c r="B68" s="42">
        <v>122905</v>
      </c>
      <c r="C68" s="43" t="s">
        <v>1147</v>
      </c>
      <c r="D68" s="43">
        <v>69</v>
      </c>
      <c r="E68" s="44" t="s">
        <v>1147</v>
      </c>
      <c r="F68" s="50" t="str">
        <f>CONCATENATE("N",A68)</f>
        <v>N73</v>
      </c>
    </row>
    <row r="69" spans="1:6" ht="14.25">
      <c r="A69" s="45">
        <v>74</v>
      </c>
      <c r="B69" s="42">
        <v>122905</v>
      </c>
      <c r="C69" s="43" t="s">
        <v>1147</v>
      </c>
      <c r="D69" s="43">
        <v>69</v>
      </c>
      <c r="E69" s="44" t="s">
        <v>1148</v>
      </c>
      <c r="F69" s="50" t="str">
        <f>CONCATENATE("T",A69)</f>
        <v>T74</v>
      </c>
    </row>
    <row r="70" spans="1:6" ht="14.25">
      <c r="A70" s="45">
        <v>75</v>
      </c>
      <c r="B70" s="42">
        <v>123052</v>
      </c>
      <c r="C70" s="43" t="s">
        <v>1147</v>
      </c>
      <c r="D70" s="43">
        <v>50</v>
      </c>
      <c r="E70" s="44" t="s">
        <v>1147</v>
      </c>
      <c r="F70" s="50" t="str">
        <f>CONCATENATE("N",A70)</f>
        <v>N75</v>
      </c>
    </row>
    <row r="71" spans="1:6" ht="14.25">
      <c r="A71" s="45">
        <v>76</v>
      </c>
      <c r="B71" s="42">
        <v>123052</v>
      </c>
      <c r="C71" s="43" t="s">
        <v>1147</v>
      </c>
      <c r="D71" s="43">
        <v>50</v>
      </c>
      <c r="E71" s="44" t="s">
        <v>1148</v>
      </c>
      <c r="F71" s="50" t="str">
        <f>CONCATENATE("T",A71)</f>
        <v>T76</v>
      </c>
    </row>
    <row r="72" spans="1:6" ht="14.25">
      <c r="A72" s="45">
        <v>77</v>
      </c>
      <c r="B72" s="42">
        <v>123501</v>
      </c>
      <c r="C72" s="43" t="s">
        <v>1148</v>
      </c>
      <c r="D72" s="43">
        <v>58</v>
      </c>
      <c r="E72" s="44" t="s">
        <v>1147</v>
      </c>
      <c r="F72" s="50" t="str">
        <f>CONCATENATE("N",A72)</f>
        <v>N77</v>
      </c>
    </row>
    <row r="73" spans="1:6" ht="14.25">
      <c r="A73" s="45">
        <v>78</v>
      </c>
      <c r="B73" s="42">
        <v>123501</v>
      </c>
      <c r="C73" s="43" t="s">
        <v>1148</v>
      </c>
      <c r="D73" s="43">
        <v>58</v>
      </c>
      <c r="E73" s="44" t="s">
        <v>1148</v>
      </c>
      <c r="F73" s="50" t="str">
        <f>CONCATENATE("T",A73)</f>
        <v>T78</v>
      </c>
    </row>
    <row r="74" spans="1:6" ht="14.25">
      <c r="A74" s="45">
        <v>79</v>
      </c>
      <c r="B74" s="42">
        <v>123470</v>
      </c>
      <c r="C74" s="43" t="s">
        <v>1147</v>
      </c>
      <c r="D74" s="43">
        <v>60</v>
      </c>
      <c r="E74" s="44" t="s">
        <v>1147</v>
      </c>
      <c r="F74" s="50" t="str">
        <f>CONCATENATE("N",A74)</f>
        <v>N79</v>
      </c>
    </row>
    <row r="75" spans="1:6" ht="14.25">
      <c r="A75" s="45">
        <v>80</v>
      </c>
      <c r="B75" s="42">
        <v>123470</v>
      </c>
      <c r="C75" s="43" t="s">
        <v>1147</v>
      </c>
      <c r="D75" s="43">
        <v>60</v>
      </c>
      <c r="E75" s="44" t="s">
        <v>1148</v>
      </c>
      <c r="F75" s="50" t="str">
        <f>CONCATENATE("T",A75)</f>
        <v>T80</v>
      </c>
    </row>
    <row r="76" spans="1:6" ht="14.25">
      <c r="A76" s="45">
        <v>81</v>
      </c>
      <c r="B76" s="42">
        <v>155997</v>
      </c>
      <c r="C76" s="43" t="s">
        <v>1147</v>
      </c>
      <c r="D76" s="43">
        <v>60</v>
      </c>
      <c r="E76" s="44" t="s">
        <v>1147</v>
      </c>
      <c r="F76" s="50" t="str">
        <f>CONCATENATE("N",A76)</f>
        <v>N81</v>
      </c>
    </row>
    <row r="77" spans="1:6" ht="14.25">
      <c r="A77" s="45">
        <v>82</v>
      </c>
      <c r="B77" s="42">
        <v>155997</v>
      </c>
      <c r="C77" s="43" t="s">
        <v>1147</v>
      </c>
      <c r="D77" s="43">
        <v>60</v>
      </c>
      <c r="E77" s="44" t="s">
        <v>1148</v>
      </c>
      <c r="F77" s="50" t="str">
        <f>CONCATENATE("T",A77)</f>
        <v>T82</v>
      </c>
    </row>
    <row r="78" spans="1:6" ht="14.25">
      <c r="A78" s="45">
        <v>83</v>
      </c>
      <c r="B78" s="42">
        <v>155321</v>
      </c>
      <c r="C78" s="43" t="s">
        <v>1147</v>
      </c>
      <c r="D78" s="43">
        <v>74</v>
      </c>
      <c r="E78" s="44" t="s">
        <v>1147</v>
      </c>
      <c r="F78" s="50" t="str">
        <f>CONCATENATE("N",A78)</f>
        <v>N83</v>
      </c>
    </row>
    <row r="79" spans="1:6" ht="14.25">
      <c r="A79" s="45">
        <v>84</v>
      </c>
      <c r="B79" s="42">
        <v>155321</v>
      </c>
      <c r="C79" s="43" t="s">
        <v>1147</v>
      </c>
      <c r="D79" s="43">
        <v>74</v>
      </c>
      <c r="E79" s="44" t="s">
        <v>1148</v>
      </c>
      <c r="F79" s="50" t="str">
        <f>CONCATENATE("T",A79)</f>
        <v>T84</v>
      </c>
    </row>
    <row r="80" spans="1:6" ht="14.25">
      <c r="A80" s="45">
        <v>93</v>
      </c>
      <c r="B80" s="42">
        <v>156187</v>
      </c>
      <c r="C80" s="43" t="s">
        <v>1148</v>
      </c>
      <c r="D80" s="43">
        <v>60</v>
      </c>
      <c r="E80" s="44" t="s">
        <v>1147</v>
      </c>
      <c r="F80" s="50" t="str">
        <f>CONCATENATE("N",A80)</f>
        <v>N93</v>
      </c>
    </row>
    <row r="81" spans="1:6" ht="14.25">
      <c r="A81" s="45">
        <v>94</v>
      </c>
      <c r="B81" s="42">
        <v>156187</v>
      </c>
      <c r="C81" s="43" t="s">
        <v>1148</v>
      </c>
      <c r="D81" s="43">
        <v>60</v>
      </c>
      <c r="E81" s="44" t="s">
        <v>1148</v>
      </c>
      <c r="F81" s="50" t="str">
        <f>CONCATENATE("T",A81)</f>
        <v>T94</v>
      </c>
    </row>
    <row r="82" spans="1:6" ht="14.25">
      <c r="A82" s="45">
        <v>95</v>
      </c>
      <c r="B82" s="42">
        <v>149090</v>
      </c>
      <c r="C82" s="43" t="s">
        <v>1147</v>
      </c>
      <c r="D82" s="43">
        <v>43</v>
      </c>
      <c r="E82" s="44" t="s">
        <v>1147</v>
      </c>
      <c r="F82" s="50" t="str">
        <f>CONCATENATE("N",A82)</f>
        <v>N95</v>
      </c>
    </row>
    <row r="83" spans="1:6" ht="14.25">
      <c r="A83" s="45">
        <v>96</v>
      </c>
      <c r="B83" s="42">
        <v>149090</v>
      </c>
      <c r="C83" s="43" t="s">
        <v>1147</v>
      </c>
      <c r="D83" s="43">
        <v>43</v>
      </c>
      <c r="E83" s="44" t="s">
        <v>1148</v>
      </c>
      <c r="F83" s="50" t="str">
        <f>CONCATENATE("T",A83)</f>
        <v>T96</v>
      </c>
    </row>
    <row r="84" spans="1:6" ht="14.25">
      <c r="A84" s="45">
        <v>97</v>
      </c>
      <c r="B84" s="42">
        <v>144563</v>
      </c>
      <c r="C84" s="43" t="s">
        <v>1148</v>
      </c>
      <c r="D84" s="43">
        <v>38</v>
      </c>
      <c r="E84" s="44" t="s">
        <v>1147</v>
      </c>
      <c r="F84" s="50" t="str">
        <f>CONCATENATE("N",A84)</f>
        <v>N97</v>
      </c>
    </row>
    <row r="85" spans="1:6" ht="14.25">
      <c r="A85" s="45">
        <v>98</v>
      </c>
      <c r="B85" s="42">
        <v>144563</v>
      </c>
      <c r="C85" s="43" t="s">
        <v>1148</v>
      </c>
      <c r="D85" s="43">
        <v>38</v>
      </c>
      <c r="E85" s="44" t="s">
        <v>1148</v>
      </c>
      <c r="F85" s="50" t="str">
        <f>CONCATENATE("T",A85)</f>
        <v>T98</v>
      </c>
    </row>
    <row r="86" spans="1:6" ht="14.25">
      <c r="A86" s="46">
        <v>99</v>
      </c>
      <c r="B86" s="42">
        <v>143186</v>
      </c>
      <c r="C86" s="43" t="s">
        <v>1148</v>
      </c>
      <c r="D86" s="43">
        <v>48</v>
      </c>
      <c r="E86" s="44" t="s">
        <v>1147</v>
      </c>
      <c r="F86" s="50" t="str">
        <f>CONCATENATE("N",A86)</f>
        <v>N99</v>
      </c>
    </row>
    <row r="87" spans="1:6" ht="14.25">
      <c r="A87" s="46">
        <v>100</v>
      </c>
      <c r="B87" s="42">
        <v>143186</v>
      </c>
      <c r="C87" s="43" t="s">
        <v>1148</v>
      </c>
      <c r="D87" s="43">
        <v>48</v>
      </c>
      <c r="E87" s="44" t="s">
        <v>1148</v>
      </c>
      <c r="F87" s="50" t="str">
        <f>CONCATENATE("T",A87)</f>
        <v>T100</v>
      </c>
    </row>
    <row r="88" spans="1:6" ht="14.25">
      <c r="A88" s="45">
        <v>101</v>
      </c>
      <c r="B88" s="42">
        <v>143543</v>
      </c>
      <c r="C88" s="43" t="s">
        <v>1147</v>
      </c>
      <c r="D88" s="43">
        <v>51</v>
      </c>
      <c r="E88" s="44" t="s">
        <v>1147</v>
      </c>
      <c r="F88" s="50" t="str">
        <f>CONCATENATE("N",A88)</f>
        <v>N101</v>
      </c>
    </row>
    <row r="89" spans="1:6" ht="14.25">
      <c r="A89" s="45">
        <v>102</v>
      </c>
      <c r="B89" s="42">
        <v>143543</v>
      </c>
      <c r="C89" s="43" t="s">
        <v>1147</v>
      </c>
      <c r="D89" s="43">
        <v>51</v>
      </c>
      <c r="E89" s="44" t="s">
        <v>1148</v>
      </c>
      <c r="F89" s="50" t="str">
        <f>CONCATENATE("T",A89)</f>
        <v>T102</v>
      </c>
    </row>
    <row r="90" spans="1:6" ht="14.25">
      <c r="A90" s="45">
        <v>103</v>
      </c>
      <c r="B90" s="42">
        <v>143611</v>
      </c>
      <c r="C90" s="43" t="s">
        <v>1147</v>
      </c>
      <c r="D90" s="43">
        <v>52</v>
      </c>
      <c r="E90" s="44" t="s">
        <v>1147</v>
      </c>
      <c r="F90" s="50" t="str">
        <f>CONCATENATE("N",A90)</f>
        <v>N103</v>
      </c>
    </row>
    <row r="91" spans="1:6" ht="14.25">
      <c r="A91" s="45">
        <v>104</v>
      </c>
      <c r="B91" s="42">
        <v>143611</v>
      </c>
      <c r="C91" s="43" t="s">
        <v>1147</v>
      </c>
      <c r="D91" s="43">
        <v>52</v>
      </c>
      <c r="E91" s="44" t="s">
        <v>1148</v>
      </c>
      <c r="F91" s="50" t="str">
        <f>CONCATENATE("T",A91)</f>
        <v>T104</v>
      </c>
    </row>
    <row r="92" spans="1:6" ht="14.25">
      <c r="A92" s="45">
        <v>105</v>
      </c>
      <c r="B92" s="42">
        <v>144000</v>
      </c>
      <c r="C92" s="43" t="s">
        <v>1148</v>
      </c>
      <c r="D92" s="43">
        <v>57</v>
      </c>
      <c r="E92" s="44" t="s">
        <v>1147</v>
      </c>
      <c r="F92" s="50" t="str">
        <f>CONCATENATE("N",A92)</f>
        <v>N105</v>
      </c>
    </row>
    <row r="93" spans="1:6" ht="14.25">
      <c r="A93" s="45">
        <v>106</v>
      </c>
      <c r="B93" s="42">
        <v>144000</v>
      </c>
      <c r="C93" s="43" t="s">
        <v>1148</v>
      </c>
      <c r="D93" s="43">
        <v>57</v>
      </c>
      <c r="E93" s="44" t="s">
        <v>1148</v>
      </c>
      <c r="F93" s="50" t="str">
        <f>CONCATENATE("T",A93)</f>
        <v>T106</v>
      </c>
    </row>
    <row r="94" spans="1:6" ht="14.25">
      <c r="A94" s="42">
        <v>107</v>
      </c>
      <c r="B94" s="42">
        <v>143797</v>
      </c>
      <c r="C94" s="43" t="s">
        <v>1147</v>
      </c>
      <c r="D94" s="43">
        <v>67</v>
      </c>
      <c r="E94" s="44" t="s">
        <v>1147</v>
      </c>
      <c r="F94" s="50" t="str">
        <f>CONCATENATE("N",A94)</f>
        <v>N107</v>
      </c>
    </row>
    <row r="95" spans="1:6" ht="14.25">
      <c r="A95" s="42">
        <v>108</v>
      </c>
      <c r="B95" s="42">
        <v>143797</v>
      </c>
      <c r="C95" s="43" t="s">
        <v>1147</v>
      </c>
      <c r="D95" s="43">
        <v>67</v>
      </c>
      <c r="E95" s="44" t="s">
        <v>1148</v>
      </c>
      <c r="F95" s="50" t="str">
        <f>CONCATENATE("T",A95)</f>
        <v>T108</v>
      </c>
    </row>
    <row r="96" spans="1:6" ht="14.25">
      <c r="A96" s="42">
        <v>109</v>
      </c>
      <c r="B96" s="42">
        <v>143835</v>
      </c>
      <c r="C96" s="43" t="s">
        <v>1147</v>
      </c>
      <c r="D96" s="43">
        <v>43</v>
      </c>
      <c r="E96" s="44" t="s">
        <v>1147</v>
      </c>
      <c r="F96" s="50" t="str">
        <f>CONCATENATE("N",A96)</f>
        <v>N109</v>
      </c>
    </row>
    <row r="97" spans="1:6" ht="14.25">
      <c r="A97" s="42">
        <v>110</v>
      </c>
      <c r="B97" s="42">
        <v>143835</v>
      </c>
      <c r="C97" s="43" t="s">
        <v>1147</v>
      </c>
      <c r="D97" s="43">
        <v>43</v>
      </c>
      <c r="E97" s="44" t="s">
        <v>1148</v>
      </c>
      <c r="F97" s="50" t="str">
        <f>CONCATENATE("T",A97)</f>
        <v>T110</v>
      </c>
    </row>
    <row r="98" spans="1:6" ht="14.25">
      <c r="A98" s="42">
        <v>111</v>
      </c>
      <c r="B98" s="42">
        <v>139893</v>
      </c>
      <c r="C98" s="43" t="s">
        <v>1147</v>
      </c>
      <c r="D98" s="43">
        <v>54</v>
      </c>
      <c r="E98" s="44" t="s">
        <v>1147</v>
      </c>
      <c r="F98" s="50" t="str">
        <f>CONCATENATE("N",A98)</f>
        <v>N111</v>
      </c>
    </row>
    <row r="99" spans="1:6" ht="14.25">
      <c r="A99" s="42">
        <v>112</v>
      </c>
      <c r="B99" s="42">
        <v>139893</v>
      </c>
      <c r="C99" s="43" t="s">
        <v>1147</v>
      </c>
      <c r="D99" s="43">
        <v>54</v>
      </c>
      <c r="E99" s="44" t="s">
        <v>1148</v>
      </c>
      <c r="F99" s="50" t="str">
        <f>CONCATENATE("T",A99)</f>
        <v>T112</v>
      </c>
    </row>
    <row r="100" spans="1:6" ht="14.25">
      <c r="A100" s="45">
        <v>113</v>
      </c>
      <c r="B100" s="42">
        <v>139475</v>
      </c>
      <c r="C100" s="43" t="s">
        <v>1148</v>
      </c>
      <c r="D100" s="43">
        <v>48</v>
      </c>
      <c r="E100" s="44" t="s">
        <v>1147</v>
      </c>
      <c r="F100" s="50" t="str">
        <f>CONCATENATE("N",A100)</f>
        <v>N113</v>
      </c>
    </row>
    <row r="101" spans="1:6" ht="14.25">
      <c r="A101" s="45">
        <v>114</v>
      </c>
      <c r="B101" s="42">
        <v>139475</v>
      </c>
      <c r="C101" s="43" t="s">
        <v>1148</v>
      </c>
      <c r="D101" s="43">
        <v>48</v>
      </c>
      <c r="E101" s="44" t="s">
        <v>1148</v>
      </c>
      <c r="F101" s="50" t="str">
        <f>CONCATENATE("T",A101)</f>
        <v>T114</v>
      </c>
    </row>
    <row r="102" spans="1:6" ht="14.25">
      <c r="A102" s="45">
        <v>119</v>
      </c>
      <c r="B102" s="42">
        <v>146449</v>
      </c>
      <c r="C102" s="43" t="s">
        <v>1147</v>
      </c>
      <c r="D102" s="43">
        <v>58</v>
      </c>
      <c r="E102" s="44" t="s">
        <v>1147</v>
      </c>
      <c r="F102" s="50" t="str">
        <f>CONCATENATE("N",A102)</f>
        <v>N119</v>
      </c>
    </row>
    <row r="103" spans="1:6" ht="14.25">
      <c r="A103" s="45">
        <v>120</v>
      </c>
      <c r="B103" s="42">
        <v>146449</v>
      </c>
      <c r="C103" s="43" t="s">
        <v>1147</v>
      </c>
      <c r="D103" s="43">
        <v>58</v>
      </c>
      <c r="E103" s="44" t="s">
        <v>1148</v>
      </c>
      <c r="F103" s="50" t="str">
        <f>CONCATENATE("T",A103)</f>
        <v>T120</v>
      </c>
    </row>
    <row r="104" spans="1:6" ht="14.25">
      <c r="A104" s="42">
        <v>121</v>
      </c>
      <c r="B104" s="42">
        <v>125480</v>
      </c>
      <c r="C104" s="43" t="s">
        <v>1148</v>
      </c>
      <c r="D104" s="43">
        <v>42</v>
      </c>
      <c r="E104" s="44" t="s">
        <v>1147</v>
      </c>
      <c r="F104" s="50" t="str">
        <f>CONCATENATE("N",A104)</f>
        <v>N121</v>
      </c>
    </row>
    <row r="105" spans="1:6" ht="14.25">
      <c r="A105" s="42">
        <v>122</v>
      </c>
      <c r="B105" s="42">
        <v>125480</v>
      </c>
      <c r="C105" s="43" t="s">
        <v>1148</v>
      </c>
      <c r="D105" s="43">
        <v>42</v>
      </c>
      <c r="E105" s="44" t="s">
        <v>1148</v>
      </c>
      <c r="F105" s="50" t="str">
        <f>CONCATENATE("T",A105)</f>
        <v>T122</v>
      </c>
    </row>
    <row r="106" spans="1:6" ht="14.25">
      <c r="A106" s="42">
        <v>123</v>
      </c>
      <c r="B106" s="42">
        <v>128812</v>
      </c>
      <c r="C106" s="43" t="s">
        <v>1148</v>
      </c>
      <c r="D106" s="43">
        <v>60</v>
      </c>
      <c r="E106" s="44" t="s">
        <v>1147</v>
      </c>
      <c r="F106" s="50" t="str">
        <f>CONCATENATE("N",A106)</f>
        <v>N123</v>
      </c>
    </row>
    <row r="107" spans="1:6" ht="14.25">
      <c r="A107" s="42">
        <v>124</v>
      </c>
      <c r="B107" s="42">
        <v>128812</v>
      </c>
      <c r="C107" s="43" t="s">
        <v>1148</v>
      </c>
      <c r="D107" s="43">
        <v>60</v>
      </c>
      <c r="E107" s="44" t="s">
        <v>1148</v>
      </c>
      <c r="F107" s="50" t="str">
        <f>CONCATENATE("T",A107)</f>
        <v>T124</v>
      </c>
    </row>
    <row r="108" spans="1:6" ht="14.25">
      <c r="A108" s="42">
        <v>125</v>
      </c>
      <c r="B108" s="42">
        <v>129037</v>
      </c>
      <c r="C108" s="43" t="s">
        <v>1147</v>
      </c>
      <c r="D108" s="43">
        <v>36</v>
      </c>
      <c r="E108" s="44" t="s">
        <v>1147</v>
      </c>
      <c r="F108" s="50" t="str">
        <f>CONCATENATE("N",A108)</f>
        <v>N125</v>
      </c>
    </row>
    <row r="109" spans="1:6" ht="14.25">
      <c r="A109" s="42">
        <v>126</v>
      </c>
      <c r="B109" s="42">
        <v>129037</v>
      </c>
      <c r="C109" s="43" t="s">
        <v>1147</v>
      </c>
      <c r="D109" s="43">
        <v>36</v>
      </c>
      <c r="E109" s="44" t="s">
        <v>1148</v>
      </c>
      <c r="F109" s="50" t="str">
        <f>CONCATENATE("T",A109)</f>
        <v>T126</v>
      </c>
    </row>
    <row r="110" spans="1:6" ht="14.25">
      <c r="A110" s="45">
        <v>127</v>
      </c>
      <c r="B110" s="42">
        <v>129783</v>
      </c>
      <c r="C110" s="43" t="s">
        <v>1147</v>
      </c>
      <c r="D110" s="43">
        <v>45</v>
      </c>
      <c r="E110" s="44" t="s">
        <v>1147</v>
      </c>
      <c r="F110" s="50" t="str">
        <f>CONCATENATE("N",A110)</f>
        <v>N127</v>
      </c>
    </row>
    <row r="111" spans="1:6" ht="14.25">
      <c r="A111" s="45">
        <v>128</v>
      </c>
      <c r="B111" s="42">
        <v>129783</v>
      </c>
      <c r="C111" s="43" t="s">
        <v>1147</v>
      </c>
      <c r="D111" s="43">
        <v>45</v>
      </c>
      <c r="E111" s="44" t="s">
        <v>1148</v>
      </c>
      <c r="F111" s="50" t="str">
        <f>CONCATENATE("T",A111)</f>
        <v>T128</v>
      </c>
    </row>
    <row r="112" spans="1:6" ht="14.25">
      <c r="A112" s="45">
        <v>129</v>
      </c>
      <c r="B112" s="42">
        <v>129808</v>
      </c>
      <c r="C112" s="43" t="s">
        <v>1147</v>
      </c>
      <c r="D112" s="43">
        <v>72</v>
      </c>
      <c r="E112" s="44" t="s">
        <v>1147</v>
      </c>
      <c r="F112" s="50" t="str">
        <f>CONCATENATE("N",A112)</f>
        <v>N129</v>
      </c>
    </row>
    <row r="113" spans="1:6" ht="14.25">
      <c r="A113" s="45">
        <v>130</v>
      </c>
      <c r="B113" s="42">
        <v>129808</v>
      </c>
      <c r="C113" s="43" t="s">
        <v>1147</v>
      </c>
      <c r="D113" s="43">
        <v>72</v>
      </c>
      <c r="E113" s="44" t="s">
        <v>1148</v>
      </c>
      <c r="F113" s="50" t="str">
        <f>CONCATENATE("T",A113)</f>
        <v>T130</v>
      </c>
    </row>
    <row r="114" spans="1:6" ht="14.25">
      <c r="A114" s="45">
        <v>131</v>
      </c>
      <c r="B114" s="42">
        <v>131968</v>
      </c>
      <c r="C114" s="43" t="s">
        <v>1148</v>
      </c>
      <c r="D114" s="43">
        <v>51</v>
      </c>
      <c r="E114" s="44" t="s">
        <v>1147</v>
      </c>
      <c r="F114" s="50" t="str">
        <f>CONCATENATE("N",A114)</f>
        <v>N131</v>
      </c>
    </row>
    <row r="115" spans="1:6" ht="14.25">
      <c r="A115" s="45">
        <v>132</v>
      </c>
      <c r="B115" s="42">
        <v>131968</v>
      </c>
      <c r="C115" s="43" t="s">
        <v>1148</v>
      </c>
      <c r="D115" s="43">
        <v>51</v>
      </c>
      <c r="E115" s="44" t="s">
        <v>1148</v>
      </c>
      <c r="F115" s="50" t="str">
        <f>CONCATENATE("T",A115)</f>
        <v>T132</v>
      </c>
    </row>
    <row r="116" spans="1:6" ht="14.25">
      <c r="A116" s="45">
        <v>133</v>
      </c>
      <c r="B116" s="42">
        <v>132727</v>
      </c>
      <c r="C116" s="43" t="s">
        <v>1147</v>
      </c>
      <c r="D116" s="43">
        <v>56</v>
      </c>
      <c r="E116" s="44" t="s">
        <v>1147</v>
      </c>
      <c r="F116" s="50" t="str">
        <f>CONCATENATE("N",A116)</f>
        <v>N133</v>
      </c>
    </row>
    <row r="117" spans="1:6" ht="14.25">
      <c r="A117" s="45">
        <v>134</v>
      </c>
      <c r="B117" s="42">
        <v>132727</v>
      </c>
      <c r="C117" s="43" t="s">
        <v>1147</v>
      </c>
      <c r="D117" s="43">
        <v>56</v>
      </c>
      <c r="E117" s="44" t="s">
        <v>1148</v>
      </c>
      <c r="F117" s="50" t="str">
        <f>CONCATENATE("T",A117)</f>
        <v>T134</v>
      </c>
    </row>
    <row r="118" spans="1:6" ht="14.25">
      <c r="A118" s="45">
        <v>135</v>
      </c>
      <c r="B118" s="42">
        <v>132886</v>
      </c>
      <c r="C118" s="43" t="s">
        <v>1148</v>
      </c>
      <c r="D118" s="43">
        <v>64</v>
      </c>
      <c r="E118" s="44" t="s">
        <v>1147</v>
      </c>
      <c r="F118" s="50" t="str">
        <f>CONCATENATE("N",A118)</f>
        <v>N135</v>
      </c>
    </row>
    <row r="119" spans="1:6" ht="14.25">
      <c r="A119" s="45">
        <v>136</v>
      </c>
      <c r="B119" s="42">
        <v>132886</v>
      </c>
      <c r="C119" s="43" t="s">
        <v>1148</v>
      </c>
      <c r="D119" s="43">
        <v>64</v>
      </c>
      <c r="E119" s="44" t="s">
        <v>1148</v>
      </c>
      <c r="F119" s="50" t="str">
        <f>CONCATENATE("T",A119)</f>
        <v>T136</v>
      </c>
    </row>
    <row r="120" spans="1:6" ht="14.25">
      <c r="A120" s="45">
        <v>139</v>
      </c>
      <c r="B120" s="42">
        <v>133085</v>
      </c>
      <c r="C120" s="43" t="s">
        <v>1148</v>
      </c>
      <c r="D120" s="43">
        <v>66</v>
      </c>
      <c r="E120" s="44" t="s">
        <v>1147</v>
      </c>
      <c r="F120" s="50" t="str">
        <f>CONCATENATE("N",A120)</f>
        <v>N139</v>
      </c>
    </row>
    <row r="121" spans="1:6" ht="14.25">
      <c r="A121" s="45">
        <v>140</v>
      </c>
      <c r="B121" s="42">
        <v>133085</v>
      </c>
      <c r="C121" s="43" t="s">
        <v>1148</v>
      </c>
      <c r="D121" s="43">
        <v>66</v>
      </c>
      <c r="E121" s="44" t="s">
        <v>1148</v>
      </c>
      <c r="F121" s="50" t="str">
        <f>CONCATENATE("T",A121)</f>
        <v>T140</v>
      </c>
    </row>
    <row r="122" spans="1:6" ht="14.25">
      <c r="A122" s="45">
        <v>141</v>
      </c>
      <c r="B122" s="42">
        <v>133089</v>
      </c>
      <c r="C122" s="43" t="s">
        <v>1148</v>
      </c>
      <c r="D122" s="43">
        <v>62</v>
      </c>
      <c r="E122" s="44" t="s">
        <v>1147</v>
      </c>
      <c r="F122" s="50" t="str">
        <f>CONCATENATE("N",A122)</f>
        <v>N141</v>
      </c>
    </row>
    <row r="123" spans="1:6" ht="14.25">
      <c r="A123" s="45">
        <v>142</v>
      </c>
      <c r="B123" s="42">
        <v>133089</v>
      </c>
      <c r="C123" s="43" t="s">
        <v>1148</v>
      </c>
      <c r="D123" s="43">
        <v>62</v>
      </c>
      <c r="E123" s="44" t="s">
        <v>1148</v>
      </c>
      <c r="F123" s="50" t="str">
        <f>CONCATENATE("T",A123)</f>
        <v>T142</v>
      </c>
    </row>
    <row r="124" spans="1:6" ht="14.25">
      <c r="A124" s="45">
        <v>143</v>
      </c>
      <c r="B124" s="42">
        <v>133229</v>
      </c>
      <c r="C124" s="43" t="s">
        <v>1147</v>
      </c>
      <c r="D124" s="43">
        <v>54</v>
      </c>
      <c r="E124" s="44" t="s">
        <v>1147</v>
      </c>
      <c r="F124" s="50" t="str">
        <f>CONCATENATE("N",A124)</f>
        <v>N143</v>
      </c>
    </row>
    <row r="125" spans="1:6" ht="14.25">
      <c r="A125" s="45">
        <v>144</v>
      </c>
      <c r="B125" s="42">
        <v>133229</v>
      </c>
      <c r="C125" s="43" t="s">
        <v>1147</v>
      </c>
      <c r="D125" s="43">
        <v>54</v>
      </c>
      <c r="E125" s="44" t="s">
        <v>1148</v>
      </c>
      <c r="F125" s="50" t="str">
        <f>CONCATENATE("T",A125)</f>
        <v>T144</v>
      </c>
    </row>
    <row r="126" spans="1:6" ht="14.25">
      <c r="A126" s="45">
        <v>145</v>
      </c>
      <c r="B126" s="42">
        <v>133537</v>
      </c>
      <c r="C126" s="43" t="s">
        <v>1147</v>
      </c>
      <c r="D126" s="43">
        <v>38</v>
      </c>
      <c r="E126" s="44" t="s">
        <v>1147</v>
      </c>
      <c r="F126" s="50" t="str">
        <f>CONCATENATE("N",A126)</f>
        <v>N145</v>
      </c>
    </row>
    <row r="127" spans="1:6" ht="14.25">
      <c r="A127" s="45">
        <v>146</v>
      </c>
      <c r="B127" s="42">
        <v>133537</v>
      </c>
      <c r="C127" s="43" t="s">
        <v>1147</v>
      </c>
      <c r="D127" s="43">
        <v>38</v>
      </c>
      <c r="E127" s="44" t="s">
        <v>1148</v>
      </c>
      <c r="F127" s="50" t="str">
        <f>CONCATENATE("T",A127)</f>
        <v>T146</v>
      </c>
    </row>
    <row r="128" spans="1:6" ht="14.25">
      <c r="A128" s="42">
        <v>147</v>
      </c>
      <c r="B128" s="42">
        <v>133548</v>
      </c>
      <c r="C128" s="43" t="s">
        <v>1147</v>
      </c>
      <c r="D128" s="43">
        <v>50</v>
      </c>
      <c r="E128" s="44" t="s">
        <v>1147</v>
      </c>
      <c r="F128" s="50" t="str">
        <f>CONCATENATE("N",A128)</f>
        <v>N147</v>
      </c>
    </row>
    <row r="129" spans="1:6" ht="14.25">
      <c r="A129" s="42">
        <v>148</v>
      </c>
      <c r="B129" s="42">
        <v>133548</v>
      </c>
      <c r="C129" s="43" t="s">
        <v>1147</v>
      </c>
      <c r="D129" s="43">
        <v>50</v>
      </c>
      <c r="E129" s="44" t="s">
        <v>1148</v>
      </c>
      <c r="F129" s="50" t="str">
        <f>CONCATENATE("T",A129)</f>
        <v>T148</v>
      </c>
    </row>
    <row r="130" spans="1:6" ht="14.25">
      <c r="A130" s="42">
        <v>149</v>
      </c>
      <c r="B130" s="42">
        <v>134042</v>
      </c>
      <c r="C130" s="43" t="s">
        <v>1147</v>
      </c>
      <c r="D130" s="43">
        <v>47</v>
      </c>
      <c r="E130" s="44" t="s">
        <v>1147</v>
      </c>
      <c r="F130" s="50" t="str">
        <f>CONCATENATE("N",A130)</f>
        <v>N149</v>
      </c>
    </row>
    <row r="131" spans="1:6" ht="14.25">
      <c r="A131" s="42">
        <v>150</v>
      </c>
      <c r="B131" s="42">
        <v>134042</v>
      </c>
      <c r="C131" s="43" t="s">
        <v>1147</v>
      </c>
      <c r="D131" s="43">
        <v>47</v>
      </c>
      <c r="E131" s="44" t="s">
        <v>1148</v>
      </c>
      <c r="F131" s="50" t="str">
        <f>CONCATENATE("T",A131)</f>
        <v>T150</v>
      </c>
    </row>
    <row r="132" spans="1:6" ht="14.25">
      <c r="A132" s="42">
        <v>151</v>
      </c>
      <c r="B132" s="42">
        <v>134172</v>
      </c>
      <c r="C132" s="43" t="s">
        <v>1147</v>
      </c>
      <c r="D132" s="43">
        <v>43</v>
      </c>
      <c r="E132" s="44" t="s">
        <v>1147</v>
      </c>
      <c r="F132" s="50" t="str">
        <f>CONCATENATE("N",A132)</f>
        <v>N151</v>
      </c>
    </row>
    <row r="133" spans="1:6" ht="14.25">
      <c r="A133" s="42">
        <v>152</v>
      </c>
      <c r="B133" s="42">
        <v>134172</v>
      </c>
      <c r="C133" s="43" t="s">
        <v>1147</v>
      </c>
      <c r="D133" s="43">
        <v>43</v>
      </c>
      <c r="E133" s="44" t="s">
        <v>1148</v>
      </c>
      <c r="F133" s="50" t="str">
        <f>CONCATENATE("T",A133)</f>
        <v>T152</v>
      </c>
    </row>
    <row r="134" spans="1:6" ht="14.25">
      <c r="A134" s="45">
        <v>153</v>
      </c>
      <c r="B134" s="42">
        <v>134479</v>
      </c>
      <c r="C134" s="43" t="s">
        <v>1148</v>
      </c>
      <c r="D134" s="43">
        <v>61</v>
      </c>
      <c r="E134" s="44" t="s">
        <v>1147</v>
      </c>
      <c r="F134" s="50" t="str">
        <f>CONCATENATE("N",A134)</f>
        <v>N153</v>
      </c>
    </row>
    <row r="135" spans="1:6" ht="14.25">
      <c r="A135" s="45">
        <v>154</v>
      </c>
      <c r="B135" s="42">
        <v>134479</v>
      </c>
      <c r="C135" s="43" t="s">
        <v>1148</v>
      </c>
      <c r="D135" s="43">
        <v>61</v>
      </c>
      <c r="E135" s="44" t="s">
        <v>1148</v>
      </c>
      <c r="F135" s="50" t="str">
        <f>CONCATENATE("T",A135)</f>
        <v>T154</v>
      </c>
    </row>
    <row r="136" spans="1:6" ht="14.25">
      <c r="A136" s="45">
        <v>157</v>
      </c>
      <c r="B136" s="42">
        <v>134628</v>
      </c>
      <c r="C136" s="43" t="s">
        <v>1147</v>
      </c>
      <c r="D136" s="43">
        <v>51</v>
      </c>
      <c r="E136" s="44" t="s">
        <v>1147</v>
      </c>
      <c r="F136" s="50" t="str">
        <f>CONCATENATE("N",A136)</f>
        <v>N157</v>
      </c>
    </row>
    <row r="137" spans="1:6" ht="14.25">
      <c r="A137" s="45">
        <v>158</v>
      </c>
      <c r="B137" s="42">
        <v>134628</v>
      </c>
      <c r="C137" s="43" t="s">
        <v>1147</v>
      </c>
      <c r="D137" s="43">
        <v>51</v>
      </c>
      <c r="E137" s="44" t="s">
        <v>1148</v>
      </c>
      <c r="F137" s="50" t="str">
        <f>CONCATENATE("T",A137)</f>
        <v>T158</v>
      </c>
    </row>
    <row r="138" spans="1:6" ht="14.25">
      <c r="A138" s="45">
        <v>159</v>
      </c>
      <c r="B138" s="45">
        <v>134818</v>
      </c>
      <c r="C138" s="43" t="s">
        <v>1147</v>
      </c>
      <c r="D138" s="48">
        <v>52</v>
      </c>
      <c r="E138" s="44" t="s">
        <v>1147</v>
      </c>
      <c r="F138" s="50" t="str">
        <f>CONCATENATE("N",A138)</f>
        <v>N159</v>
      </c>
    </row>
    <row r="139" spans="1:6" ht="14.25">
      <c r="A139" s="45">
        <v>160</v>
      </c>
      <c r="B139" s="45">
        <v>134818</v>
      </c>
      <c r="C139" s="43" t="s">
        <v>1147</v>
      </c>
      <c r="D139" s="48">
        <v>52</v>
      </c>
      <c r="E139" s="44" t="s">
        <v>1148</v>
      </c>
      <c r="F139" s="50" t="str">
        <f>CONCATENATE("T",A139)</f>
        <v>T160</v>
      </c>
    </row>
    <row r="140" spans="1:6" ht="14.25">
      <c r="A140" s="45">
        <v>163</v>
      </c>
      <c r="B140" s="42">
        <v>135278</v>
      </c>
      <c r="C140" s="43" t="s">
        <v>1147</v>
      </c>
      <c r="D140" s="43">
        <v>57</v>
      </c>
      <c r="E140" s="44" t="s">
        <v>1147</v>
      </c>
      <c r="F140" s="50" t="str">
        <f>CONCATENATE("N",A140)</f>
        <v>N163</v>
      </c>
    </row>
    <row r="141" spans="1:6" ht="14.25">
      <c r="A141" s="45">
        <v>164</v>
      </c>
      <c r="B141" s="42">
        <v>135278</v>
      </c>
      <c r="C141" s="43" t="s">
        <v>1147</v>
      </c>
      <c r="D141" s="43">
        <v>57</v>
      </c>
      <c r="E141" s="44" t="s">
        <v>1148</v>
      </c>
      <c r="F141" s="50" t="str">
        <f>CONCATENATE("T",A141)</f>
        <v>T164</v>
      </c>
    </row>
    <row r="142" spans="1:6" ht="14.25">
      <c r="A142" s="45">
        <v>165</v>
      </c>
      <c r="B142" s="42">
        <v>135571</v>
      </c>
      <c r="C142" s="43" t="s">
        <v>1148</v>
      </c>
      <c r="D142" s="43">
        <v>61</v>
      </c>
      <c r="E142" s="44" t="s">
        <v>1147</v>
      </c>
      <c r="F142" s="50" t="str">
        <f>CONCATENATE("N",A142)</f>
        <v>N165</v>
      </c>
    </row>
    <row r="143" spans="1:6" ht="14.25">
      <c r="A143" s="45">
        <v>166</v>
      </c>
      <c r="B143" s="42">
        <v>135571</v>
      </c>
      <c r="C143" s="43" t="s">
        <v>1148</v>
      </c>
      <c r="D143" s="43">
        <v>61</v>
      </c>
      <c r="E143" s="44" t="s">
        <v>1148</v>
      </c>
      <c r="F143" s="50" t="str">
        <f>CONCATENATE("T",A143)</f>
        <v>T166</v>
      </c>
    </row>
    <row r="144" spans="1:6" ht="14.25">
      <c r="A144" s="45">
        <v>167</v>
      </c>
      <c r="B144" s="42">
        <v>135886</v>
      </c>
      <c r="C144" s="43" t="s">
        <v>1148</v>
      </c>
      <c r="D144" s="43">
        <v>47</v>
      </c>
      <c r="E144" s="44" t="s">
        <v>1147</v>
      </c>
      <c r="F144" s="50" t="str">
        <f>CONCATENATE("N",A144)</f>
        <v>N167</v>
      </c>
    </row>
    <row r="145" spans="1:6" ht="14.25">
      <c r="A145" s="45">
        <v>168</v>
      </c>
      <c r="B145" s="42">
        <v>135886</v>
      </c>
      <c r="C145" s="43" t="s">
        <v>1148</v>
      </c>
      <c r="D145" s="43">
        <v>47</v>
      </c>
      <c r="E145" s="44" t="s">
        <v>1148</v>
      </c>
      <c r="F145" s="50" t="str">
        <f>CONCATENATE("T",A145)</f>
        <v>T168</v>
      </c>
    </row>
    <row r="146" spans="1:6" ht="14.25">
      <c r="A146" s="45">
        <v>169</v>
      </c>
      <c r="B146" s="42">
        <v>136043</v>
      </c>
      <c r="C146" s="43" t="s">
        <v>1148</v>
      </c>
      <c r="D146" s="43">
        <v>64</v>
      </c>
      <c r="E146" s="44" t="s">
        <v>1147</v>
      </c>
      <c r="F146" s="50" t="str">
        <f>CONCATENATE("N",A146)</f>
        <v>N169</v>
      </c>
    </row>
    <row r="147" spans="1:6" ht="14.25">
      <c r="A147" s="45">
        <v>170</v>
      </c>
      <c r="B147" s="42">
        <v>136043</v>
      </c>
      <c r="C147" s="43" t="s">
        <v>1148</v>
      </c>
      <c r="D147" s="43">
        <v>64</v>
      </c>
      <c r="E147" s="44" t="s">
        <v>1148</v>
      </c>
      <c r="F147" s="50" t="str">
        <f>CONCATENATE("T",A147)</f>
        <v>T170</v>
      </c>
    </row>
    <row r="148" spans="1:6" ht="14.25">
      <c r="A148" s="45">
        <v>171</v>
      </c>
      <c r="B148" s="42">
        <v>136085</v>
      </c>
      <c r="C148" s="43" t="s">
        <v>1147</v>
      </c>
      <c r="D148" s="43">
        <v>46</v>
      </c>
      <c r="E148" s="44" t="s">
        <v>1147</v>
      </c>
      <c r="F148" s="50" t="str">
        <f>CONCATENATE("N",A148)</f>
        <v>N171</v>
      </c>
    </row>
    <row r="149" spans="1:6" ht="14.25">
      <c r="A149" s="45">
        <v>172</v>
      </c>
      <c r="B149" s="42">
        <v>136085</v>
      </c>
      <c r="C149" s="43" t="s">
        <v>1147</v>
      </c>
      <c r="D149" s="43">
        <v>46</v>
      </c>
      <c r="E149" s="44" t="s">
        <v>1148</v>
      </c>
      <c r="F149" s="50" t="str">
        <f>CONCATENATE("T",A149)</f>
        <v>T172</v>
      </c>
    </row>
    <row r="150" spans="1:6" ht="14.25">
      <c r="A150" s="45">
        <v>173</v>
      </c>
      <c r="B150" s="42">
        <v>136131</v>
      </c>
      <c r="C150" s="43" t="s">
        <v>1148</v>
      </c>
      <c r="D150" s="43">
        <v>55</v>
      </c>
      <c r="E150" s="44" t="s">
        <v>1147</v>
      </c>
      <c r="F150" s="50" t="str">
        <f>CONCATENATE("N",A150)</f>
        <v>N173</v>
      </c>
    </row>
    <row r="151" spans="1:6" ht="14.25">
      <c r="A151" s="45">
        <v>174</v>
      </c>
      <c r="B151" s="42">
        <v>136131</v>
      </c>
      <c r="C151" s="43" t="s">
        <v>1148</v>
      </c>
      <c r="D151" s="43">
        <v>55</v>
      </c>
      <c r="E151" s="44" t="s">
        <v>1148</v>
      </c>
      <c r="F151" s="50" t="str">
        <f>CONCATENATE("T",A151)</f>
        <v>T174</v>
      </c>
    </row>
    <row r="152" spans="1:6" ht="14.25">
      <c r="A152" s="45">
        <v>175</v>
      </c>
      <c r="B152" s="42">
        <v>136305</v>
      </c>
      <c r="C152" s="43" t="s">
        <v>1148</v>
      </c>
      <c r="D152" s="43">
        <v>53</v>
      </c>
      <c r="E152" s="44" t="s">
        <v>1147</v>
      </c>
      <c r="F152" s="50" t="str">
        <f>CONCATENATE("N",A152)</f>
        <v>N175</v>
      </c>
    </row>
    <row r="153" spans="1:6" ht="14.25">
      <c r="A153" s="45">
        <v>176</v>
      </c>
      <c r="B153" s="42">
        <v>136305</v>
      </c>
      <c r="C153" s="43" t="s">
        <v>1148</v>
      </c>
      <c r="D153" s="43">
        <v>53</v>
      </c>
      <c r="E153" s="44" t="s">
        <v>1148</v>
      </c>
      <c r="F153" s="50" t="str">
        <f>CONCATENATE("T",A153)</f>
        <v>T176</v>
      </c>
    </row>
    <row r="154" spans="1:6" ht="14.25">
      <c r="A154" s="45">
        <v>177</v>
      </c>
      <c r="B154" s="42">
        <v>136311</v>
      </c>
      <c r="C154" s="43" t="s">
        <v>1147</v>
      </c>
      <c r="D154" s="43">
        <v>61</v>
      </c>
      <c r="E154" s="44" t="s">
        <v>1147</v>
      </c>
      <c r="F154" s="50" t="str">
        <f>CONCATENATE("N",A154)</f>
        <v>N177</v>
      </c>
    </row>
    <row r="155" spans="1:6" ht="14.25">
      <c r="A155" s="45">
        <v>178</v>
      </c>
      <c r="B155" s="42">
        <v>136311</v>
      </c>
      <c r="C155" s="43" t="s">
        <v>1147</v>
      </c>
      <c r="D155" s="43">
        <v>61</v>
      </c>
      <c r="E155" s="44" t="s">
        <v>1148</v>
      </c>
      <c r="F155" s="50" t="str">
        <f>CONCATENATE("T",A155)</f>
        <v>T178</v>
      </c>
    </row>
    <row r="156" spans="1:6" ht="14.25">
      <c r="A156" s="45">
        <v>179</v>
      </c>
      <c r="B156" s="42">
        <v>137206</v>
      </c>
      <c r="C156" s="43" t="s">
        <v>1148</v>
      </c>
      <c r="D156" s="43">
        <v>64</v>
      </c>
      <c r="E156" s="44" t="s">
        <v>1147</v>
      </c>
      <c r="F156" s="50" t="str">
        <f>CONCATENATE("N",A156)</f>
        <v>N179</v>
      </c>
    </row>
    <row r="157" spans="1:6" ht="14.25">
      <c r="A157" s="45">
        <v>180</v>
      </c>
      <c r="B157" s="42">
        <v>137206</v>
      </c>
      <c r="C157" s="43" t="s">
        <v>1148</v>
      </c>
      <c r="D157" s="43">
        <v>64</v>
      </c>
      <c r="E157" s="44" t="s">
        <v>1148</v>
      </c>
      <c r="F157" s="50" t="str">
        <f>CONCATENATE("T",A157)</f>
        <v>T180</v>
      </c>
    </row>
    <row r="158" spans="1:6" ht="14.25">
      <c r="A158" s="45">
        <v>181</v>
      </c>
      <c r="B158" s="42">
        <v>137327</v>
      </c>
      <c r="C158" s="43" t="s">
        <v>1147</v>
      </c>
      <c r="D158" s="43">
        <v>68</v>
      </c>
      <c r="E158" s="44" t="s">
        <v>1147</v>
      </c>
      <c r="F158" s="50" t="str">
        <f>CONCATENATE("N",A158)</f>
        <v>N181</v>
      </c>
    </row>
    <row r="159" spans="1:6" ht="14.25">
      <c r="A159" s="45">
        <v>182</v>
      </c>
      <c r="B159" s="42">
        <v>137327</v>
      </c>
      <c r="C159" s="43" t="s">
        <v>1147</v>
      </c>
      <c r="D159" s="43">
        <v>68</v>
      </c>
      <c r="E159" s="44" t="s">
        <v>1148</v>
      </c>
      <c r="F159" s="50" t="str">
        <f>CONCATENATE("T",A159)</f>
        <v>T182</v>
      </c>
    </row>
    <row r="160" spans="1:6" ht="14.25">
      <c r="A160" s="45">
        <v>183</v>
      </c>
      <c r="B160" s="42">
        <v>139168</v>
      </c>
      <c r="C160" s="43" t="s">
        <v>1147</v>
      </c>
      <c r="D160" s="43">
        <v>64</v>
      </c>
      <c r="E160" s="44" t="s">
        <v>1147</v>
      </c>
      <c r="F160" s="50" t="str">
        <f>CONCATENATE("N",A160)</f>
        <v>N183</v>
      </c>
    </row>
    <row r="161" spans="1:6" ht="14.25">
      <c r="A161" s="45">
        <v>184</v>
      </c>
      <c r="B161" s="42">
        <v>139168</v>
      </c>
      <c r="C161" s="43" t="s">
        <v>1147</v>
      </c>
      <c r="D161" s="43">
        <v>64</v>
      </c>
      <c r="E161" s="44" t="s">
        <v>1148</v>
      </c>
      <c r="F161" s="50" t="str">
        <f>CONCATENATE("T",A161)</f>
        <v>T184</v>
      </c>
    </row>
    <row r="162" spans="1:6" ht="14.25">
      <c r="A162" s="42">
        <v>185</v>
      </c>
      <c r="B162" s="42">
        <v>147188</v>
      </c>
      <c r="C162" s="43" t="s">
        <v>1148</v>
      </c>
      <c r="D162" s="43">
        <v>68</v>
      </c>
      <c r="E162" s="44" t="s">
        <v>1147</v>
      </c>
      <c r="F162" s="50" t="str">
        <f>CONCATENATE("N",A162)</f>
        <v>N185</v>
      </c>
    </row>
    <row r="163" spans="1:6" ht="14.25">
      <c r="A163" s="42">
        <v>186</v>
      </c>
      <c r="B163" s="42">
        <v>147188</v>
      </c>
      <c r="C163" s="43" t="s">
        <v>1148</v>
      </c>
      <c r="D163" s="43">
        <v>68</v>
      </c>
      <c r="E163" s="44" t="s">
        <v>1148</v>
      </c>
      <c r="F163" s="50" t="str">
        <f>CONCATENATE("T",A163)</f>
        <v>T186</v>
      </c>
    </row>
    <row r="164" spans="1:6" ht="14.25">
      <c r="A164" s="42">
        <v>187</v>
      </c>
      <c r="B164" s="42">
        <v>147897</v>
      </c>
      <c r="C164" s="43" t="s">
        <v>1147</v>
      </c>
      <c r="D164" s="43">
        <v>72</v>
      </c>
      <c r="E164" s="44" t="s">
        <v>1147</v>
      </c>
      <c r="F164" s="50" t="str">
        <f>CONCATENATE("N",A164)</f>
        <v>N187</v>
      </c>
    </row>
    <row r="165" spans="1:6" ht="14.25">
      <c r="A165" s="42">
        <v>188</v>
      </c>
      <c r="B165" s="42">
        <v>147897</v>
      </c>
      <c r="C165" s="43" t="s">
        <v>1147</v>
      </c>
      <c r="D165" s="43">
        <v>72</v>
      </c>
      <c r="E165" s="44" t="s">
        <v>1148</v>
      </c>
      <c r="F165" s="50" t="str">
        <f>CONCATENATE("T",A165)</f>
        <v>T188</v>
      </c>
    </row>
    <row r="166" spans="1:6" ht="14.25">
      <c r="A166" s="42">
        <v>189</v>
      </c>
      <c r="B166" s="42">
        <v>149798</v>
      </c>
      <c r="C166" s="43" t="s">
        <v>1147</v>
      </c>
      <c r="D166" s="43">
        <v>54</v>
      </c>
      <c r="E166" s="44" t="s">
        <v>1147</v>
      </c>
      <c r="F166" s="50" t="str">
        <f>CONCATENATE("N",A166)</f>
        <v>N189</v>
      </c>
    </row>
    <row r="167" spans="1:6" ht="14.25">
      <c r="A167" s="42">
        <v>190</v>
      </c>
      <c r="B167" s="42">
        <v>149798</v>
      </c>
      <c r="C167" s="43" t="s">
        <v>1147</v>
      </c>
      <c r="D167" s="43">
        <v>54</v>
      </c>
      <c r="E167" s="44" t="s">
        <v>1148</v>
      </c>
      <c r="F167" s="50" t="str">
        <f>CONCATENATE("T",A167)</f>
        <v>T190</v>
      </c>
    </row>
    <row r="168" spans="1:6" ht="14.25">
      <c r="A168" s="45">
        <v>191</v>
      </c>
      <c r="B168" s="42">
        <v>150351</v>
      </c>
      <c r="C168" s="43" t="s">
        <v>1147</v>
      </c>
      <c r="D168" s="43">
        <v>44</v>
      </c>
      <c r="E168" s="44" t="s">
        <v>1147</v>
      </c>
      <c r="F168" s="50" t="str">
        <f>CONCATENATE("N",A168)</f>
        <v>N191</v>
      </c>
    </row>
    <row r="169" spans="1:6" ht="14.25">
      <c r="A169" s="45">
        <v>192</v>
      </c>
      <c r="B169" s="42">
        <v>150351</v>
      </c>
      <c r="C169" s="43" t="s">
        <v>1147</v>
      </c>
      <c r="D169" s="43">
        <v>44</v>
      </c>
      <c r="E169" s="44" t="s">
        <v>1148</v>
      </c>
      <c r="F169" s="50" t="str">
        <f>CONCATENATE("T",A169)</f>
        <v>T192</v>
      </c>
    </row>
    <row r="170" spans="1:6" ht="14.25">
      <c r="A170" s="45">
        <v>193</v>
      </c>
      <c r="B170" s="42">
        <v>124800</v>
      </c>
      <c r="C170" s="43" t="s">
        <v>1147</v>
      </c>
      <c r="D170" s="43">
        <v>52</v>
      </c>
      <c r="E170" s="44" t="s">
        <v>1147</v>
      </c>
      <c r="F170" s="50" t="str">
        <f>CONCATENATE("N",A170)</f>
        <v>N193</v>
      </c>
    </row>
    <row r="171" spans="1:6" ht="14.25">
      <c r="A171" s="45">
        <v>194</v>
      </c>
      <c r="B171" s="42">
        <v>124800</v>
      </c>
      <c r="C171" s="43" t="s">
        <v>1147</v>
      </c>
      <c r="D171" s="43">
        <v>52</v>
      </c>
      <c r="E171" s="44" t="s">
        <v>1148</v>
      </c>
      <c r="F171" s="50" t="str">
        <f>CONCATENATE("T",A171)</f>
        <v>T194</v>
      </c>
    </row>
    <row r="172" spans="1:6" ht="14.25">
      <c r="A172" s="42">
        <v>195</v>
      </c>
      <c r="B172" s="42">
        <v>125367</v>
      </c>
      <c r="C172" s="43" t="s">
        <v>1147</v>
      </c>
      <c r="D172" s="43">
        <v>46</v>
      </c>
      <c r="E172" s="44" t="s">
        <v>1147</v>
      </c>
      <c r="F172" s="50" t="str">
        <f>CONCATENATE("N",A172)</f>
        <v>N195</v>
      </c>
    </row>
    <row r="173" spans="1:6" ht="14.25">
      <c r="A173" s="42">
        <v>196</v>
      </c>
      <c r="B173" s="42">
        <v>125367</v>
      </c>
      <c r="C173" s="43" t="s">
        <v>1147</v>
      </c>
      <c r="D173" s="43">
        <v>46</v>
      </c>
      <c r="E173" s="44" t="s">
        <v>1148</v>
      </c>
      <c r="F173" s="50" t="str">
        <f>CONCATENATE("T",A173)</f>
        <v>T196</v>
      </c>
    </row>
    <row r="174" spans="1:6" ht="14.25">
      <c r="A174" s="42">
        <v>197</v>
      </c>
      <c r="B174" s="42">
        <v>97036</v>
      </c>
      <c r="C174" s="43" t="s">
        <v>1147</v>
      </c>
      <c r="D174" s="43">
        <v>62</v>
      </c>
      <c r="E174" s="44" t="s">
        <v>1147</v>
      </c>
      <c r="F174" s="50" t="str">
        <f>CONCATENATE("N",A174)</f>
        <v>N197</v>
      </c>
    </row>
    <row r="175" spans="1:6" ht="14.25">
      <c r="A175" s="42">
        <v>198</v>
      </c>
      <c r="B175" s="42">
        <v>97036</v>
      </c>
      <c r="C175" s="43" t="s">
        <v>1147</v>
      </c>
      <c r="D175" s="43">
        <v>62</v>
      </c>
      <c r="E175" s="44" t="s">
        <v>1148</v>
      </c>
      <c r="F175" s="50" t="str">
        <f>CONCATENATE("T",A175)</f>
        <v>T198</v>
      </c>
    </row>
  </sheetData>
  <sortState ref="A2:F175">
    <sortCondition ref="A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1"/>
  <sheetViews>
    <sheetView zoomScaleNormal="100" workbookViewId="0">
      <selection activeCell="E89" sqref="A1:E89"/>
    </sheetView>
  </sheetViews>
  <sheetFormatPr defaultRowHeight="14.25"/>
  <cols>
    <col min="1" max="1" width="8.875" style="6"/>
    <col min="2" max="2" width="12.625" style="6"/>
    <col min="3" max="5" width="8.875" style="7"/>
    <col min="6" max="6" width="10.625" style="7"/>
    <col min="7" max="7" width="8.375" style="8" customWidth="1"/>
    <col min="8" max="8" width="14" style="7"/>
    <col min="9" max="9" width="17.875" style="9" customWidth="1"/>
    <col min="10" max="10" width="11.125" style="9"/>
    <col min="11" max="11" width="13.375" style="9"/>
    <col min="12" max="12" width="12.25" style="9"/>
    <col min="13" max="13" width="18.25" style="9"/>
    <col min="14" max="14" width="37.875" style="10"/>
    <col min="15" max="20" width="8.875" style="9"/>
    <col min="21" max="21" width="8.875" style="11"/>
    <col min="22" max="26" width="8.875" style="9"/>
    <col min="27" max="27" width="8.875" style="12"/>
    <col min="28" max="28" width="11.375" style="12"/>
    <col min="29" max="29" width="13.75" style="12"/>
    <col min="30" max="30" width="12.875" style="12"/>
    <col min="31" max="31" width="26.625" style="12"/>
    <col min="32" max="32" width="23.125" style="12"/>
    <col min="33" max="33" width="13.25" style="12"/>
    <col min="34" max="34" width="12.5" style="12"/>
    <col min="35" max="35" width="17.125" style="12"/>
    <col min="36" max="36" width="17.875" style="12"/>
    <col min="37" max="37" width="31.875" style="12"/>
    <col min="38" max="38" width="15.25" style="12"/>
    <col min="39" max="1025" width="8.875" style="12"/>
  </cols>
  <sheetData>
    <row r="1" spans="1:1024">
      <c r="A1" s="6" t="s">
        <v>91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92</v>
      </c>
      <c r="G1" s="8" t="s">
        <v>1</v>
      </c>
      <c r="H1" s="7" t="s">
        <v>93</v>
      </c>
      <c r="I1" s="9" t="s">
        <v>94</v>
      </c>
      <c r="J1" s="9" t="s">
        <v>1139</v>
      </c>
      <c r="K1" s="9" t="s">
        <v>1140</v>
      </c>
      <c r="L1" s="9" t="s">
        <v>1141</v>
      </c>
      <c r="M1" s="9" t="s">
        <v>1142</v>
      </c>
      <c r="N1" s="10" t="s">
        <v>95</v>
      </c>
      <c r="O1" s="9" t="s">
        <v>96</v>
      </c>
      <c r="P1" s="9" t="s">
        <v>97</v>
      </c>
      <c r="Q1" s="9" t="s">
        <v>98</v>
      </c>
      <c r="R1" s="9" t="s">
        <v>99</v>
      </c>
      <c r="S1" s="9" t="s">
        <v>100</v>
      </c>
      <c r="T1" s="9" t="s">
        <v>101</v>
      </c>
      <c r="U1" s="11" t="s">
        <v>102</v>
      </c>
      <c r="V1" s="9" t="s">
        <v>103</v>
      </c>
      <c r="W1" s="9" t="s">
        <v>104</v>
      </c>
      <c r="X1" s="9" t="s">
        <v>105</v>
      </c>
      <c r="Y1" s="9" t="s">
        <v>106</v>
      </c>
      <c r="Z1" s="9" t="s">
        <v>107</v>
      </c>
      <c r="AA1"/>
      <c r="AB1" s="5" t="s">
        <v>108</v>
      </c>
      <c r="AC1" s="5" t="s">
        <v>109</v>
      </c>
      <c r="AD1" s="5" t="s">
        <v>110</v>
      </c>
      <c r="AE1" s="5" t="s">
        <v>111</v>
      </c>
      <c r="AF1" s="5" t="s">
        <v>112</v>
      </c>
      <c r="AG1" s="5" t="s">
        <v>113</v>
      </c>
      <c r="AH1" s="5" t="s">
        <v>114</v>
      </c>
      <c r="AI1" s="5" t="s">
        <v>115</v>
      </c>
      <c r="AJ1" s="5" t="s">
        <v>116</v>
      </c>
      <c r="AK1" s="5" t="s">
        <v>117</v>
      </c>
      <c r="AL1" s="5" t="s">
        <v>118</v>
      </c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" customFormat="1">
      <c r="A2" s="35" t="s">
        <v>1143</v>
      </c>
      <c r="B2" s="22">
        <v>139538</v>
      </c>
      <c r="C2" s="36" t="s">
        <v>120</v>
      </c>
      <c r="D2" s="36" t="s">
        <v>121</v>
      </c>
      <c r="E2" s="36">
        <v>48</v>
      </c>
      <c r="F2" s="36">
        <v>134729</v>
      </c>
      <c r="G2" s="37">
        <v>139538</v>
      </c>
      <c r="H2" s="36" t="s">
        <v>122</v>
      </c>
      <c r="I2" s="38" t="s">
        <v>123</v>
      </c>
      <c r="J2" s="38" t="s">
        <v>1144</v>
      </c>
      <c r="K2" s="38" t="s">
        <v>1145</v>
      </c>
      <c r="L2" s="38" t="s">
        <v>1146</v>
      </c>
      <c r="M2" s="38" t="s">
        <v>181</v>
      </c>
      <c r="N2" s="39" t="s">
        <v>124</v>
      </c>
      <c r="P2" s="38" t="s">
        <v>125</v>
      </c>
      <c r="Q2" s="38">
        <v>3.3032419650808998E+17</v>
      </c>
      <c r="R2" s="38" t="s">
        <v>126</v>
      </c>
      <c r="S2" s="38" t="s">
        <v>127</v>
      </c>
      <c r="T2" s="38" t="s">
        <v>128</v>
      </c>
      <c r="U2" s="40">
        <v>41480</v>
      </c>
      <c r="V2" s="38" t="s">
        <v>129</v>
      </c>
      <c r="W2" s="38">
        <v>96095</v>
      </c>
      <c r="X2" s="38" t="s">
        <v>130</v>
      </c>
      <c r="Z2" s="38">
        <v>96095</v>
      </c>
      <c r="AB2" s="41"/>
      <c r="AC2" s="41" t="s">
        <v>131</v>
      </c>
      <c r="AD2" s="41"/>
      <c r="AE2" s="41" t="s">
        <v>132</v>
      </c>
      <c r="AF2" s="41" t="s">
        <v>133</v>
      </c>
      <c r="AG2" s="41" t="s">
        <v>134</v>
      </c>
      <c r="AH2" s="41" t="s">
        <v>135</v>
      </c>
      <c r="AI2" s="41" t="s">
        <v>134</v>
      </c>
      <c r="AJ2" s="41" t="s">
        <v>136</v>
      </c>
      <c r="AK2" s="41" t="s">
        <v>137</v>
      </c>
      <c r="AL2" s="41"/>
    </row>
    <row r="3" spans="1:1024" ht="28.5">
      <c r="A3" s="21" t="s">
        <v>633</v>
      </c>
      <c r="B3" s="6">
        <v>143543</v>
      </c>
      <c r="C3" s="7" t="s">
        <v>634</v>
      </c>
      <c r="D3" s="7" t="s">
        <v>141</v>
      </c>
      <c r="E3" s="7">
        <v>51</v>
      </c>
      <c r="F3" s="7">
        <v>138221</v>
      </c>
      <c r="G3" s="8">
        <v>143543</v>
      </c>
      <c r="H3" s="7" t="s">
        <v>122</v>
      </c>
      <c r="I3" s="9" t="s">
        <v>635</v>
      </c>
      <c r="N3" s="10" t="s">
        <v>143</v>
      </c>
      <c r="O3"/>
      <c r="P3" s="9" t="s">
        <v>125</v>
      </c>
      <c r="Q3" s="9">
        <v>3.304211962022E+17</v>
      </c>
      <c r="R3" s="9" t="s">
        <v>636</v>
      </c>
      <c r="S3" s="9" t="s">
        <v>637</v>
      </c>
      <c r="T3" s="9" t="s">
        <v>128</v>
      </c>
      <c r="U3" s="11">
        <v>41619</v>
      </c>
      <c r="V3" s="9" t="s">
        <v>129</v>
      </c>
      <c r="W3" s="9">
        <v>108086</v>
      </c>
      <c r="X3" s="9" t="s">
        <v>130</v>
      </c>
      <c r="Y3"/>
      <c r="Z3" s="9">
        <v>108086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85.5">
      <c r="A4" s="21" t="s">
        <v>644</v>
      </c>
      <c r="B4" s="6">
        <v>143611</v>
      </c>
      <c r="C4" s="7" t="s">
        <v>645</v>
      </c>
      <c r="D4" s="7" t="s">
        <v>141</v>
      </c>
      <c r="E4" s="7">
        <v>52</v>
      </c>
      <c r="F4" s="7">
        <v>137209</v>
      </c>
      <c r="G4" s="8">
        <v>143611</v>
      </c>
      <c r="H4" s="7" t="s">
        <v>122</v>
      </c>
      <c r="I4" s="9" t="s">
        <v>142</v>
      </c>
      <c r="N4" s="10" t="s">
        <v>646</v>
      </c>
      <c r="O4"/>
      <c r="P4" s="9" t="s">
        <v>125</v>
      </c>
      <c r="Q4" s="9">
        <v>3.3262119611127501E+17</v>
      </c>
      <c r="R4" s="9" t="s">
        <v>647</v>
      </c>
      <c r="S4" s="9" t="s">
        <v>158</v>
      </c>
      <c r="T4" s="9" t="s">
        <v>128</v>
      </c>
      <c r="U4" s="11">
        <v>41583</v>
      </c>
      <c r="V4" s="9" t="s">
        <v>129</v>
      </c>
      <c r="W4" s="9">
        <v>124815</v>
      </c>
      <c r="X4" s="9" t="s">
        <v>130</v>
      </c>
      <c r="Y4"/>
      <c r="Z4" s="9">
        <v>124815</v>
      </c>
      <c r="AA4"/>
      <c r="AB4" s="5"/>
      <c r="AC4" s="5" t="s">
        <v>146</v>
      </c>
      <c r="AD4" s="5"/>
      <c r="AE4" s="5" t="s">
        <v>147</v>
      </c>
      <c r="AF4" s="5" t="s">
        <v>148</v>
      </c>
      <c r="AG4" s="5" t="s">
        <v>149</v>
      </c>
      <c r="AH4" s="5" t="s">
        <v>150</v>
      </c>
      <c r="AI4" s="5" t="s">
        <v>149</v>
      </c>
      <c r="AJ4" s="5" t="s">
        <v>151</v>
      </c>
      <c r="AK4" s="5" t="s">
        <v>152</v>
      </c>
      <c r="AL4" s="5" t="s">
        <v>153</v>
      </c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8.5">
      <c r="A5" s="21" t="s">
        <v>654</v>
      </c>
      <c r="B5" s="6">
        <v>144000</v>
      </c>
      <c r="C5" s="7" t="s">
        <v>655</v>
      </c>
      <c r="D5" s="7" t="s">
        <v>121</v>
      </c>
      <c r="E5" s="7">
        <v>57</v>
      </c>
      <c r="F5" s="7">
        <v>137620</v>
      </c>
      <c r="G5" s="8">
        <v>144000</v>
      </c>
      <c r="H5" s="7" t="s">
        <v>330</v>
      </c>
      <c r="I5" s="9" t="s">
        <v>160</v>
      </c>
      <c r="N5" s="10" t="s">
        <v>143</v>
      </c>
      <c r="O5"/>
      <c r="P5" s="9" t="s">
        <v>125</v>
      </c>
      <c r="Q5" s="9">
        <v>6.2210219560612595E+17</v>
      </c>
      <c r="R5" s="9" t="s">
        <v>656</v>
      </c>
      <c r="S5" s="9" t="s">
        <v>600</v>
      </c>
      <c r="T5" s="9" t="s">
        <v>128</v>
      </c>
      <c r="U5" s="11">
        <v>41597</v>
      </c>
      <c r="V5" s="9" t="s">
        <v>129</v>
      </c>
      <c r="W5" s="9">
        <v>126679</v>
      </c>
      <c r="X5" s="9" t="s">
        <v>130</v>
      </c>
      <c r="Y5"/>
      <c r="Z5" s="9">
        <v>126679</v>
      </c>
      <c r="AA5"/>
      <c r="AB5" s="5"/>
      <c r="AC5" s="5" t="s">
        <v>159</v>
      </c>
      <c r="AD5" s="5"/>
      <c r="AE5" s="5" t="s">
        <v>160</v>
      </c>
      <c r="AF5" s="5" t="s">
        <v>161</v>
      </c>
      <c r="AG5" s="5" t="s">
        <v>162</v>
      </c>
      <c r="AH5" s="5" t="s">
        <v>150</v>
      </c>
      <c r="AI5" s="5" t="s">
        <v>162</v>
      </c>
      <c r="AJ5" s="5" t="s">
        <v>163</v>
      </c>
      <c r="AK5" s="5" t="s">
        <v>164</v>
      </c>
      <c r="AL5" s="5" t="s">
        <v>165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8.5">
      <c r="A6" s="6" t="s">
        <v>666</v>
      </c>
      <c r="B6" s="6">
        <v>143797</v>
      </c>
      <c r="C6" s="7" t="s">
        <v>667</v>
      </c>
      <c r="D6" s="7" t="s">
        <v>141</v>
      </c>
      <c r="E6" s="7">
        <v>67</v>
      </c>
      <c r="F6" s="7">
        <v>137257</v>
      </c>
      <c r="G6" s="8">
        <v>143797</v>
      </c>
      <c r="H6" s="7" t="s">
        <v>122</v>
      </c>
      <c r="I6" s="9" t="s">
        <v>168</v>
      </c>
      <c r="N6" s="10" t="s">
        <v>275</v>
      </c>
      <c r="O6"/>
      <c r="P6" s="9" t="s">
        <v>125</v>
      </c>
      <c r="Q6" s="9">
        <v>3.2052319461001702E+17</v>
      </c>
      <c r="R6" s="9" t="s">
        <v>668</v>
      </c>
      <c r="S6" s="9" t="s">
        <v>669</v>
      </c>
      <c r="T6" s="9" t="s">
        <v>128</v>
      </c>
      <c r="U6" s="11">
        <v>41584</v>
      </c>
      <c r="V6" s="9" t="s">
        <v>129</v>
      </c>
      <c r="W6" s="9">
        <v>109711</v>
      </c>
      <c r="X6" s="9" t="s">
        <v>130</v>
      </c>
      <c r="Y6"/>
      <c r="Z6" s="9">
        <v>109711</v>
      </c>
      <c r="AA6"/>
      <c r="AB6" s="5"/>
      <c r="AC6" s="5" t="s">
        <v>172</v>
      </c>
      <c r="AD6" s="5"/>
      <c r="AE6" s="5" t="s">
        <v>173</v>
      </c>
      <c r="AF6" s="5" t="s">
        <v>174</v>
      </c>
      <c r="AG6" s="5" t="s">
        <v>175</v>
      </c>
      <c r="AH6" s="5" t="s">
        <v>135</v>
      </c>
      <c r="AI6" s="5" t="s">
        <v>175</v>
      </c>
      <c r="AJ6" s="5" t="s">
        <v>176</v>
      </c>
      <c r="AK6" s="5" t="s">
        <v>177</v>
      </c>
      <c r="AL6" s="5" t="s">
        <v>178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8.5">
      <c r="A7" s="6" t="s">
        <v>676</v>
      </c>
      <c r="B7" s="6">
        <v>143835</v>
      </c>
      <c r="C7" s="7" t="s">
        <v>677</v>
      </c>
      <c r="D7" s="7" t="s">
        <v>141</v>
      </c>
      <c r="E7" s="7">
        <v>43</v>
      </c>
      <c r="F7" s="7">
        <v>137328</v>
      </c>
      <c r="G7" s="8">
        <v>143835</v>
      </c>
      <c r="H7" s="7" t="s">
        <v>122</v>
      </c>
      <c r="I7" s="9" t="s">
        <v>142</v>
      </c>
      <c r="N7" s="10" t="s">
        <v>143</v>
      </c>
      <c r="O7"/>
      <c r="P7" s="9" t="s">
        <v>125</v>
      </c>
      <c r="Q7" s="9">
        <v>3.50583197001264E+17</v>
      </c>
      <c r="R7" s="9" t="s">
        <v>678</v>
      </c>
      <c r="S7" s="9" t="s">
        <v>145</v>
      </c>
      <c r="T7"/>
      <c r="U7" s="11">
        <v>41586</v>
      </c>
      <c r="V7" s="9" t="s">
        <v>129</v>
      </c>
      <c r="W7" s="9">
        <v>127477</v>
      </c>
      <c r="X7" s="9" t="s">
        <v>130</v>
      </c>
      <c r="Y7"/>
      <c r="Z7" s="9">
        <v>127477</v>
      </c>
      <c r="AA7"/>
      <c r="AB7" s="5" t="s">
        <v>184</v>
      </c>
      <c r="AC7" s="5" t="s">
        <v>185</v>
      </c>
      <c r="AD7" s="5" t="s">
        <v>186</v>
      </c>
      <c r="AE7" s="5" t="s">
        <v>137</v>
      </c>
      <c r="AF7" s="5" t="s">
        <v>187</v>
      </c>
      <c r="AG7" s="5" t="s">
        <v>188</v>
      </c>
      <c r="AH7" s="5" t="s">
        <v>135</v>
      </c>
      <c r="AI7" s="5" t="s">
        <v>188</v>
      </c>
      <c r="AJ7" s="5" t="s">
        <v>189</v>
      </c>
      <c r="AK7" s="5" t="s">
        <v>137</v>
      </c>
      <c r="AL7" s="5" t="s">
        <v>190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7">
      <c r="A8" s="21" t="s">
        <v>191</v>
      </c>
      <c r="B8" s="6">
        <v>141554</v>
      </c>
      <c r="C8" s="7" t="s">
        <v>192</v>
      </c>
      <c r="D8" s="7" t="s">
        <v>141</v>
      </c>
      <c r="E8" s="7" t="s">
        <v>193</v>
      </c>
      <c r="F8" s="7">
        <v>135881</v>
      </c>
      <c r="G8" s="8">
        <v>141554</v>
      </c>
      <c r="H8" s="7" t="s">
        <v>194</v>
      </c>
      <c r="I8" s="9" t="s">
        <v>195</v>
      </c>
      <c r="N8" s="10" t="s">
        <v>196</v>
      </c>
      <c r="O8"/>
      <c r="P8"/>
      <c r="Q8"/>
      <c r="R8"/>
      <c r="S8" s="9">
        <v>40</v>
      </c>
      <c r="T8"/>
      <c r="U8" s="11">
        <v>41527</v>
      </c>
      <c r="V8" s="9" t="s">
        <v>129</v>
      </c>
      <c r="W8"/>
      <c r="X8" s="9" t="s">
        <v>130</v>
      </c>
      <c r="Y8"/>
      <c r="Z8"/>
      <c r="AA8"/>
      <c r="AB8" s="5"/>
      <c r="AC8" s="5" t="s">
        <v>197</v>
      </c>
      <c r="AD8" s="5"/>
      <c r="AE8" s="5" t="s">
        <v>168</v>
      </c>
      <c r="AF8" s="5" t="s">
        <v>198</v>
      </c>
      <c r="AG8" s="5" t="s">
        <v>199</v>
      </c>
      <c r="AH8" s="5" t="s">
        <v>200</v>
      </c>
      <c r="AI8" s="5" t="s">
        <v>199</v>
      </c>
      <c r="AJ8" s="5" t="s">
        <v>201</v>
      </c>
      <c r="AK8" s="5" t="s">
        <v>202</v>
      </c>
      <c r="AL8" s="5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71.25">
      <c r="A9" s="6" t="s">
        <v>686</v>
      </c>
      <c r="B9" s="6">
        <v>139893</v>
      </c>
      <c r="C9" s="7" t="s">
        <v>687</v>
      </c>
      <c r="D9" s="7" t="s">
        <v>141</v>
      </c>
      <c r="E9" s="7">
        <v>54</v>
      </c>
      <c r="F9" s="7">
        <v>134863</v>
      </c>
      <c r="G9" s="8">
        <v>139893</v>
      </c>
      <c r="H9" s="7" t="s">
        <v>122</v>
      </c>
      <c r="I9" s="9" t="s">
        <v>688</v>
      </c>
      <c r="N9" s="10" t="s">
        <v>689</v>
      </c>
      <c r="O9"/>
      <c r="P9" s="9" t="s">
        <v>125</v>
      </c>
      <c r="Q9" s="9">
        <v>3.3032419590512499E+17</v>
      </c>
      <c r="R9" s="9" t="s">
        <v>690</v>
      </c>
      <c r="S9" s="9" t="s">
        <v>235</v>
      </c>
      <c r="T9" s="9" t="s">
        <v>128</v>
      </c>
      <c r="U9" s="11">
        <v>41486</v>
      </c>
      <c r="V9" s="9" t="s">
        <v>129</v>
      </c>
      <c r="W9" s="9">
        <v>97789</v>
      </c>
      <c r="X9" s="9" t="s">
        <v>130</v>
      </c>
      <c r="Y9"/>
      <c r="Z9" s="9">
        <v>97789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85.5">
      <c r="A10" s="21" t="s">
        <v>696</v>
      </c>
      <c r="B10" s="6">
        <v>139475</v>
      </c>
      <c r="C10" s="7" t="s">
        <v>697</v>
      </c>
      <c r="D10" s="7" t="s">
        <v>121</v>
      </c>
      <c r="E10" s="7" t="s">
        <v>698</v>
      </c>
      <c r="F10" s="7">
        <v>134597</v>
      </c>
      <c r="G10" s="8">
        <v>139475</v>
      </c>
      <c r="H10" s="7" t="s">
        <v>286</v>
      </c>
      <c r="I10" s="9" t="s">
        <v>195</v>
      </c>
      <c r="N10" s="10" t="s">
        <v>699</v>
      </c>
      <c r="O10"/>
      <c r="P10"/>
      <c r="Q10"/>
      <c r="R10"/>
      <c r="S10" s="9">
        <v>17</v>
      </c>
      <c r="T10"/>
      <c r="U10" s="11">
        <v>41474</v>
      </c>
      <c r="V10" s="9" t="s">
        <v>129</v>
      </c>
      <c r="W10"/>
      <c r="X10" s="9" t="s">
        <v>130</v>
      </c>
      <c r="Y10"/>
      <c r="Z10"/>
      <c r="AA10"/>
      <c r="AB10" s="5"/>
      <c r="AC10" s="5" t="s">
        <v>209</v>
      </c>
      <c r="AD10" s="5"/>
      <c r="AE10" s="5" t="s">
        <v>210</v>
      </c>
      <c r="AF10" s="5" t="s">
        <v>211</v>
      </c>
      <c r="AG10" s="5" t="s">
        <v>212</v>
      </c>
      <c r="AH10" s="5" t="s">
        <v>135</v>
      </c>
      <c r="AI10" s="5" t="s">
        <v>212</v>
      </c>
      <c r="AJ10" s="5" t="s">
        <v>213</v>
      </c>
      <c r="AK10" s="5" t="s">
        <v>210</v>
      </c>
      <c r="AL10" s="5" t="s">
        <v>214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8.5">
      <c r="A11" s="21" t="s">
        <v>707</v>
      </c>
      <c r="B11" s="6">
        <v>146449</v>
      </c>
      <c r="C11" s="7" t="s">
        <v>708</v>
      </c>
      <c r="D11" s="7" t="s">
        <v>141</v>
      </c>
      <c r="E11" s="7">
        <v>58</v>
      </c>
      <c r="F11" s="7">
        <v>140226</v>
      </c>
      <c r="G11" s="8">
        <v>146449</v>
      </c>
      <c r="H11" s="7" t="s">
        <v>122</v>
      </c>
      <c r="I11" s="9" t="s">
        <v>709</v>
      </c>
      <c r="N11" s="10" t="s">
        <v>143</v>
      </c>
      <c r="O11"/>
      <c r="P11" s="9" t="s">
        <v>125</v>
      </c>
      <c r="Q11" s="9">
        <v>3.3262719561206003E+17</v>
      </c>
      <c r="R11" s="9" t="s">
        <v>710</v>
      </c>
      <c r="S11" s="9" t="s">
        <v>711</v>
      </c>
      <c r="T11" s="9" t="s">
        <v>128</v>
      </c>
      <c r="U11" s="11">
        <v>41649</v>
      </c>
      <c r="V11" s="9" t="s">
        <v>129</v>
      </c>
      <c r="W11" s="9">
        <v>131978</v>
      </c>
      <c r="X11" s="9" t="s">
        <v>130</v>
      </c>
      <c r="Y11"/>
      <c r="Z11" s="9">
        <v>131978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8.5">
      <c r="A12" s="6" t="s">
        <v>724</v>
      </c>
      <c r="B12" s="6">
        <v>125480</v>
      </c>
      <c r="C12" s="7" t="s">
        <v>725</v>
      </c>
      <c r="D12" s="7" t="s">
        <v>121</v>
      </c>
      <c r="E12" s="7">
        <v>42</v>
      </c>
      <c r="F12" s="7">
        <v>125165</v>
      </c>
      <c r="G12" s="8">
        <v>125480</v>
      </c>
      <c r="H12" s="7" t="s">
        <v>330</v>
      </c>
      <c r="I12" s="9" t="s">
        <v>195</v>
      </c>
      <c r="N12" s="10" t="s">
        <v>143</v>
      </c>
      <c r="O12"/>
      <c r="P12" s="9" t="s">
        <v>125</v>
      </c>
      <c r="Q12" s="9">
        <v>3.2052419700512198E+17</v>
      </c>
      <c r="R12" s="9" t="s">
        <v>726</v>
      </c>
      <c r="S12" s="9" t="s">
        <v>248</v>
      </c>
      <c r="T12" s="9" t="s">
        <v>128</v>
      </c>
      <c r="U12" s="11">
        <v>41110</v>
      </c>
      <c r="V12" s="9" t="s">
        <v>129</v>
      </c>
      <c r="W12" s="9">
        <v>74705</v>
      </c>
      <c r="X12" s="9" t="s">
        <v>130</v>
      </c>
      <c r="Y12"/>
      <c r="Z12" s="9">
        <v>74705</v>
      </c>
      <c r="AA12"/>
      <c r="AB12" s="5" t="s">
        <v>222</v>
      </c>
      <c r="AC12" s="5" t="s">
        <v>223</v>
      </c>
      <c r="AD12" s="5"/>
      <c r="AE12" s="5" t="s">
        <v>160</v>
      </c>
      <c r="AF12" s="5" t="s">
        <v>224</v>
      </c>
      <c r="AG12" s="5" t="s">
        <v>225</v>
      </c>
      <c r="AH12" s="5" t="s">
        <v>226</v>
      </c>
      <c r="AI12" s="5" t="s">
        <v>225</v>
      </c>
      <c r="AJ12" s="5" t="s">
        <v>227</v>
      </c>
      <c r="AK12" s="5" t="s">
        <v>228</v>
      </c>
      <c r="AL12" s="5" t="s">
        <v>165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8.5">
      <c r="A13" s="6" t="s">
        <v>733</v>
      </c>
      <c r="B13" s="6">
        <v>128812</v>
      </c>
      <c r="C13" s="7" t="s">
        <v>734</v>
      </c>
      <c r="D13" s="7" t="s">
        <v>121</v>
      </c>
      <c r="E13" s="7">
        <v>60</v>
      </c>
      <c r="F13" s="7">
        <v>127222</v>
      </c>
      <c r="G13" s="8">
        <v>128812</v>
      </c>
      <c r="H13" s="7" t="s">
        <v>122</v>
      </c>
      <c r="I13" s="9" t="s">
        <v>735</v>
      </c>
      <c r="N13" s="10" t="s">
        <v>736</v>
      </c>
      <c r="O13"/>
      <c r="P13" s="9" t="s">
        <v>125</v>
      </c>
      <c r="Q13" s="9" t="s">
        <v>737</v>
      </c>
      <c r="R13" s="9" t="s">
        <v>738</v>
      </c>
      <c r="S13" s="9" t="s">
        <v>739</v>
      </c>
      <c r="T13" s="9" t="s">
        <v>128</v>
      </c>
      <c r="U13" s="11">
        <v>41194</v>
      </c>
      <c r="V13" s="9" t="s">
        <v>129</v>
      </c>
      <c r="W13" s="9">
        <v>71743</v>
      </c>
      <c r="X13" s="9" t="s">
        <v>130</v>
      </c>
      <c r="Y13"/>
      <c r="Z13" s="9">
        <v>71743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57">
      <c r="A14" s="6" t="s">
        <v>746</v>
      </c>
      <c r="B14" s="6">
        <v>129037</v>
      </c>
      <c r="C14" s="7" t="s">
        <v>747</v>
      </c>
      <c r="D14" s="7" t="s">
        <v>141</v>
      </c>
      <c r="E14" s="7">
        <v>36</v>
      </c>
      <c r="F14" s="7">
        <v>127437</v>
      </c>
      <c r="G14" s="8">
        <v>129037</v>
      </c>
      <c r="H14" s="7" t="s">
        <v>232</v>
      </c>
      <c r="I14" s="9" t="s">
        <v>195</v>
      </c>
      <c r="N14" s="10" t="s">
        <v>748</v>
      </c>
      <c r="O14"/>
      <c r="P14" s="9" t="s">
        <v>125</v>
      </c>
      <c r="Q14" s="9">
        <v>3.2052419761202803E+17</v>
      </c>
      <c r="R14" s="9" t="s">
        <v>749</v>
      </c>
      <c r="S14" s="9" t="s">
        <v>750</v>
      </c>
      <c r="T14" s="9" t="s">
        <v>128</v>
      </c>
      <c r="U14" s="11">
        <v>41204</v>
      </c>
      <c r="V14" s="9" t="s">
        <v>129</v>
      </c>
      <c r="W14" s="9">
        <v>52081</v>
      </c>
      <c r="X14" s="9" t="s">
        <v>130</v>
      </c>
      <c r="Y14"/>
      <c r="Z14" s="9">
        <v>52081</v>
      </c>
      <c r="AA14"/>
      <c r="AB14" s="5"/>
      <c r="AC14" s="5" t="s">
        <v>236</v>
      </c>
      <c r="AD14" s="5"/>
      <c r="AE14" s="5" t="s">
        <v>237</v>
      </c>
      <c r="AF14" s="5" t="s">
        <v>238</v>
      </c>
      <c r="AG14" s="5" t="s">
        <v>239</v>
      </c>
      <c r="AH14" s="5" t="s">
        <v>240</v>
      </c>
      <c r="AI14" s="5" t="s">
        <v>239</v>
      </c>
      <c r="AJ14" s="5" t="s">
        <v>241</v>
      </c>
      <c r="AK14" s="5" t="s">
        <v>242</v>
      </c>
      <c r="AL14" s="5" t="s">
        <v>243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1" t="s">
        <v>758</v>
      </c>
      <c r="B15" s="6">
        <v>129783</v>
      </c>
      <c r="C15" s="7" t="s">
        <v>759</v>
      </c>
      <c r="D15" s="7" t="s">
        <v>141</v>
      </c>
      <c r="E15" s="7">
        <v>45</v>
      </c>
      <c r="F15" s="7">
        <v>127949</v>
      </c>
      <c r="G15" s="8">
        <v>129783</v>
      </c>
      <c r="H15" s="7" t="s">
        <v>122</v>
      </c>
      <c r="I15" s="9" t="s">
        <v>760</v>
      </c>
      <c r="N15" s="10" t="s">
        <v>761</v>
      </c>
      <c r="O15"/>
      <c r="P15" s="9" t="s">
        <v>125</v>
      </c>
      <c r="Q15" s="9">
        <v>3.6020319670403302E+17</v>
      </c>
      <c r="R15" s="9" t="s">
        <v>762</v>
      </c>
      <c r="S15" s="9" t="s">
        <v>573</v>
      </c>
      <c r="T15" s="9" t="s">
        <v>128</v>
      </c>
      <c r="U15" s="11">
        <v>41221</v>
      </c>
      <c r="V15" s="9" t="s">
        <v>129</v>
      </c>
      <c r="W15" s="9">
        <v>58164</v>
      </c>
      <c r="X15" s="9" t="s">
        <v>130</v>
      </c>
      <c r="Y15"/>
      <c r="Z15" s="9">
        <v>58164</v>
      </c>
      <c r="AA15"/>
      <c r="AB15" s="5"/>
      <c r="AC15" s="5" t="s">
        <v>249</v>
      </c>
      <c r="AD15" s="5"/>
      <c r="AE15" s="5" t="s">
        <v>173</v>
      </c>
      <c r="AF15" s="5" t="s">
        <v>250</v>
      </c>
      <c r="AG15" s="5" t="s">
        <v>251</v>
      </c>
      <c r="AH15" s="5" t="s">
        <v>150</v>
      </c>
      <c r="AI15" s="5" t="s">
        <v>251</v>
      </c>
      <c r="AJ15" s="5" t="s">
        <v>252</v>
      </c>
      <c r="AK15" s="5" t="s">
        <v>173</v>
      </c>
      <c r="AL15" s="5" t="s">
        <v>190</v>
      </c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1" t="s">
        <v>770</v>
      </c>
      <c r="B16" s="6">
        <v>129808</v>
      </c>
      <c r="C16" s="7" t="s">
        <v>771</v>
      </c>
      <c r="D16" s="7" t="s">
        <v>141</v>
      </c>
      <c r="E16" s="7">
        <v>72</v>
      </c>
      <c r="F16" s="7">
        <v>128028</v>
      </c>
      <c r="G16" s="8">
        <v>129808</v>
      </c>
      <c r="H16" s="7" t="s">
        <v>608</v>
      </c>
      <c r="I16" s="9" t="s">
        <v>142</v>
      </c>
      <c r="N16" s="10" t="s">
        <v>772</v>
      </c>
      <c r="O16"/>
      <c r="P16" s="9" t="s">
        <v>125</v>
      </c>
      <c r="Q16" s="9" t="s">
        <v>773</v>
      </c>
      <c r="R16" s="9" t="s">
        <v>774</v>
      </c>
      <c r="S16" s="9" t="s">
        <v>183</v>
      </c>
      <c r="T16" s="9" t="s">
        <v>128</v>
      </c>
      <c r="U16" s="11">
        <v>41225</v>
      </c>
      <c r="V16" s="9" t="s">
        <v>129</v>
      </c>
      <c r="W16" s="9">
        <v>58488</v>
      </c>
      <c r="X16" s="9" t="s">
        <v>130</v>
      </c>
      <c r="Y16"/>
      <c r="Z16" s="9">
        <v>58488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8.5">
      <c r="A17" s="21" t="s">
        <v>205</v>
      </c>
      <c r="B17" s="6">
        <v>143186</v>
      </c>
      <c r="C17" s="7" t="s">
        <v>206</v>
      </c>
      <c r="D17" s="7" t="s">
        <v>121</v>
      </c>
      <c r="E17" s="7">
        <v>48</v>
      </c>
      <c r="F17" s="7">
        <v>136865</v>
      </c>
      <c r="G17" s="8">
        <v>143186</v>
      </c>
      <c r="H17" s="7" t="s">
        <v>122</v>
      </c>
      <c r="I17" s="9" t="s">
        <v>181</v>
      </c>
      <c r="N17" s="10" t="s">
        <v>143</v>
      </c>
      <c r="O17"/>
      <c r="P17" s="9" t="s">
        <v>125</v>
      </c>
      <c r="Q17" s="9">
        <v>3.60121196512264E+17</v>
      </c>
      <c r="R17" s="9" t="s">
        <v>207</v>
      </c>
      <c r="S17" s="9" t="s">
        <v>208</v>
      </c>
      <c r="T17" s="9" t="s">
        <v>128</v>
      </c>
      <c r="U17" s="11">
        <v>41570</v>
      </c>
      <c r="V17" s="9" t="s">
        <v>129</v>
      </c>
      <c r="W17" s="9">
        <v>124795</v>
      </c>
      <c r="X17" s="9" t="s">
        <v>130</v>
      </c>
      <c r="Y17"/>
      <c r="Z17" s="9">
        <v>124795</v>
      </c>
      <c r="AA17"/>
      <c r="AB17" s="5" t="s">
        <v>263</v>
      </c>
      <c r="AC17" s="5"/>
      <c r="AD17" s="5" t="s">
        <v>264</v>
      </c>
      <c r="AE17" s="5" t="s">
        <v>265</v>
      </c>
      <c r="AF17" s="5" t="s">
        <v>266</v>
      </c>
      <c r="AG17" s="5" t="s">
        <v>267</v>
      </c>
      <c r="AH17" s="5" t="s">
        <v>135</v>
      </c>
      <c r="AI17" s="5" t="s">
        <v>267</v>
      </c>
      <c r="AJ17" s="5" t="s">
        <v>268</v>
      </c>
      <c r="AK17" s="5" t="s">
        <v>210</v>
      </c>
      <c r="AL17" s="5" t="s">
        <v>269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8.5">
      <c r="A18" s="21" t="s">
        <v>781</v>
      </c>
      <c r="B18" s="6">
        <v>131968</v>
      </c>
      <c r="C18" s="7" t="s">
        <v>782</v>
      </c>
      <c r="D18" s="7" t="s">
        <v>121</v>
      </c>
      <c r="E18" s="7" t="s">
        <v>783</v>
      </c>
      <c r="F18" s="7">
        <v>130058</v>
      </c>
      <c r="G18" s="8">
        <v>131968</v>
      </c>
      <c r="H18" s="7" t="s">
        <v>784</v>
      </c>
      <c r="I18" s="9" t="s">
        <v>195</v>
      </c>
      <c r="N18" s="10" t="s">
        <v>785</v>
      </c>
      <c r="O18"/>
      <c r="P18"/>
      <c r="Q18"/>
      <c r="R18"/>
      <c r="S18" s="9">
        <v>39</v>
      </c>
      <c r="T18"/>
      <c r="U18" s="11">
        <v>41280</v>
      </c>
      <c r="V18" s="9" t="s">
        <v>129</v>
      </c>
      <c r="W18"/>
      <c r="X18" s="9" t="s">
        <v>130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14">
      <c r="A19" s="21" t="s">
        <v>794</v>
      </c>
      <c r="B19" s="6">
        <v>132727</v>
      </c>
      <c r="C19" s="7" t="s">
        <v>795</v>
      </c>
      <c r="D19" s="7" t="s">
        <v>141</v>
      </c>
      <c r="E19" s="7">
        <v>56</v>
      </c>
      <c r="F19" s="7">
        <v>130517</v>
      </c>
      <c r="G19" s="8">
        <v>132727</v>
      </c>
      <c r="H19" s="7" t="s">
        <v>385</v>
      </c>
      <c r="I19" s="9" t="s">
        <v>258</v>
      </c>
      <c r="N19" s="10" t="s">
        <v>796</v>
      </c>
      <c r="O19"/>
      <c r="P19" s="9" t="s">
        <v>125</v>
      </c>
      <c r="Q19" s="9">
        <v>3.1010919571001203E+17</v>
      </c>
      <c r="R19" s="9" t="s">
        <v>797</v>
      </c>
      <c r="S19" s="9" t="s">
        <v>158</v>
      </c>
      <c r="T19" s="9" t="s">
        <v>128</v>
      </c>
      <c r="U19" s="11">
        <v>41298</v>
      </c>
      <c r="V19" s="9" t="s">
        <v>129</v>
      </c>
      <c r="W19" s="9" t="s">
        <v>798</v>
      </c>
      <c r="X19" s="9" t="s">
        <v>130</v>
      </c>
      <c r="Y19"/>
      <c r="Z19" s="9" t="s">
        <v>798</v>
      </c>
      <c r="AA19"/>
      <c r="AB19" s="5" t="s">
        <v>278</v>
      </c>
      <c r="AC19" s="5"/>
      <c r="AD19" s="5"/>
      <c r="AE19" s="5" t="s">
        <v>279</v>
      </c>
      <c r="AF19" s="5" t="s">
        <v>280</v>
      </c>
      <c r="AG19" s="5" t="s">
        <v>281</v>
      </c>
      <c r="AH19" s="5" t="s">
        <v>240</v>
      </c>
      <c r="AI19" s="5" t="s">
        <v>281</v>
      </c>
      <c r="AJ19" s="5" t="s">
        <v>282</v>
      </c>
      <c r="AK19" s="5" t="s">
        <v>283</v>
      </c>
      <c r="AL19" s="5" t="s">
        <v>243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8.5">
      <c r="A20" s="21" t="s">
        <v>807</v>
      </c>
      <c r="B20" s="6">
        <v>132886</v>
      </c>
      <c r="C20" s="7" t="s">
        <v>808</v>
      </c>
      <c r="D20" s="7" t="s">
        <v>121</v>
      </c>
      <c r="E20" s="7">
        <v>64</v>
      </c>
      <c r="F20" s="7">
        <v>130621</v>
      </c>
      <c r="G20" s="8">
        <v>132886</v>
      </c>
      <c r="H20" s="7" t="s">
        <v>286</v>
      </c>
      <c r="I20" s="9" t="s">
        <v>168</v>
      </c>
      <c r="N20" s="10" t="s">
        <v>809</v>
      </c>
      <c r="O20"/>
      <c r="P20" s="9" t="s">
        <v>125</v>
      </c>
      <c r="Q20" s="9">
        <v>3.2052319490525901E+17</v>
      </c>
      <c r="R20" s="9" t="s">
        <v>810</v>
      </c>
      <c r="S20" s="9" t="s">
        <v>637</v>
      </c>
      <c r="T20" s="9" t="s">
        <v>128</v>
      </c>
      <c r="U20" s="11">
        <v>41303</v>
      </c>
      <c r="V20" s="9" t="s">
        <v>129</v>
      </c>
      <c r="W20" s="9">
        <v>91086</v>
      </c>
      <c r="X20" s="9" t="s">
        <v>130</v>
      </c>
      <c r="Y20"/>
      <c r="Z20" s="9">
        <v>91086</v>
      </c>
      <c r="AA20"/>
      <c r="AB20" s="5" t="s">
        <v>291</v>
      </c>
      <c r="AC20" s="5"/>
      <c r="AD20" s="5" t="s">
        <v>292</v>
      </c>
      <c r="AE20" s="5" t="s">
        <v>293</v>
      </c>
      <c r="AF20" s="5" t="s">
        <v>266</v>
      </c>
      <c r="AG20" s="5" t="s">
        <v>294</v>
      </c>
      <c r="AH20" s="5" t="s">
        <v>295</v>
      </c>
      <c r="AI20" s="5" t="s">
        <v>294</v>
      </c>
      <c r="AJ20" s="5" t="s">
        <v>296</v>
      </c>
      <c r="AK20" s="5" t="s">
        <v>152</v>
      </c>
      <c r="AL20" s="5" t="s">
        <v>178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1" t="s">
        <v>817</v>
      </c>
      <c r="B21" s="6">
        <v>133085</v>
      </c>
      <c r="C21" s="7" t="s">
        <v>818</v>
      </c>
      <c r="D21" s="7" t="s">
        <v>121</v>
      </c>
      <c r="E21" s="7">
        <v>66</v>
      </c>
      <c r="F21" s="7">
        <v>130708</v>
      </c>
      <c r="G21" s="8">
        <v>133085</v>
      </c>
      <c r="H21" s="7" t="s">
        <v>232</v>
      </c>
      <c r="I21" s="9" t="s">
        <v>168</v>
      </c>
      <c r="N21" s="10" t="s">
        <v>287</v>
      </c>
      <c r="O21"/>
      <c r="P21" s="9" t="s">
        <v>125</v>
      </c>
      <c r="Q21" s="9">
        <v>3.2112419470117299E+17</v>
      </c>
      <c r="R21" s="9" t="s">
        <v>819</v>
      </c>
      <c r="S21" s="9" t="s">
        <v>820</v>
      </c>
      <c r="T21" s="9" t="s">
        <v>128</v>
      </c>
      <c r="U21" s="11">
        <v>41310</v>
      </c>
      <c r="V21" s="9" t="s">
        <v>129</v>
      </c>
      <c r="W21" s="9">
        <v>91895</v>
      </c>
      <c r="X21" s="9" t="s">
        <v>130</v>
      </c>
      <c r="Y21"/>
      <c r="Z21" s="9">
        <v>91895</v>
      </c>
      <c r="AA21"/>
      <c r="AB21" s="5" t="s">
        <v>304</v>
      </c>
      <c r="AC21" s="5"/>
      <c r="AD21" s="5" t="s">
        <v>305</v>
      </c>
      <c r="AE21" s="5" t="s">
        <v>168</v>
      </c>
      <c r="AF21" s="5" t="s">
        <v>306</v>
      </c>
      <c r="AG21" s="5" t="s">
        <v>307</v>
      </c>
      <c r="AH21" s="5" t="s">
        <v>308</v>
      </c>
      <c r="AI21" s="5" t="s">
        <v>307</v>
      </c>
      <c r="AJ21" s="5" t="s">
        <v>309</v>
      </c>
      <c r="AK21" s="5" t="s">
        <v>310</v>
      </c>
      <c r="AL21" s="5" t="s">
        <v>311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8.5">
      <c r="A22" s="21" t="s">
        <v>825</v>
      </c>
      <c r="B22" s="6">
        <v>133089</v>
      </c>
      <c r="C22" s="7" t="s">
        <v>826</v>
      </c>
      <c r="D22" s="7" t="s">
        <v>121</v>
      </c>
      <c r="E22" s="7">
        <v>62</v>
      </c>
      <c r="F22" s="7">
        <v>130723</v>
      </c>
      <c r="G22" s="8">
        <v>133089</v>
      </c>
      <c r="H22" s="7" t="s">
        <v>122</v>
      </c>
      <c r="I22" s="9" t="s">
        <v>160</v>
      </c>
      <c r="N22" s="10" t="s">
        <v>827</v>
      </c>
      <c r="O22"/>
      <c r="P22" s="9" t="s">
        <v>125</v>
      </c>
      <c r="Q22" s="9">
        <v>3.1022619510411098E+17</v>
      </c>
      <c r="R22" s="9" t="s">
        <v>828</v>
      </c>
      <c r="S22" s="9" t="s">
        <v>362</v>
      </c>
      <c r="T22" s="9" t="s">
        <v>128</v>
      </c>
      <c r="U22" s="11">
        <v>41311</v>
      </c>
      <c r="V22" s="9" t="s">
        <v>129</v>
      </c>
      <c r="W22" s="9">
        <v>89543</v>
      </c>
      <c r="X22" s="9" t="s">
        <v>130</v>
      </c>
      <c r="Y22"/>
      <c r="Z22" s="9">
        <v>89543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28" customFormat="1" ht="28.5">
      <c r="A23" s="21" t="s">
        <v>835</v>
      </c>
      <c r="B23" s="6">
        <v>133229</v>
      </c>
      <c r="C23" s="7" t="s">
        <v>836</v>
      </c>
      <c r="D23" s="7" t="s">
        <v>141</v>
      </c>
      <c r="E23" s="7">
        <v>54</v>
      </c>
      <c r="F23" s="7">
        <v>130890</v>
      </c>
      <c r="G23" s="8">
        <v>133229</v>
      </c>
      <c r="H23" s="7" t="s">
        <v>232</v>
      </c>
      <c r="I23" s="9" t="s">
        <v>173</v>
      </c>
      <c r="J23" s="9"/>
      <c r="K23" s="9"/>
      <c r="L23" s="9"/>
      <c r="M23" s="9"/>
      <c r="N23" s="10" t="s">
        <v>524</v>
      </c>
      <c r="O23"/>
      <c r="P23" s="9" t="s">
        <v>125</v>
      </c>
      <c r="Q23" s="9">
        <v>3.2092619590921299E+17</v>
      </c>
      <c r="R23" s="9" t="s">
        <v>837</v>
      </c>
      <c r="S23" s="9" t="s">
        <v>426</v>
      </c>
      <c r="T23" s="9" t="s">
        <v>128</v>
      </c>
      <c r="U23" s="11">
        <v>41330</v>
      </c>
      <c r="V23" s="9" t="s">
        <v>129</v>
      </c>
      <c r="W23" s="9">
        <v>88078</v>
      </c>
      <c r="X23" s="9" t="s">
        <v>130</v>
      </c>
      <c r="Y23"/>
      <c r="Z23" s="9">
        <v>88078</v>
      </c>
    </row>
    <row r="24" spans="1:1024" ht="114">
      <c r="A24" s="21" t="s">
        <v>843</v>
      </c>
      <c r="B24" s="6">
        <v>133537</v>
      </c>
      <c r="C24" s="7" t="s">
        <v>844</v>
      </c>
      <c r="D24" s="7" t="s">
        <v>141</v>
      </c>
      <c r="E24" s="7">
        <v>38</v>
      </c>
      <c r="F24" s="7">
        <v>143610</v>
      </c>
      <c r="G24" s="8">
        <v>133537</v>
      </c>
      <c r="H24" s="7" t="s">
        <v>286</v>
      </c>
      <c r="I24" s="9" t="s">
        <v>152</v>
      </c>
      <c r="N24" s="10" t="s">
        <v>845</v>
      </c>
      <c r="O24"/>
      <c r="P24" s="9" t="s">
        <v>125</v>
      </c>
      <c r="Q24" s="9">
        <v>3.4242119760410298E+17</v>
      </c>
      <c r="R24" s="9" t="s">
        <v>846</v>
      </c>
      <c r="S24" s="9" t="s">
        <v>183</v>
      </c>
      <c r="T24" s="9" t="s">
        <v>128</v>
      </c>
      <c r="U24" s="11">
        <v>41785</v>
      </c>
      <c r="V24" s="9" t="s">
        <v>129</v>
      </c>
      <c r="W24" s="9">
        <v>103700</v>
      </c>
      <c r="X24" s="9" t="s">
        <v>130</v>
      </c>
      <c r="Y24"/>
      <c r="Z24" s="9">
        <v>103700</v>
      </c>
      <c r="AA24"/>
      <c r="AB24"/>
      <c r="AC24" s="5" t="s">
        <v>320</v>
      </c>
      <c r="AD24" s="5"/>
      <c r="AE24" s="5"/>
      <c r="AF24" s="5" t="s">
        <v>321</v>
      </c>
      <c r="AG24" s="5" t="s">
        <v>322</v>
      </c>
      <c r="AH24" s="5" t="s">
        <v>323</v>
      </c>
      <c r="AI24" s="5" t="s">
        <v>240</v>
      </c>
      <c r="AJ24" s="5" t="s">
        <v>323</v>
      </c>
      <c r="AK24" s="5" t="s">
        <v>324</v>
      </c>
      <c r="AL24" s="5" t="s">
        <v>177</v>
      </c>
      <c r="AM24" s="5" t="s">
        <v>325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8.5">
      <c r="A25" s="6" t="s">
        <v>858</v>
      </c>
      <c r="B25" s="6">
        <v>133548</v>
      </c>
      <c r="C25" s="7" t="s">
        <v>859</v>
      </c>
      <c r="D25" s="7" t="s">
        <v>141</v>
      </c>
      <c r="E25" s="7">
        <v>50</v>
      </c>
      <c r="F25" s="7">
        <v>130934</v>
      </c>
      <c r="G25" s="8">
        <v>133548</v>
      </c>
      <c r="H25" s="7" t="s">
        <v>424</v>
      </c>
      <c r="I25" s="9" t="s">
        <v>160</v>
      </c>
      <c r="N25" s="10" t="s">
        <v>860</v>
      </c>
      <c r="O25"/>
      <c r="P25" s="9" t="s">
        <v>125</v>
      </c>
      <c r="Q25" s="9" t="s">
        <v>861</v>
      </c>
      <c r="R25" s="9" t="s">
        <v>862</v>
      </c>
      <c r="S25" s="9" t="s">
        <v>750</v>
      </c>
      <c r="T25" s="9" t="s">
        <v>128</v>
      </c>
      <c r="U25" s="11">
        <v>41331</v>
      </c>
      <c r="V25" s="9" t="s">
        <v>129</v>
      </c>
      <c r="W25" s="9">
        <v>103432</v>
      </c>
      <c r="X25" s="9" t="s">
        <v>130</v>
      </c>
      <c r="Y25"/>
      <c r="Z25" s="9">
        <v>103432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8.5">
      <c r="A26" s="6" t="s">
        <v>870</v>
      </c>
      <c r="B26" s="6">
        <v>134042</v>
      </c>
      <c r="C26" s="7" t="s">
        <v>871</v>
      </c>
      <c r="D26" s="7" t="s">
        <v>141</v>
      </c>
      <c r="E26" s="7">
        <v>47</v>
      </c>
      <c r="F26" s="7">
        <v>131385</v>
      </c>
      <c r="G26" s="8">
        <v>134042</v>
      </c>
      <c r="H26" s="7" t="s">
        <v>872</v>
      </c>
      <c r="I26" s="9" t="s">
        <v>195</v>
      </c>
      <c r="N26" s="10" t="s">
        <v>513</v>
      </c>
      <c r="O26"/>
      <c r="P26" s="9" t="s">
        <v>125</v>
      </c>
      <c r="Q26" s="9">
        <v>2.3060619660410499E+17</v>
      </c>
      <c r="R26" s="9" t="s">
        <v>873</v>
      </c>
      <c r="S26" s="9" t="s">
        <v>145</v>
      </c>
      <c r="T26" s="9" t="s">
        <v>128</v>
      </c>
      <c r="U26" s="11">
        <v>41351</v>
      </c>
      <c r="V26" s="9" t="s">
        <v>129</v>
      </c>
      <c r="W26" s="9">
        <v>102646</v>
      </c>
      <c r="X26" s="9" t="s">
        <v>130</v>
      </c>
      <c r="Y26"/>
      <c r="Z26" s="9">
        <v>102646</v>
      </c>
      <c r="AA26"/>
      <c r="AB26"/>
      <c r="AC26" s="5" t="s">
        <v>334</v>
      </c>
      <c r="AD26" s="5"/>
      <c r="AE26" s="5" t="s">
        <v>335</v>
      </c>
      <c r="AF26" s="5" t="s">
        <v>336</v>
      </c>
      <c r="AG26" s="5" t="s">
        <v>337</v>
      </c>
      <c r="AH26" s="5" t="s">
        <v>338</v>
      </c>
      <c r="AI26" s="5" t="s">
        <v>339</v>
      </c>
      <c r="AJ26" s="5" t="s">
        <v>338</v>
      </c>
      <c r="AK26" s="5" t="s">
        <v>340</v>
      </c>
      <c r="AL26" s="5" t="s">
        <v>341</v>
      </c>
      <c r="AM26" s="5" t="s">
        <v>342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28.5">
      <c r="A27" s="21" t="s">
        <v>217</v>
      </c>
      <c r="B27" s="6">
        <v>142523</v>
      </c>
      <c r="C27" s="7" t="s">
        <v>218</v>
      </c>
      <c r="D27" s="7" t="s">
        <v>141</v>
      </c>
      <c r="E27" s="7">
        <v>55</v>
      </c>
      <c r="F27" s="7">
        <v>136570</v>
      </c>
      <c r="G27" s="8">
        <v>142523</v>
      </c>
      <c r="H27" s="7" t="s">
        <v>122</v>
      </c>
      <c r="I27" s="9" t="s">
        <v>168</v>
      </c>
      <c r="N27" s="10" t="s">
        <v>219</v>
      </c>
      <c r="O27"/>
      <c r="P27" s="9" t="s">
        <v>125</v>
      </c>
      <c r="Q27" s="9">
        <v>3.20322195802288E+17</v>
      </c>
      <c r="R27" s="9" t="s">
        <v>220</v>
      </c>
      <c r="S27" s="9" t="s">
        <v>221</v>
      </c>
      <c r="T27" s="9" t="s">
        <v>128</v>
      </c>
      <c r="U27" s="11">
        <v>41561</v>
      </c>
      <c r="V27" s="9" t="s">
        <v>129</v>
      </c>
      <c r="W27" s="9">
        <v>109549</v>
      </c>
      <c r="X27" s="9" t="s">
        <v>130</v>
      </c>
      <c r="Y27"/>
      <c r="Z27" s="9">
        <v>109549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8.5">
      <c r="A28" s="6" t="s">
        <v>882</v>
      </c>
      <c r="B28" s="6">
        <v>134172</v>
      </c>
      <c r="C28" s="7" t="s">
        <v>883</v>
      </c>
      <c r="D28" s="7" t="s">
        <v>141</v>
      </c>
      <c r="E28" s="7">
        <v>43</v>
      </c>
      <c r="F28" s="7">
        <v>131292</v>
      </c>
      <c r="G28" s="8">
        <v>134172</v>
      </c>
      <c r="H28" s="7" t="s">
        <v>122</v>
      </c>
      <c r="I28" s="9" t="s">
        <v>160</v>
      </c>
      <c r="N28" s="10" t="s">
        <v>884</v>
      </c>
      <c r="O28"/>
      <c r="P28" s="9" t="s">
        <v>125</v>
      </c>
      <c r="Q28" s="9">
        <v>3.2092519701028198E+17</v>
      </c>
      <c r="R28" s="9" t="s">
        <v>885</v>
      </c>
      <c r="S28" s="9" t="s">
        <v>437</v>
      </c>
      <c r="T28" s="9" t="s">
        <v>128</v>
      </c>
      <c r="U28" s="11">
        <v>41347</v>
      </c>
      <c r="V28" s="9" t="s">
        <v>129</v>
      </c>
      <c r="W28" s="9">
        <v>102463</v>
      </c>
      <c r="X28" s="9" t="s">
        <v>130</v>
      </c>
      <c r="Y28"/>
      <c r="Z28" s="9">
        <v>102463</v>
      </c>
      <c r="AA28"/>
      <c r="AB28"/>
      <c r="AC28" s="5" t="s">
        <v>353</v>
      </c>
      <c r="AD28" s="5"/>
      <c r="AE28" s="5" t="s">
        <v>354</v>
      </c>
      <c r="AF28" s="5" t="s">
        <v>355</v>
      </c>
      <c r="AG28" s="5" t="s">
        <v>266</v>
      </c>
      <c r="AH28" s="5" t="s">
        <v>356</v>
      </c>
      <c r="AI28" s="5" t="s">
        <v>135</v>
      </c>
      <c r="AJ28" s="5" t="s">
        <v>356</v>
      </c>
      <c r="AK28" s="5" t="s">
        <v>357</v>
      </c>
      <c r="AL28" s="5" t="s">
        <v>355</v>
      </c>
      <c r="AM28" s="5" t="s">
        <v>165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42.75">
      <c r="A29" s="21" t="s">
        <v>891</v>
      </c>
      <c r="B29" s="6">
        <v>134479</v>
      </c>
      <c r="C29" s="7" t="s">
        <v>892</v>
      </c>
      <c r="D29" s="7" t="s">
        <v>121</v>
      </c>
      <c r="E29" s="7">
        <v>61</v>
      </c>
      <c r="F29" s="7">
        <v>131562</v>
      </c>
      <c r="G29" s="8">
        <v>134479</v>
      </c>
      <c r="H29" s="7" t="s">
        <v>330</v>
      </c>
      <c r="I29" s="9" t="s">
        <v>439</v>
      </c>
      <c r="N29" s="10" t="s">
        <v>893</v>
      </c>
      <c r="O29"/>
      <c r="P29" s="9" t="s">
        <v>125</v>
      </c>
      <c r="Q29" s="9" t="s">
        <v>894</v>
      </c>
      <c r="R29" s="9" t="s">
        <v>895</v>
      </c>
      <c r="S29" s="9" t="s">
        <v>352</v>
      </c>
      <c r="T29" s="9" t="s">
        <v>128</v>
      </c>
      <c r="U29" s="11">
        <v>41358</v>
      </c>
      <c r="V29" s="9" t="s">
        <v>129</v>
      </c>
      <c r="W29" s="9">
        <v>100552</v>
      </c>
      <c r="X29" s="9" t="s">
        <v>130</v>
      </c>
      <c r="Y29"/>
      <c r="Z29" s="9">
        <v>100552</v>
      </c>
      <c r="AA29"/>
      <c r="AB29"/>
      <c r="AC29" s="5"/>
      <c r="AD29" s="5"/>
      <c r="AE29" s="5" t="s">
        <v>363</v>
      </c>
      <c r="AF29" s="5" t="s">
        <v>293</v>
      </c>
      <c r="AG29" s="5" t="s">
        <v>364</v>
      </c>
      <c r="AH29" s="5" t="s">
        <v>365</v>
      </c>
      <c r="AI29" s="5" t="s">
        <v>240</v>
      </c>
      <c r="AJ29" s="5" t="s">
        <v>188</v>
      </c>
      <c r="AK29" s="5" t="s">
        <v>366</v>
      </c>
      <c r="AL29" s="5" t="s">
        <v>367</v>
      </c>
      <c r="AM29" s="5" t="s">
        <v>165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1" t="s">
        <v>902</v>
      </c>
      <c r="B30" s="6">
        <v>134628</v>
      </c>
      <c r="C30" s="7" t="s">
        <v>903</v>
      </c>
      <c r="D30" s="7" t="s">
        <v>141</v>
      </c>
      <c r="E30" s="7">
        <v>51</v>
      </c>
      <c r="F30" s="7">
        <v>131646</v>
      </c>
      <c r="G30" s="8">
        <v>134628</v>
      </c>
      <c r="H30" s="7" t="s">
        <v>122</v>
      </c>
      <c r="I30" s="9" t="s">
        <v>181</v>
      </c>
      <c r="N30" s="10" t="s">
        <v>904</v>
      </c>
      <c r="O30"/>
      <c r="P30" s="9" t="s">
        <v>125</v>
      </c>
      <c r="Q30" s="9">
        <v>3.4262619621107398E+17</v>
      </c>
      <c r="R30" s="9" t="s">
        <v>905</v>
      </c>
      <c r="S30" s="9" t="s">
        <v>820</v>
      </c>
      <c r="T30" s="9" t="s">
        <v>128</v>
      </c>
      <c r="U30" s="11">
        <v>41360</v>
      </c>
      <c r="V30" s="9" t="s">
        <v>129</v>
      </c>
      <c r="W30" s="9">
        <v>86661</v>
      </c>
      <c r="X30" s="9" t="s">
        <v>130</v>
      </c>
      <c r="Y30"/>
      <c r="Z30" s="9">
        <v>86661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1" t="s">
        <v>914</v>
      </c>
      <c r="B31" s="21">
        <v>134818</v>
      </c>
      <c r="C31" s="29" t="s">
        <v>915</v>
      </c>
      <c r="D31" s="29" t="s">
        <v>141</v>
      </c>
      <c r="E31" s="29">
        <v>52</v>
      </c>
      <c r="F31" s="29">
        <v>131716</v>
      </c>
      <c r="G31" s="30">
        <v>134818</v>
      </c>
      <c r="H31" s="29" t="s">
        <v>232</v>
      </c>
      <c r="I31" s="31" t="s">
        <v>168</v>
      </c>
      <c r="J31" s="31"/>
      <c r="K31" s="31"/>
      <c r="L31" s="31"/>
      <c r="M31" s="31"/>
      <c r="N31" s="32" t="s">
        <v>287</v>
      </c>
      <c r="O31" s="31"/>
      <c r="P31" s="31" t="s">
        <v>125</v>
      </c>
      <c r="Q31" s="31" t="s">
        <v>916</v>
      </c>
      <c r="R31" s="31" t="s">
        <v>917</v>
      </c>
      <c r="S31" s="31" t="s">
        <v>711</v>
      </c>
      <c r="T31" s="31" t="s">
        <v>128</v>
      </c>
      <c r="U31" s="33">
        <v>41365</v>
      </c>
      <c r="V31" s="31" t="s">
        <v>129</v>
      </c>
      <c r="W31" s="31">
        <v>85878</v>
      </c>
      <c r="X31" s="31" t="s">
        <v>130</v>
      </c>
      <c r="Y31" s="31"/>
      <c r="Z31" s="31">
        <v>85878</v>
      </c>
      <c r="AA31"/>
      <c r="AB31"/>
      <c r="AC31" s="5"/>
      <c r="AD31" s="5" t="s">
        <v>375</v>
      </c>
      <c r="AE31" s="5"/>
      <c r="AF31" s="5" t="s">
        <v>376</v>
      </c>
      <c r="AG31" s="5" t="s">
        <v>377</v>
      </c>
      <c r="AH31" s="5" t="s">
        <v>378</v>
      </c>
      <c r="AI31" s="5" t="s">
        <v>135</v>
      </c>
      <c r="AJ31" s="5" t="s">
        <v>379</v>
      </c>
      <c r="AK31" s="5" t="s">
        <v>380</v>
      </c>
      <c r="AL31" s="5" t="s">
        <v>381</v>
      </c>
      <c r="AM31" s="5" t="s">
        <v>214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1" t="s">
        <v>923</v>
      </c>
      <c r="B32" s="6">
        <v>135278</v>
      </c>
      <c r="C32" s="7" t="s">
        <v>924</v>
      </c>
      <c r="D32" s="7" t="s">
        <v>141</v>
      </c>
      <c r="E32" s="7">
        <v>57</v>
      </c>
      <c r="F32" s="7">
        <v>132008</v>
      </c>
      <c r="G32" s="8">
        <v>135278</v>
      </c>
      <c r="H32" s="7" t="s">
        <v>122</v>
      </c>
      <c r="I32" s="9" t="s">
        <v>925</v>
      </c>
      <c r="N32" s="10" t="s">
        <v>926</v>
      </c>
      <c r="O32"/>
      <c r="P32" s="9" t="s">
        <v>125</v>
      </c>
      <c r="Q32" s="9">
        <v>3.2092419561209997E+17</v>
      </c>
      <c r="R32" s="9" t="s">
        <v>927</v>
      </c>
      <c r="S32" s="9" t="s">
        <v>637</v>
      </c>
      <c r="T32" s="9" t="s">
        <v>128</v>
      </c>
      <c r="U32" s="11">
        <v>41376</v>
      </c>
      <c r="V32" s="9" t="s">
        <v>129</v>
      </c>
      <c r="W32" s="9">
        <v>85264</v>
      </c>
      <c r="X32" s="9" t="s">
        <v>130</v>
      </c>
      <c r="Z32" s="9">
        <v>85264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8.5">
      <c r="A33" s="21" t="s">
        <v>936</v>
      </c>
      <c r="B33" s="6">
        <v>135571</v>
      </c>
      <c r="C33" s="7" t="s">
        <v>937</v>
      </c>
      <c r="D33" s="7" t="s">
        <v>121</v>
      </c>
      <c r="E33" s="7">
        <v>61</v>
      </c>
      <c r="F33" s="7">
        <v>132110</v>
      </c>
      <c r="G33" s="8">
        <v>135571</v>
      </c>
      <c r="H33" s="7" t="s">
        <v>122</v>
      </c>
      <c r="I33" s="9" t="s">
        <v>635</v>
      </c>
      <c r="N33" s="10" t="s">
        <v>478</v>
      </c>
      <c r="O33"/>
      <c r="P33" s="9" t="s">
        <v>125</v>
      </c>
      <c r="Q33" s="9">
        <v>3.3042119520421101E+17</v>
      </c>
      <c r="R33" s="9" t="s">
        <v>938</v>
      </c>
      <c r="S33" s="9" t="s">
        <v>939</v>
      </c>
      <c r="T33" s="9" t="s">
        <v>128</v>
      </c>
      <c r="U33" s="11">
        <v>41381</v>
      </c>
      <c r="V33" s="9" t="s">
        <v>129</v>
      </c>
      <c r="W33" s="9">
        <v>107452</v>
      </c>
      <c r="X33" s="9" t="s">
        <v>130</v>
      </c>
      <c r="Z33" s="9">
        <v>107452</v>
      </c>
      <c r="AA33"/>
      <c r="AB33"/>
      <c r="AC33" s="5"/>
      <c r="AD33" s="5" t="s">
        <v>389</v>
      </c>
      <c r="AE33" s="5"/>
      <c r="AF33" s="5" t="s">
        <v>390</v>
      </c>
      <c r="AG33" s="5" t="s">
        <v>391</v>
      </c>
      <c r="AH33" s="5" t="s">
        <v>392</v>
      </c>
      <c r="AI33" s="5" t="s">
        <v>295</v>
      </c>
      <c r="AJ33" s="5" t="s">
        <v>392</v>
      </c>
      <c r="AK33" s="5" t="s">
        <v>393</v>
      </c>
      <c r="AL33" s="5" t="s">
        <v>394</v>
      </c>
      <c r="AM33" s="5" t="s">
        <v>395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28.5">
      <c r="A34" s="21" t="s">
        <v>945</v>
      </c>
      <c r="B34" s="6">
        <v>135886</v>
      </c>
      <c r="C34" s="7" t="s">
        <v>946</v>
      </c>
      <c r="D34" s="7" t="s">
        <v>121</v>
      </c>
      <c r="E34" s="7">
        <v>47</v>
      </c>
      <c r="F34" s="7">
        <v>132378</v>
      </c>
      <c r="G34" s="8">
        <v>135886</v>
      </c>
      <c r="H34" s="7" t="s">
        <v>194</v>
      </c>
      <c r="I34" s="9" t="s">
        <v>142</v>
      </c>
      <c r="N34" s="10" t="s">
        <v>524</v>
      </c>
      <c r="O34"/>
      <c r="P34" s="9" t="s">
        <v>125</v>
      </c>
      <c r="Q34" s="9">
        <v>3.3262619660728998E+17</v>
      </c>
      <c r="R34" s="9" t="s">
        <v>947</v>
      </c>
      <c r="S34" s="9" t="s">
        <v>948</v>
      </c>
      <c r="T34" s="9" t="s">
        <v>128</v>
      </c>
      <c r="U34" s="11">
        <v>41390</v>
      </c>
      <c r="V34" s="9" t="s">
        <v>129</v>
      </c>
      <c r="W34" s="9">
        <v>107784</v>
      </c>
      <c r="X34" s="9" t="s">
        <v>130</v>
      </c>
      <c r="Z34" s="9">
        <v>107784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8.5">
      <c r="A35" s="21" t="s">
        <v>956</v>
      </c>
      <c r="B35" s="6">
        <v>136043</v>
      </c>
      <c r="C35" s="7" t="s">
        <v>957</v>
      </c>
      <c r="D35" s="7" t="s">
        <v>121</v>
      </c>
      <c r="E35" s="7">
        <v>64</v>
      </c>
      <c r="F35" s="7">
        <v>132478</v>
      </c>
      <c r="G35" s="8">
        <v>136043</v>
      </c>
      <c r="H35" s="7" t="s">
        <v>122</v>
      </c>
      <c r="I35" s="9" t="s">
        <v>958</v>
      </c>
      <c r="N35" s="10" t="s">
        <v>959</v>
      </c>
      <c r="O35"/>
      <c r="P35" s="9" t="s">
        <v>125</v>
      </c>
      <c r="Q35" s="9">
        <v>3.3042219490723398E+17</v>
      </c>
      <c r="R35" s="9" t="s">
        <v>960</v>
      </c>
      <c r="S35" s="9" t="s">
        <v>171</v>
      </c>
      <c r="T35" s="9" t="s">
        <v>128</v>
      </c>
      <c r="U35" s="11">
        <v>41396</v>
      </c>
      <c r="V35" s="9" t="s">
        <v>129</v>
      </c>
      <c r="W35" s="9">
        <v>107989</v>
      </c>
      <c r="X35" s="9" t="s">
        <v>130</v>
      </c>
      <c r="Z35" s="9">
        <v>107989</v>
      </c>
      <c r="AA35"/>
      <c r="AB35"/>
      <c r="AC35" s="5" t="s">
        <v>401</v>
      </c>
      <c r="AD35" s="5" t="s">
        <v>402</v>
      </c>
      <c r="AE35" s="5" t="s">
        <v>403</v>
      </c>
      <c r="AF35" s="5" t="s">
        <v>160</v>
      </c>
      <c r="AG35" s="5" t="s">
        <v>404</v>
      </c>
      <c r="AH35" s="5" t="s">
        <v>405</v>
      </c>
      <c r="AI35" s="5" t="s">
        <v>135</v>
      </c>
      <c r="AJ35" s="5" t="s">
        <v>405</v>
      </c>
      <c r="AK35" s="5" t="s">
        <v>406</v>
      </c>
      <c r="AL35" s="5" t="s">
        <v>407</v>
      </c>
      <c r="AM35" s="5" t="s">
        <v>408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8.5">
      <c r="A36" s="6" t="s">
        <v>230</v>
      </c>
      <c r="B36" s="6">
        <v>142375</v>
      </c>
      <c r="C36" s="7" t="s">
        <v>231</v>
      </c>
      <c r="D36" s="7" t="s">
        <v>141</v>
      </c>
      <c r="E36" s="7">
        <v>62</v>
      </c>
      <c r="F36" s="7">
        <v>136385</v>
      </c>
      <c r="G36" s="8">
        <v>142375</v>
      </c>
      <c r="H36" s="7" t="s">
        <v>232</v>
      </c>
      <c r="I36" s="9" t="s">
        <v>195</v>
      </c>
      <c r="N36" s="10" t="s">
        <v>233</v>
      </c>
      <c r="O36"/>
      <c r="P36" s="9" t="s">
        <v>125</v>
      </c>
      <c r="Q36" s="9">
        <v>3.2102019511112301E+17</v>
      </c>
      <c r="R36" s="9" t="s">
        <v>234</v>
      </c>
      <c r="S36" s="9" t="s">
        <v>235</v>
      </c>
      <c r="T36" s="9" t="s">
        <v>128</v>
      </c>
      <c r="U36" s="11">
        <v>41547</v>
      </c>
      <c r="V36" s="9" t="s">
        <v>129</v>
      </c>
      <c r="W36" s="9">
        <v>109356</v>
      </c>
      <c r="X36" s="9" t="s">
        <v>130</v>
      </c>
      <c r="Y36"/>
      <c r="Z36" s="9">
        <v>109356</v>
      </c>
      <c r="AA36"/>
      <c r="AB36" s="5" t="s">
        <v>413</v>
      </c>
      <c r="AC36" s="5" t="s">
        <v>414</v>
      </c>
      <c r="AD36" s="5"/>
      <c r="AE36" s="5" t="s">
        <v>415</v>
      </c>
      <c r="AF36" s="5" t="s">
        <v>416</v>
      </c>
      <c r="AG36" s="5" t="s">
        <v>417</v>
      </c>
      <c r="AH36" s="5" t="s">
        <v>135</v>
      </c>
      <c r="AI36" s="5" t="s">
        <v>417</v>
      </c>
      <c r="AJ36" s="5" t="s">
        <v>418</v>
      </c>
      <c r="AK36" s="5" t="s">
        <v>415</v>
      </c>
      <c r="AL36" s="5" t="s">
        <v>419</v>
      </c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42.75">
      <c r="A37" s="21" t="s">
        <v>966</v>
      </c>
      <c r="B37" s="6">
        <v>136085</v>
      </c>
      <c r="C37" s="7" t="s">
        <v>967</v>
      </c>
      <c r="D37" s="7" t="s">
        <v>141</v>
      </c>
      <c r="E37" s="7">
        <v>46</v>
      </c>
      <c r="F37" s="7">
        <v>132564</v>
      </c>
      <c r="G37" s="8">
        <v>136085</v>
      </c>
      <c r="H37" s="7" t="s">
        <v>122</v>
      </c>
      <c r="I37" s="9" t="s">
        <v>181</v>
      </c>
      <c r="N37" s="10" t="s">
        <v>968</v>
      </c>
      <c r="O37"/>
      <c r="P37" s="9" t="s">
        <v>125</v>
      </c>
      <c r="Q37" s="9">
        <v>3.3032419670720301E+17</v>
      </c>
      <c r="R37" s="9" t="s">
        <v>969</v>
      </c>
      <c r="S37" s="9" t="s">
        <v>970</v>
      </c>
      <c r="T37" s="9" t="s">
        <v>128</v>
      </c>
      <c r="U37" s="11">
        <v>41401</v>
      </c>
      <c r="V37" s="9" t="s">
        <v>129</v>
      </c>
      <c r="W37" s="9">
        <v>106868</v>
      </c>
      <c r="X37" s="9" t="s">
        <v>130</v>
      </c>
      <c r="Z37" s="9">
        <v>106868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21" t="s">
        <v>976</v>
      </c>
      <c r="B38" s="6">
        <v>136131</v>
      </c>
      <c r="C38" s="7" t="s">
        <v>977</v>
      </c>
      <c r="D38" s="7" t="s">
        <v>121</v>
      </c>
      <c r="E38" s="7">
        <v>55</v>
      </c>
      <c r="F38" s="7">
        <v>132491</v>
      </c>
      <c r="G38" s="8">
        <v>136131</v>
      </c>
      <c r="H38" s="7" t="s">
        <v>194</v>
      </c>
      <c r="I38" s="9" t="s">
        <v>142</v>
      </c>
      <c r="N38" s="10" t="s">
        <v>124</v>
      </c>
      <c r="O38"/>
      <c r="P38" s="9" t="s">
        <v>125</v>
      </c>
      <c r="Q38" s="9">
        <v>3.1010119580426099E+17</v>
      </c>
      <c r="R38" s="9" t="s">
        <v>978</v>
      </c>
      <c r="S38" s="9" t="s">
        <v>739</v>
      </c>
      <c r="T38" s="9" t="s">
        <v>128</v>
      </c>
      <c r="U38" s="11">
        <v>41397</v>
      </c>
      <c r="V38" s="9" t="s">
        <v>129</v>
      </c>
      <c r="W38" s="9" t="s">
        <v>979</v>
      </c>
      <c r="X38" s="9" t="s">
        <v>130</v>
      </c>
      <c r="Z38" s="9" t="s">
        <v>979</v>
      </c>
      <c r="AA38"/>
      <c r="AB38" s="5"/>
      <c r="AC38" s="5" t="s">
        <v>427</v>
      </c>
      <c r="AD38" s="5"/>
      <c r="AE38" s="5" t="s">
        <v>160</v>
      </c>
      <c r="AF38" s="5" t="s">
        <v>428</v>
      </c>
      <c r="AG38" s="5" t="s">
        <v>392</v>
      </c>
      <c r="AH38" s="5" t="s">
        <v>429</v>
      </c>
      <c r="AI38" s="5" t="s">
        <v>392</v>
      </c>
      <c r="AJ38" s="5" t="s">
        <v>430</v>
      </c>
      <c r="AK38" s="5" t="s">
        <v>160</v>
      </c>
      <c r="AL38" s="5" t="s">
        <v>165</v>
      </c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1" t="s">
        <v>985</v>
      </c>
      <c r="B39" s="6">
        <v>136305</v>
      </c>
      <c r="C39" s="7" t="s">
        <v>986</v>
      </c>
      <c r="D39" s="7" t="s">
        <v>121</v>
      </c>
      <c r="E39" s="7">
        <v>53</v>
      </c>
      <c r="F39" s="7">
        <v>132591</v>
      </c>
      <c r="G39" s="8">
        <v>136305</v>
      </c>
      <c r="H39" s="7" t="s">
        <v>987</v>
      </c>
      <c r="I39" s="9" t="s">
        <v>181</v>
      </c>
      <c r="N39" s="10" t="s">
        <v>287</v>
      </c>
      <c r="O39"/>
      <c r="P39" s="9" t="s">
        <v>125</v>
      </c>
      <c r="Q39" s="9">
        <v>3.30421196006032E+17</v>
      </c>
      <c r="R39" s="9" t="s">
        <v>988</v>
      </c>
      <c r="S39" s="9" t="s">
        <v>573</v>
      </c>
      <c r="T39" s="9" t="s">
        <v>128</v>
      </c>
      <c r="U39" s="11">
        <v>41402</v>
      </c>
      <c r="V39" s="9" t="s">
        <v>129</v>
      </c>
      <c r="W39" s="9">
        <v>107224</v>
      </c>
      <c r="X39" s="9" t="s">
        <v>130</v>
      </c>
      <c r="Z39" s="9">
        <v>107224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.5">
      <c r="A40" s="21" t="s">
        <v>997</v>
      </c>
      <c r="B40" s="6">
        <v>136311</v>
      </c>
      <c r="C40" s="7" t="s">
        <v>998</v>
      </c>
      <c r="D40" s="7" t="s">
        <v>141</v>
      </c>
      <c r="E40" s="7">
        <v>61</v>
      </c>
      <c r="F40" s="7">
        <v>132694</v>
      </c>
      <c r="G40" s="8">
        <v>136311</v>
      </c>
      <c r="H40" s="7" t="s">
        <v>194</v>
      </c>
      <c r="I40" s="9" t="s">
        <v>142</v>
      </c>
      <c r="N40" s="10" t="s">
        <v>999</v>
      </c>
      <c r="O40"/>
      <c r="P40" s="9" t="s">
        <v>125</v>
      </c>
      <c r="Q40" s="9">
        <v>3.4212219521105997E+17</v>
      </c>
      <c r="R40" s="9" t="s">
        <v>1000</v>
      </c>
      <c r="S40" s="9" t="s">
        <v>739</v>
      </c>
      <c r="T40" s="9" t="s">
        <v>128</v>
      </c>
      <c r="U40" s="11">
        <v>41404</v>
      </c>
      <c r="V40" s="9" t="s">
        <v>129</v>
      </c>
      <c r="W40" s="9">
        <v>86443</v>
      </c>
      <c r="X40" s="9" t="s">
        <v>130</v>
      </c>
      <c r="Z40" s="9">
        <v>86443</v>
      </c>
      <c r="AA40"/>
      <c r="AB40" s="5"/>
      <c r="AC40" s="5" t="s">
        <v>438</v>
      </c>
      <c r="AD40" s="5"/>
      <c r="AE40" s="5" t="s">
        <v>439</v>
      </c>
      <c r="AF40" s="5" t="s">
        <v>238</v>
      </c>
      <c r="AG40" s="5" t="s">
        <v>440</v>
      </c>
      <c r="AH40" s="5" t="s">
        <v>226</v>
      </c>
      <c r="AI40" s="5" t="s">
        <v>440</v>
      </c>
      <c r="AJ40" s="5" t="s">
        <v>441</v>
      </c>
      <c r="AK40" s="5" t="s">
        <v>242</v>
      </c>
      <c r="AL40" s="5" t="s">
        <v>442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42.75">
      <c r="A41" s="21" t="s">
        <v>1006</v>
      </c>
      <c r="B41" s="6">
        <v>137206</v>
      </c>
      <c r="C41" s="7" t="s">
        <v>1007</v>
      </c>
      <c r="D41" s="7" t="s">
        <v>121</v>
      </c>
      <c r="E41" s="7">
        <v>64</v>
      </c>
      <c r="F41" s="7">
        <v>133161</v>
      </c>
      <c r="G41" s="8">
        <v>137206</v>
      </c>
      <c r="H41" s="7" t="s">
        <v>232</v>
      </c>
      <c r="I41" s="9" t="s">
        <v>195</v>
      </c>
      <c r="N41" s="10" t="s">
        <v>1008</v>
      </c>
      <c r="O41"/>
      <c r="P41" s="9" t="s">
        <v>125</v>
      </c>
      <c r="Q41" s="9">
        <v>3.7020519490913203E+17</v>
      </c>
      <c r="R41" s="9" t="s">
        <v>1009</v>
      </c>
      <c r="S41" s="9" t="s">
        <v>750</v>
      </c>
      <c r="T41" s="9" t="s">
        <v>128</v>
      </c>
      <c r="U41" s="11">
        <v>41422</v>
      </c>
      <c r="V41" s="9" t="s">
        <v>129</v>
      </c>
      <c r="W41" s="9">
        <v>93308</v>
      </c>
      <c r="X41" s="9" t="s">
        <v>130</v>
      </c>
      <c r="Z41" s="9">
        <v>93308</v>
      </c>
      <c r="AA41"/>
      <c r="AB41" s="5" t="s">
        <v>446</v>
      </c>
      <c r="AC41" s="5" t="s">
        <v>447</v>
      </c>
      <c r="AD41" s="5"/>
      <c r="AE41" s="5" t="s">
        <v>160</v>
      </c>
      <c r="AF41" s="5" t="s">
        <v>448</v>
      </c>
      <c r="AG41" s="5" t="s">
        <v>449</v>
      </c>
      <c r="AH41" s="5" t="s">
        <v>135</v>
      </c>
      <c r="AI41" s="5" t="s">
        <v>449</v>
      </c>
      <c r="AJ41" s="5" t="s">
        <v>450</v>
      </c>
      <c r="AK41" s="5" t="s">
        <v>160</v>
      </c>
      <c r="AL41" s="5" t="s">
        <v>165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1" t="s">
        <v>1016</v>
      </c>
      <c r="B42" s="6">
        <v>137327</v>
      </c>
      <c r="C42" s="7" t="s">
        <v>1017</v>
      </c>
      <c r="D42" s="7" t="s">
        <v>141</v>
      </c>
      <c r="E42" s="7">
        <v>68</v>
      </c>
      <c r="F42" s="7">
        <v>133288</v>
      </c>
      <c r="G42" s="8">
        <v>137327</v>
      </c>
      <c r="H42" s="7" t="s">
        <v>330</v>
      </c>
      <c r="I42" s="9" t="s">
        <v>258</v>
      </c>
      <c r="N42" s="10" t="s">
        <v>287</v>
      </c>
      <c r="O42"/>
      <c r="P42" s="9" t="s">
        <v>125</v>
      </c>
      <c r="Q42" s="9">
        <v>3.2050219450122202E+17</v>
      </c>
      <c r="R42" s="9" t="s">
        <v>1018</v>
      </c>
      <c r="S42" s="9" t="s">
        <v>600</v>
      </c>
      <c r="T42" s="9" t="s">
        <v>128</v>
      </c>
      <c r="U42" s="11">
        <v>41425</v>
      </c>
      <c r="V42" s="9" t="s">
        <v>129</v>
      </c>
      <c r="W42" s="9">
        <v>93367</v>
      </c>
      <c r="X42" s="9" t="s">
        <v>130</v>
      </c>
      <c r="Z42" s="9">
        <v>93367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8.5">
      <c r="A43" s="21" t="s">
        <v>1027</v>
      </c>
      <c r="B43" s="6">
        <v>139168</v>
      </c>
      <c r="C43" s="7" t="s">
        <v>1028</v>
      </c>
      <c r="D43" s="7" t="s">
        <v>141</v>
      </c>
      <c r="E43" s="7">
        <v>64</v>
      </c>
      <c r="F43" s="7">
        <v>134352</v>
      </c>
      <c r="G43" s="8">
        <v>139168</v>
      </c>
      <c r="H43" s="7" t="s">
        <v>286</v>
      </c>
      <c r="I43" s="9" t="s">
        <v>195</v>
      </c>
      <c r="N43" s="10" t="s">
        <v>524</v>
      </c>
      <c r="O43"/>
      <c r="P43" s="9" t="s">
        <v>125</v>
      </c>
      <c r="Q43" s="9">
        <v>3.2052319491108198E+17</v>
      </c>
      <c r="R43" s="9" t="s">
        <v>1029</v>
      </c>
      <c r="S43" s="9" t="s">
        <v>600</v>
      </c>
      <c r="T43" s="9" t="s">
        <v>128</v>
      </c>
      <c r="U43" s="11">
        <v>41466</v>
      </c>
      <c r="V43" s="9" t="s">
        <v>129</v>
      </c>
      <c r="W43" s="9">
        <v>98426</v>
      </c>
      <c r="X43" s="9" t="s">
        <v>130</v>
      </c>
      <c r="Z43" s="9">
        <v>98426</v>
      </c>
      <c r="AA43"/>
      <c r="AB43" s="5" t="s">
        <v>457</v>
      </c>
      <c r="AC43" s="5" t="s">
        <v>458</v>
      </c>
      <c r="AD43" s="5"/>
      <c r="AE43" s="5" t="s">
        <v>459</v>
      </c>
      <c r="AF43" s="5" t="s">
        <v>460</v>
      </c>
      <c r="AG43" s="5" t="s">
        <v>461</v>
      </c>
      <c r="AH43" s="5" t="s">
        <v>135</v>
      </c>
      <c r="AI43" s="5" t="s">
        <v>461</v>
      </c>
      <c r="AJ43" s="5" t="s">
        <v>462</v>
      </c>
      <c r="AK43" s="5" t="s">
        <v>177</v>
      </c>
      <c r="AL43" s="5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42.75">
      <c r="A44" s="6" t="s">
        <v>1038</v>
      </c>
      <c r="B44" s="6">
        <v>147188</v>
      </c>
      <c r="C44" s="7" t="s">
        <v>1039</v>
      </c>
      <c r="D44" s="7" t="s">
        <v>121</v>
      </c>
      <c r="E44" s="7">
        <v>68</v>
      </c>
      <c r="F44" s="7">
        <v>140721</v>
      </c>
      <c r="G44" s="8">
        <v>147188</v>
      </c>
      <c r="H44" s="7" t="s">
        <v>424</v>
      </c>
      <c r="I44" s="9" t="s">
        <v>1040</v>
      </c>
      <c r="N44" s="10" t="s">
        <v>1041</v>
      </c>
      <c r="O44"/>
      <c r="P44" s="9" t="s">
        <v>125</v>
      </c>
      <c r="Q44" s="9">
        <v>3.7292419460224998E+17</v>
      </c>
      <c r="R44" s="9" t="s">
        <v>1042</v>
      </c>
      <c r="S44" s="9" t="s">
        <v>248</v>
      </c>
      <c r="T44" s="9" t="s">
        <v>128</v>
      </c>
      <c r="U44" s="11">
        <v>41682</v>
      </c>
      <c r="V44" s="9" t="s">
        <v>129</v>
      </c>
      <c r="W44" s="9">
        <v>130823</v>
      </c>
      <c r="X44" s="9" t="s">
        <v>130</v>
      </c>
      <c r="Z44" s="9">
        <v>130823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28.5">
      <c r="A45" s="6" t="s">
        <v>1052</v>
      </c>
      <c r="B45" s="6">
        <v>147897</v>
      </c>
      <c r="C45" s="7" t="s">
        <v>1053</v>
      </c>
      <c r="D45" s="7" t="s">
        <v>141</v>
      </c>
      <c r="E45" s="7">
        <v>72</v>
      </c>
      <c r="F45" s="7">
        <v>141108</v>
      </c>
      <c r="G45" s="8">
        <v>147897</v>
      </c>
      <c r="H45" s="7" t="s">
        <v>424</v>
      </c>
      <c r="I45" s="9" t="s">
        <v>1054</v>
      </c>
      <c r="N45" s="10" t="s">
        <v>1055</v>
      </c>
      <c r="O45" s="9">
        <v>141018</v>
      </c>
      <c r="P45" s="9" t="s">
        <v>125</v>
      </c>
      <c r="Q45" s="9" t="s">
        <v>1056</v>
      </c>
      <c r="R45" s="9" t="s">
        <v>1057</v>
      </c>
      <c r="S45" s="9" t="s">
        <v>158</v>
      </c>
      <c r="T45" s="9" t="s">
        <v>128</v>
      </c>
      <c r="U45" s="11">
        <v>41697</v>
      </c>
      <c r="V45" s="9" t="s">
        <v>129</v>
      </c>
      <c r="W45" s="9">
        <v>134183</v>
      </c>
      <c r="X45" s="9" t="s">
        <v>130</v>
      </c>
      <c r="Z45" s="9">
        <v>134183</v>
      </c>
      <c r="AA45"/>
      <c r="AB45" s="5"/>
      <c r="AC45" s="5" t="s">
        <v>469</v>
      </c>
      <c r="AD45" s="5"/>
      <c r="AE45" s="5" t="s">
        <v>470</v>
      </c>
      <c r="AF45" s="5" t="s">
        <v>471</v>
      </c>
      <c r="AG45" s="5" t="s">
        <v>461</v>
      </c>
      <c r="AH45" s="5" t="s">
        <v>472</v>
      </c>
      <c r="AI45" s="5" t="s">
        <v>461</v>
      </c>
      <c r="AJ45" s="5" t="s">
        <v>473</v>
      </c>
      <c r="AK45" s="5" t="s">
        <v>474</v>
      </c>
      <c r="AL45" s="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42.75">
      <c r="A46" s="6" t="s">
        <v>1063</v>
      </c>
      <c r="B46" s="6">
        <v>149798</v>
      </c>
      <c r="C46" s="7" t="s">
        <v>1064</v>
      </c>
      <c r="D46" s="7" t="s">
        <v>141</v>
      </c>
      <c r="E46" s="7">
        <v>54</v>
      </c>
      <c r="F46" s="7">
        <v>142450</v>
      </c>
      <c r="G46" s="8">
        <v>149798</v>
      </c>
      <c r="H46" s="7" t="s">
        <v>122</v>
      </c>
      <c r="I46" s="9" t="s">
        <v>1065</v>
      </c>
      <c r="N46" s="10" t="s">
        <v>1066</v>
      </c>
      <c r="O46"/>
      <c r="P46" s="9" t="s">
        <v>125</v>
      </c>
      <c r="Q46" s="9">
        <v>2.10204196006136E+17</v>
      </c>
      <c r="R46" s="9" t="s">
        <v>1067</v>
      </c>
      <c r="S46" s="9" t="s">
        <v>388</v>
      </c>
      <c r="T46" s="9" t="s">
        <v>128</v>
      </c>
      <c r="U46" s="11">
        <v>41745</v>
      </c>
      <c r="V46" s="9" t="s">
        <v>129</v>
      </c>
      <c r="W46" s="9">
        <v>156539</v>
      </c>
      <c r="X46" s="9" t="s">
        <v>130</v>
      </c>
      <c r="Z46" s="9">
        <v>156539</v>
      </c>
      <c r="AA46"/>
      <c r="AB46" s="5"/>
      <c r="AC46" s="5" t="s">
        <v>480</v>
      </c>
      <c r="AD46" s="5"/>
      <c r="AE46" s="5" t="s">
        <v>123</v>
      </c>
      <c r="AF46" s="5" t="s">
        <v>481</v>
      </c>
      <c r="AG46" s="5" t="s">
        <v>482</v>
      </c>
      <c r="AH46" s="5" t="s">
        <v>240</v>
      </c>
      <c r="AI46" s="5" t="s">
        <v>482</v>
      </c>
      <c r="AJ46" s="5" t="s">
        <v>483</v>
      </c>
      <c r="AK46" s="5" t="s">
        <v>484</v>
      </c>
      <c r="AL46" s="5" t="s">
        <v>485</v>
      </c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85.5">
      <c r="A47" s="21" t="s">
        <v>244</v>
      </c>
      <c r="B47" s="6">
        <v>141516</v>
      </c>
      <c r="C47" s="7" t="s">
        <v>245</v>
      </c>
      <c r="D47" s="7" t="s">
        <v>121</v>
      </c>
      <c r="E47" s="7">
        <v>66</v>
      </c>
      <c r="F47" s="7">
        <v>135857</v>
      </c>
      <c r="G47" s="8">
        <v>141516</v>
      </c>
      <c r="H47" s="7" t="s">
        <v>122</v>
      </c>
      <c r="I47" s="9" t="s">
        <v>142</v>
      </c>
      <c r="N47" s="10" t="s">
        <v>246</v>
      </c>
      <c r="O47"/>
      <c r="P47" s="9" t="s">
        <v>125</v>
      </c>
      <c r="Q47" s="9">
        <v>3.2102819471113101E+17</v>
      </c>
      <c r="R47" s="9" t="s">
        <v>247</v>
      </c>
      <c r="S47" s="9" t="s">
        <v>248</v>
      </c>
      <c r="T47" s="9" t="s">
        <v>128</v>
      </c>
      <c r="U47" s="11">
        <v>41527</v>
      </c>
      <c r="V47" s="9" t="s">
        <v>129</v>
      </c>
      <c r="W47" s="9">
        <v>116544</v>
      </c>
      <c r="X47" s="9" t="s">
        <v>130</v>
      </c>
      <c r="Y47"/>
      <c r="Z47" s="9">
        <v>116544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8.5">
      <c r="A48" s="21" t="s">
        <v>1076</v>
      </c>
      <c r="B48" s="6">
        <v>150351</v>
      </c>
      <c r="C48" s="7" t="s">
        <v>1077</v>
      </c>
      <c r="D48" s="7" t="s">
        <v>141</v>
      </c>
      <c r="E48" s="7">
        <v>44</v>
      </c>
      <c r="F48" s="7">
        <v>142688</v>
      </c>
      <c r="G48" s="8">
        <v>150351</v>
      </c>
      <c r="H48" s="7" t="s">
        <v>122</v>
      </c>
      <c r="I48" s="9" t="s">
        <v>635</v>
      </c>
      <c r="N48" s="10" t="s">
        <v>524</v>
      </c>
      <c r="O48"/>
      <c r="P48" s="9" t="s">
        <v>125</v>
      </c>
      <c r="Q48" s="9">
        <v>3.6232619701013299E+17</v>
      </c>
      <c r="R48" s="9" t="s">
        <v>1078</v>
      </c>
      <c r="S48" s="9" t="s">
        <v>1079</v>
      </c>
      <c r="T48" s="9" t="s">
        <v>128</v>
      </c>
      <c r="U48" s="11">
        <v>41753</v>
      </c>
      <c r="V48" s="9" t="s">
        <v>129</v>
      </c>
      <c r="W48" s="9">
        <v>159432</v>
      </c>
      <c r="X48" s="9" t="s">
        <v>130</v>
      </c>
      <c r="Z48" s="9">
        <v>159432</v>
      </c>
      <c r="AA48"/>
      <c r="AB48" s="5"/>
      <c r="AC48" s="5" t="s">
        <v>492</v>
      </c>
      <c r="AD48" s="5"/>
      <c r="AE48" s="5" t="s">
        <v>493</v>
      </c>
      <c r="AF48" s="5" t="s">
        <v>494</v>
      </c>
      <c r="AG48" s="5" t="s">
        <v>495</v>
      </c>
      <c r="AH48" s="5" t="s">
        <v>295</v>
      </c>
      <c r="AI48" s="5" t="s">
        <v>495</v>
      </c>
      <c r="AJ48" s="5" t="s">
        <v>496</v>
      </c>
      <c r="AK48" s="5" t="s">
        <v>493</v>
      </c>
      <c r="AL48" s="5" t="s">
        <v>497</v>
      </c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57">
      <c r="A49" s="21" t="s">
        <v>1087</v>
      </c>
      <c r="B49" s="6">
        <v>124800</v>
      </c>
      <c r="C49" s="7" t="s">
        <v>1088</v>
      </c>
      <c r="D49" s="7" t="s">
        <v>141</v>
      </c>
      <c r="E49" s="7" t="s">
        <v>1089</v>
      </c>
      <c r="F49" s="7">
        <v>124634</v>
      </c>
      <c r="G49" s="8">
        <v>124800</v>
      </c>
      <c r="H49" s="7" t="s">
        <v>1090</v>
      </c>
      <c r="I49" s="9" t="s">
        <v>142</v>
      </c>
      <c r="N49" s="10" t="s">
        <v>881</v>
      </c>
      <c r="O49"/>
      <c r="P49"/>
      <c r="Q49"/>
      <c r="R49"/>
      <c r="S49" s="9">
        <v>8</v>
      </c>
      <c r="T49"/>
      <c r="U49" s="11">
        <v>41092</v>
      </c>
      <c r="V49" s="9" t="s">
        <v>129</v>
      </c>
      <c r="W49"/>
      <c r="X49" s="9" t="s">
        <v>130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8.5">
      <c r="A50" s="6" t="s">
        <v>1101</v>
      </c>
      <c r="B50" s="6">
        <v>125367</v>
      </c>
      <c r="C50" s="7" t="s">
        <v>1102</v>
      </c>
      <c r="D50" s="7" t="s">
        <v>141</v>
      </c>
      <c r="E50" s="7">
        <v>46</v>
      </c>
      <c r="F50" s="7">
        <v>125054</v>
      </c>
      <c r="G50" s="8">
        <v>125367</v>
      </c>
      <c r="H50" s="7" t="s">
        <v>232</v>
      </c>
      <c r="I50" s="9" t="s">
        <v>195</v>
      </c>
      <c r="N50" s="10" t="s">
        <v>143</v>
      </c>
      <c r="P50" s="9" t="s">
        <v>125</v>
      </c>
      <c r="Q50" s="9">
        <v>3.2011219660907098E+17</v>
      </c>
      <c r="R50" s="9" t="s">
        <v>1103</v>
      </c>
      <c r="S50" s="9" t="s">
        <v>1104</v>
      </c>
      <c r="T50" s="9" t="s">
        <v>128</v>
      </c>
      <c r="U50" s="11">
        <v>41107</v>
      </c>
      <c r="V50" s="9" t="s">
        <v>129</v>
      </c>
      <c r="W50" s="9">
        <v>75547</v>
      </c>
      <c r="X50" s="9" t="s">
        <v>130</v>
      </c>
      <c r="Z50" s="9">
        <v>75547</v>
      </c>
      <c r="AA50"/>
      <c r="AB50" s="5" t="s">
        <v>503</v>
      </c>
      <c r="AC50" s="5"/>
      <c r="AD50" s="5" t="s">
        <v>504</v>
      </c>
      <c r="AE50" s="5" t="s">
        <v>160</v>
      </c>
      <c r="AF50" s="5" t="s">
        <v>505</v>
      </c>
      <c r="AG50" s="5" t="s">
        <v>506</v>
      </c>
      <c r="AH50" s="5" t="s">
        <v>507</v>
      </c>
      <c r="AI50" s="5" t="s">
        <v>508</v>
      </c>
      <c r="AJ50" s="5" t="s">
        <v>509</v>
      </c>
      <c r="AK50" s="5" t="s">
        <v>510</v>
      </c>
      <c r="AL50" s="5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43.5" customHeight="1">
      <c r="A51" s="6" t="s">
        <v>1111</v>
      </c>
      <c r="B51" s="6">
        <v>97036</v>
      </c>
      <c r="C51" s="7" t="s">
        <v>1112</v>
      </c>
      <c r="D51" s="7" t="s">
        <v>141</v>
      </c>
      <c r="E51" s="7">
        <v>62</v>
      </c>
      <c r="F51" s="7">
        <v>125026</v>
      </c>
      <c r="G51" s="8">
        <v>97036</v>
      </c>
      <c r="H51" s="7" t="s">
        <v>232</v>
      </c>
      <c r="I51" s="9" t="s">
        <v>1113</v>
      </c>
      <c r="N51" s="10" t="s">
        <v>1114</v>
      </c>
      <c r="P51" s="9" t="s">
        <v>125</v>
      </c>
      <c r="Q51" s="9">
        <v>3.3252619501129498E+17</v>
      </c>
      <c r="R51" s="9" t="s">
        <v>1115</v>
      </c>
      <c r="S51" s="9" t="s">
        <v>820</v>
      </c>
      <c r="T51" s="9" t="s">
        <v>128</v>
      </c>
      <c r="U51" s="11">
        <v>41106</v>
      </c>
      <c r="V51" s="9" t="s">
        <v>129</v>
      </c>
      <c r="W51" s="9">
        <v>4914</v>
      </c>
      <c r="X51" s="9" t="s">
        <v>130</v>
      </c>
      <c r="Z51" s="9">
        <v>4914</v>
      </c>
      <c r="AA51"/>
      <c r="AB51" s="5" t="s">
        <v>516</v>
      </c>
      <c r="AC51" s="5"/>
      <c r="AD51" s="5"/>
      <c r="AE51" s="5" t="s">
        <v>517</v>
      </c>
      <c r="AF51" s="5" t="s">
        <v>518</v>
      </c>
      <c r="AG51" s="5" t="s">
        <v>519</v>
      </c>
      <c r="AH51" s="5" t="s">
        <v>135</v>
      </c>
      <c r="AI51" s="5" t="s">
        <v>519</v>
      </c>
      <c r="AJ51" s="5" t="s">
        <v>520</v>
      </c>
      <c r="AK51" s="5" t="s">
        <v>521</v>
      </c>
      <c r="AL51" s="5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30.75" customHeight="1">
      <c r="A52" s="6" t="s">
        <v>1124</v>
      </c>
      <c r="B52" s="6">
        <v>85381</v>
      </c>
      <c r="C52" s="7" t="s">
        <v>1125</v>
      </c>
      <c r="D52" s="7" t="s">
        <v>141</v>
      </c>
      <c r="E52" s="7" t="s">
        <v>1126</v>
      </c>
      <c r="F52" s="7">
        <v>106013</v>
      </c>
      <c r="G52" s="8">
        <v>85381</v>
      </c>
      <c r="H52" s="7" t="s">
        <v>1127</v>
      </c>
      <c r="I52" s="9" t="s">
        <v>168</v>
      </c>
      <c r="N52" s="10" t="s">
        <v>1128</v>
      </c>
      <c r="P52"/>
      <c r="Q52"/>
      <c r="R52"/>
      <c r="S52" s="9">
        <v>15</v>
      </c>
      <c r="T52"/>
      <c r="U52" s="11">
        <v>40463</v>
      </c>
      <c r="V52" s="9" t="s">
        <v>129</v>
      </c>
      <c r="W52"/>
      <c r="X52" s="9" t="s">
        <v>130</v>
      </c>
      <c r="Z52"/>
      <c r="AA52"/>
      <c r="AB52" s="5" t="s">
        <v>528</v>
      </c>
      <c r="AC52" s="5" t="s">
        <v>529</v>
      </c>
      <c r="AD52" s="5" t="s">
        <v>529</v>
      </c>
      <c r="AE52" s="5" t="s">
        <v>530</v>
      </c>
      <c r="AF52" s="5" t="s">
        <v>531</v>
      </c>
      <c r="AG52" s="5" t="s">
        <v>532</v>
      </c>
      <c r="AH52" s="5" t="s">
        <v>240</v>
      </c>
      <c r="AI52" s="5" t="s">
        <v>532</v>
      </c>
      <c r="AJ52" s="5" t="s">
        <v>533</v>
      </c>
      <c r="AK52" s="5" t="s">
        <v>164</v>
      </c>
      <c r="AL52" s="5" t="s">
        <v>178</v>
      </c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28.5">
      <c r="A53" s="21" t="s">
        <v>256</v>
      </c>
      <c r="B53" s="6">
        <v>140387</v>
      </c>
      <c r="C53" s="7" t="s">
        <v>257</v>
      </c>
      <c r="D53" s="7" t="s">
        <v>141</v>
      </c>
      <c r="E53" s="7">
        <v>62</v>
      </c>
      <c r="F53" s="7">
        <v>135219</v>
      </c>
      <c r="G53" s="8">
        <v>140387</v>
      </c>
      <c r="H53" s="7" t="s">
        <v>122</v>
      </c>
      <c r="I53" s="9" t="s">
        <v>258</v>
      </c>
      <c r="N53" s="10" t="s">
        <v>259</v>
      </c>
      <c r="O53"/>
      <c r="P53" s="9" t="s">
        <v>125</v>
      </c>
      <c r="Q53" s="9">
        <v>3.1022419510328397E+17</v>
      </c>
      <c r="R53" s="9" t="s">
        <v>260</v>
      </c>
      <c r="S53" s="9" t="s">
        <v>261</v>
      </c>
      <c r="T53" s="9" t="s">
        <v>128</v>
      </c>
      <c r="U53" s="11">
        <v>41500</v>
      </c>
      <c r="V53" s="9" t="s">
        <v>129</v>
      </c>
      <c r="W53" s="9" t="s">
        <v>262</v>
      </c>
      <c r="X53" s="9" t="s">
        <v>130</v>
      </c>
      <c r="Y53"/>
      <c r="Z53" s="9" t="s">
        <v>262</v>
      </c>
      <c r="AA53"/>
      <c r="AB53" s="5" t="s">
        <v>540</v>
      </c>
      <c r="AC53" s="5"/>
      <c r="AD53" s="5"/>
      <c r="AE53" s="5" t="s">
        <v>541</v>
      </c>
      <c r="AF53" s="5" t="s">
        <v>542</v>
      </c>
      <c r="AG53" s="5" t="s">
        <v>543</v>
      </c>
      <c r="AH53" s="5" t="s">
        <v>200</v>
      </c>
      <c r="AI53" s="5" t="s">
        <v>543</v>
      </c>
      <c r="AJ53" s="5" t="s">
        <v>544</v>
      </c>
      <c r="AK53" s="5" t="s">
        <v>152</v>
      </c>
      <c r="AL53" s="5" t="s">
        <v>545</v>
      </c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28.5">
      <c r="A54" s="21" t="s">
        <v>272</v>
      </c>
      <c r="B54" s="22">
        <v>121628</v>
      </c>
      <c r="C54" s="7" t="s">
        <v>273</v>
      </c>
      <c r="D54" s="7" t="s">
        <v>121</v>
      </c>
      <c r="E54" s="7">
        <v>60</v>
      </c>
      <c r="F54" s="7">
        <v>122515</v>
      </c>
      <c r="G54" s="8">
        <v>121628</v>
      </c>
      <c r="H54" s="7" t="s">
        <v>232</v>
      </c>
      <c r="I54" s="9" t="s">
        <v>274</v>
      </c>
      <c r="N54" s="10" t="s">
        <v>275</v>
      </c>
      <c r="O54"/>
      <c r="P54" s="9" t="s">
        <v>125</v>
      </c>
      <c r="Q54" s="9">
        <v>3.3042219520827597E+17</v>
      </c>
      <c r="R54" s="9" t="s">
        <v>276</v>
      </c>
      <c r="S54" s="9" t="s">
        <v>277</v>
      </c>
      <c r="T54" s="9" t="s">
        <v>128</v>
      </c>
      <c r="U54" s="11">
        <v>41016</v>
      </c>
      <c r="V54" s="9" t="s">
        <v>129</v>
      </c>
      <c r="W54" s="9">
        <v>34818</v>
      </c>
      <c r="X54" s="9" t="s">
        <v>130</v>
      </c>
      <c r="Y54"/>
      <c r="Z54" s="9">
        <v>34818</v>
      </c>
      <c r="AA54"/>
      <c r="AB54" s="5" t="s">
        <v>552</v>
      </c>
      <c r="AC54" s="5"/>
      <c r="AD54" s="5" t="s">
        <v>553</v>
      </c>
      <c r="AE54" s="5" t="s">
        <v>554</v>
      </c>
      <c r="AF54" s="5" t="s">
        <v>555</v>
      </c>
      <c r="AG54" s="5" t="s">
        <v>556</v>
      </c>
      <c r="AH54" s="5" t="s">
        <v>557</v>
      </c>
      <c r="AI54" s="5" t="s">
        <v>556</v>
      </c>
      <c r="AJ54" s="5" t="s">
        <v>558</v>
      </c>
      <c r="AK54" s="5" t="s">
        <v>160</v>
      </c>
      <c r="AL54" s="5" t="s">
        <v>559</v>
      </c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1" t="s">
        <v>284</v>
      </c>
      <c r="B55" s="6">
        <v>120853</v>
      </c>
      <c r="C55" s="7" t="s">
        <v>285</v>
      </c>
      <c r="D55" s="7" t="s">
        <v>141</v>
      </c>
      <c r="E55" s="7">
        <v>48</v>
      </c>
      <c r="F55" s="7">
        <v>121981</v>
      </c>
      <c r="G55" s="8">
        <v>120853</v>
      </c>
      <c r="H55" s="7" t="s">
        <v>286</v>
      </c>
      <c r="I55" s="9" t="s">
        <v>258</v>
      </c>
      <c r="N55" s="10" t="s">
        <v>287</v>
      </c>
      <c r="O55"/>
      <c r="P55" s="9" t="s">
        <v>125</v>
      </c>
      <c r="Q55" s="9" t="s">
        <v>288</v>
      </c>
      <c r="R55" s="9" t="s">
        <v>289</v>
      </c>
      <c r="S55" s="9" t="s">
        <v>290</v>
      </c>
      <c r="T55" s="9" t="s">
        <v>128</v>
      </c>
      <c r="U55" s="11">
        <v>40996</v>
      </c>
      <c r="V55" s="9" t="s">
        <v>129</v>
      </c>
      <c r="W55" s="9">
        <v>37943</v>
      </c>
      <c r="X55" s="9" t="s">
        <v>130</v>
      </c>
      <c r="Y55"/>
      <c r="Z55" s="9">
        <v>37943</v>
      </c>
      <c r="AA55"/>
      <c r="AB55" s="5" t="s">
        <v>564</v>
      </c>
      <c r="AC55" s="5"/>
      <c r="AD55" s="5" t="s">
        <v>565</v>
      </c>
      <c r="AE55" s="5" t="s">
        <v>160</v>
      </c>
      <c r="AF55" s="5" t="s">
        <v>566</v>
      </c>
      <c r="AG55" s="5" t="s">
        <v>567</v>
      </c>
      <c r="AH55" s="5" t="s">
        <v>557</v>
      </c>
      <c r="AI55" s="5" t="s">
        <v>567</v>
      </c>
      <c r="AJ55" s="5" t="s">
        <v>568</v>
      </c>
      <c r="AK55" s="5" t="s">
        <v>160</v>
      </c>
      <c r="AL55" s="5" t="s">
        <v>178</v>
      </c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42.75">
      <c r="A56" s="21" t="s">
        <v>297</v>
      </c>
      <c r="B56" s="6">
        <v>118917</v>
      </c>
      <c r="C56" s="7" t="s">
        <v>298</v>
      </c>
      <c r="D56" s="7" t="s">
        <v>141</v>
      </c>
      <c r="E56" s="7">
        <v>56</v>
      </c>
      <c r="F56" s="7">
        <v>120620</v>
      </c>
      <c r="G56" s="8">
        <v>118917</v>
      </c>
      <c r="H56" s="7" t="s">
        <v>299</v>
      </c>
      <c r="I56" s="9" t="s">
        <v>168</v>
      </c>
      <c r="N56" s="10" t="s">
        <v>300</v>
      </c>
      <c r="O56" s="9" t="s">
        <v>301</v>
      </c>
      <c r="P56" s="9" t="s">
        <v>125</v>
      </c>
      <c r="Q56" s="9">
        <v>3.30622195605152E+17</v>
      </c>
      <c r="R56" s="9" t="s">
        <v>302</v>
      </c>
      <c r="S56" s="9" t="s">
        <v>303</v>
      </c>
      <c r="T56" s="9" t="s">
        <v>128</v>
      </c>
      <c r="U56" s="11">
        <v>40946</v>
      </c>
      <c r="V56"/>
      <c r="W56" s="9">
        <v>9821</v>
      </c>
      <c r="X56" s="9" t="s">
        <v>130</v>
      </c>
      <c r="Y56"/>
      <c r="Z56" s="9">
        <v>9821</v>
      </c>
      <c r="AA56"/>
      <c r="AB56" s="5"/>
      <c r="AC56" s="5"/>
      <c r="AD56" s="5" t="s">
        <v>574</v>
      </c>
      <c r="AE56" s="5" t="s">
        <v>173</v>
      </c>
      <c r="AF56" s="5" t="s">
        <v>133</v>
      </c>
      <c r="AG56" s="5" t="s">
        <v>567</v>
      </c>
      <c r="AH56" s="5" t="s">
        <v>429</v>
      </c>
      <c r="AI56" s="5" t="s">
        <v>567</v>
      </c>
      <c r="AJ56" s="5" t="s">
        <v>575</v>
      </c>
      <c r="AK56" s="5" t="s">
        <v>173</v>
      </c>
      <c r="AL56" s="5" t="s">
        <v>165</v>
      </c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28.5">
      <c r="A57" s="21" t="s">
        <v>313</v>
      </c>
      <c r="B57" s="22">
        <v>121628</v>
      </c>
      <c r="C57" s="23" t="s">
        <v>273</v>
      </c>
      <c r="D57" s="23" t="s">
        <v>121</v>
      </c>
      <c r="E57" s="23">
        <v>60</v>
      </c>
      <c r="F57" s="23">
        <v>122515</v>
      </c>
      <c r="G57" s="24">
        <v>121628</v>
      </c>
      <c r="H57" s="23" t="s">
        <v>232</v>
      </c>
      <c r="I57" s="25" t="s">
        <v>274</v>
      </c>
      <c r="J57" s="25"/>
      <c r="K57" s="25"/>
      <c r="L57" s="25"/>
      <c r="M57" s="25"/>
      <c r="N57" s="26" t="s">
        <v>275</v>
      </c>
      <c r="O57" s="25"/>
      <c r="P57" s="25" t="s">
        <v>125</v>
      </c>
      <c r="Q57" s="25">
        <v>3.3042219520827597E+17</v>
      </c>
      <c r="R57" s="25" t="s">
        <v>276</v>
      </c>
      <c r="S57" s="25" t="s">
        <v>277</v>
      </c>
      <c r="T57" s="25" t="s">
        <v>128</v>
      </c>
      <c r="U57" s="27">
        <v>41016</v>
      </c>
      <c r="V57" s="25" t="s">
        <v>129</v>
      </c>
      <c r="W57" s="25">
        <v>34818</v>
      </c>
      <c r="X57" s="25" t="s">
        <v>130</v>
      </c>
      <c r="Y57" s="25"/>
      <c r="Z57" s="25">
        <v>34818</v>
      </c>
      <c r="AA57"/>
      <c r="AB57" s="5"/>
      <c r="AC57" s="5" t="s">
        <v>581</v>
      </c>
      <c r="AD57" s="5"/>
      <c r="AE57" s="5" t="s">
        <v>582</v>
      </c>
      <c r="AF57" s="5" t="s">
        <v>583</v>
      </c>
      <c r="AG57" s="5" t="s">
        <v>584</v>
      </c>
      <c r="AH57" s="5" t="s">
        <v>135</v>
      </c>
      <c r="AI57" s="5" t="s">
        <v>584</v>
      </c>
      <c r="AJ57" s="5" t="s">
        <v>585</v>
      </c>
      <c r="AK57" s="5" t="s">
        <v>582</v>
      </c>
      <c r="AL57" s="5" t="s">
        <v>586</v>
      </c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8.5">
      <c r="A58" s="13" t="s">
        <v>139</v>
      </c>
      <c r="B58" s="1">
        <v>139060</v>
      </c>
      <c r="C58" s="14" t="s">
        <v>140</v>
      </c>
      <c r="D58" s="14" t="s">
        <v>141</v>
      </c>
      <c r="E58" s="14">
        <v>48</v>
      </c>
      <c r="F58" s="14">
        <v>134995</v>
      </c>
      <c r="G58" s="15">
        <v>139060</v>
      </c>
      <c r="H58" s="14" t="s">
        <v>122</v>
      </c>
      <c r="I58" s="16" t="s">
        <v>142</v>
      </c>
      <c r="J58" s="16"/>
      <c r="K58" s="16"/>
      <c r="L58" s="16"/>
      <c r="M58" s="16"/>
      <c r="N58" s="17" t="s">
        <v>143</v>
      </c>
      <c r="O58" s="16"/>
      <c r="P58" s="16" t="s">
        <v>125</v>
      </c>
      <c r="Q58" s="16">
        <v>2.1138119651228301E+17</v>
      </c>
      <c r="R58" s="16" t="s">
        <v>144</v>
      </c>
      <c r="S58" s="16" t="s">
        <v>145</v>
      </c>
      <c r="T58" s="16" t="s">
        <v>128</v>
      </c>
      <c r="U58" s="18">
        <v>41492</v>
      </c>
      <c r="V58" s="16" t="s">
        <v>129</v>
      </c>
      <c r="W58" s="16">
        <v>112613</v>
      </c>
      <c r="X58" s="16" t="s">
        <v>130</v>
      </c>
      <c r="Y58" s="16"/>
      <c r="Z58" s="16">
        <v>112613</v>
      </c>
      <c r="AA58"/>
      <c r="AB58" s="5"/>
      <c r="AC58" s="5" t="s">
        <v>591</v>
      </c>
      <c r="AD58" s="5"/>
      <c r="AE58" s="5" t="s">
        <v>592</v>
      </c>
      <c r="AF58" s="5" t="s">
        <v>133</v>
      </c>
      <c r="AG58" s="5" t="s">
        <v>593</v>
      </c>
      <c r="AH58" s="5" t="s">
        <v>226</v>
      </c>
      <c r="AI58" s="5" t="s">
        <v>593</v>
      </c>
      <c r="AJ58" s="5" t="s">
        <v>594</v>
      </c>
      <c r="AK58" s="5" t="s">
        <v>592</v>
      </c>
      <c r="AL58" s="5" t="s">
        <v>165</v>
      </c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42.75">
      <c r="A59" s="21" t="s">
        <v>314</v>
      </c>
      <c r="B59" s="6">
        <v>121215</v>
      </c>
      <c r="C59" s="7" t="s">
        <v>315</v>
      </c>
      <c r="D59" s="7" t="s">
        <v>141</v>
      </c>
      <c r="E59" s="7">
        <v>62</v>
      </c>
      <c r="F59" s="7">
        <v>122307</v>
      </c>
      <c r="G59" s="8">
        <v>121215</v>
      </c>
      <c r="H59" s="7" t="s">
        <v>232</v>
      </c>
      <c r="I59" s="9" t="s">
        <v>316</v>
      </c>
      <c r="N59" s="10" t="s">
        <v>317</v>
      </c>
      <c r="O59"/>
      <c r="P59" s="9" t="s">
        <v>125</v>
      </c>
      <c r="Q59" s="9">
        <v>3.2100219500630003E+17</v>
      </c>
      <c r="R59" s="9" t="s">
        <v>318</v>
      </c>
      <c r="S59" s="9" t="s">
        <v>319</v>
      </c>
      <c r="T59" s="9" t="s">
        <v>128</v>
      </c>
      <c r="U59" s="11">
        <v>41009</v>
      </c>
      <c r="V59" s="9" t="s">
        <v>129</v>
      </c>
      <c r="W59" s="9">
        <v>35585</v>
      </c>
      <c r="X59" s="9" t="s">
        <v>130</v>
      </c>
      <c r="Y59"/>
      <c r="Z59" s="9">
        <v>35585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42.75">
      <c r="A60" s="21" t="s">
        <v>328</v>
      </c>
      <c r="B60" s="6">
        <v>117100</v>
      </c>
      <c r="C60" s="7" t="s">
        <v>329</v>
      </c>
      <c r="D60" s="7" t="s">
        <v>121</v>
      </c>
      <c r="E60" s="7">
        <v>47</v>
      </c>
      <c r="F60" s="7">
        <v>118507</v>
      </c>
      <c r="G60" s="8">
        <v>117100</v>
      </c>
      <c r="H60" s="7" t="s">
        <v>330</v>
      </c>
      <c r="I60" s="9" t="s">
        <v>331</v>
      </c>
      <c r="N60" s="10" t="s">
        <v>332</v>
      </c>
      <c r="O60"/>
      <c r="P60" s="9" t="s">
        <v>125</v>
      </c>
      <c r="Q60" s="9">
        <v>1.5210319640903101E+17</v>
      </c>
      <c r="R60" s="9" t="s">
        <v>333</v>
      </c>
      <c r="S60" s="9" t="s">
        <v>319</v>
      </c>
      <c r="T60" s="9" t="s">
        <v>128</v>
      </c>
      <c r="U60" s="11">
        <v>40889</v>
      </c>
      <c r="V60" s="9" t="s">
        <v>129</v>
      </c>
      <c r="W60" s="9">
        <v>17279</v>
      </c>
      <c r="X60" s="9" t="s">
        <v>130</v>
      </c>
      <c r="Y60"/>
      <c r="Z60" s="9">
        <v>17279</v>
      </c>
      <c r="AA60"/>
      <c r="AB60" s="5"/>
      <c r="AC60" s="5" t="s">
        <v>601</v>
      </c>
      <c r="AD60" s="5"/>
      <c r="AE60" s="5" t="s">
        <v>195</v>
      </c>
      <c r="AF60" s="5" t="s">
        <v>602</v>
      </c>
      <c r="AG60" s="5" t="s">
        <v>603</v>
      </c>
      <c r="AH60" s="5" t="s">
        <v>226</v>
      </c>
      <c r="AI60" s="5" t="s">
        <v>603</v>
      </c>
      <c r="AJ60" s="5" t="s">
        <v>604</v>
      </c>
      <c r="AK60" s="5" t="s">
        <v>605</v>
      </c>
      <c r="AL60" s="5" t="s">
        <v>442</v>
      </c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28.5">
      <c r="A61" s="21" t="s">
        <v>347</v>
      </c>
      <c r="B61" s="6">
        <v>116956</v>
      </c>
      <c r="C61" s="7" t="s">
        <v>348</v>
      </c>
      <c r="D61" s="7" t="s">
        <v>121</v>
      </c>
      <c r="E61" s="7">
        <v>49</v>
      </c>
      <c r="F61" s="7">
        <v>118407</v>
      </c>
      <c r="G61" s="8">
        <v>116956</v>
      </c>
      <c r="H61" s="7" t="s">
        <v>122</v>
      </c>
      <c r="I61" s="9" t="s">
        <v>349</v>
      </c>
      <c r="N61" s="10" t="s">
        <v>350</v>
      </c>
      <c r="O61"/>
      <c r="P61" s="9" t="s">
        <v>125</v>
      </c>
      <c r="Q61" s="9">
        <v>3.3072619621017997E+17</v>
      </c>
      <c r="R61" s="9" t="s">
        <v>351</v>
      </c>
      <c r="S61" s="9" t="s">
        <v>352</v>
      </c>
      <c r="T61" s="9" t="s">
        <v>128</v>
      </c>
      <c r="U61" s="11">
        <v>40882</v>
      </c>
      <c r="V61" s="9" t="s">
        <v>129</v>
      </c>
      <c r="W61" s="9">
        <v>29098</v>
      </c>
      <c r="X61" s="9" t="s">
        <v>130</v>
      </c>
      <c r="Y61"/>
      <c r="Z61" s="9">
        <v>29098</v>
      </c>
      <c r="AA61"/>
      <c r="AB61" s="5"/>
      <c r="AC61" s="5" t="s">
        <v>612</v>
      </c>
      <c r="AD61" s="5"/>
      <c r="AE61" s="5" t="s">
        <v>160</v>
      </c>
      <c r="AF61" s="5" t="s">
        <v>613</v>
      </c>
      <c r="AG61" s="5" t="s">
        <v>614</v>
      </c>
      <c r="AH61" s="5" t="s">
        <v>615</v>
      </c>
      <c r="AI61" s="5" t="s">
        <v>614</v>
      </c>
      <c r="AJ61" s="5" t="s">
        <v>616</v>
      </c>
      <c r="AK61" s="5" t="s">
        <v>617</v>
      </c>
      <c r="AL61" s="5" t="s">
        <v>165</v>
      </c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99.75">
      <c r="A62" s="21" t="s">
        <v>358</v>
      </c>
      <c r="B62" s="6">
        <v>28796</v>
      </c>
      <c r="C62" s="7" t="s">
        <v>359</v>
      </c>
      <c r="D62" s="7" t="s">
        <v>141</v>
      </c>
      <c r="E62" s="7">
        <v>50</v>
      </c>
      <c r="F62" s="7">
        <v>135046</v>
      </c>
      <c r="G62" s="8">
        <v>28796</v>
      </c>
      <c r="H62" s="7" t="s">
        <v>232</v>
      </c>
      <c r="I62" s="9" t="s">
        <v>195</v>
      </c>
      <c r="N62" s="10" t="s">
        <v>360</v>
      </c>
      <c r="O62"/>
      <c r="P62" s="9" t="s">
        <v>125</v>
      </c>
      <c r="Q62" s="9">
        <v>6.4212419630730995E+17</v>
      </c>
      <c r="R62" s="9" t="s">
        <v>361</v>
      </c>
      <c r="S62" s="9" t="s">
        <v>362</v>
      </c>
      <c r="T62" s="9" t="s">
        <v>128</v>
      </c>
      <c r="U62" s="11">
        <v>41493</v>
      </c>
      <c r="V62" s="9" t="s">
        <v>129</v>
      </c>
      <c r="W62" s="9">
        <v>125129</v>
      </c>
      <c r="X62" s="9" t="s">
        <v>130</v>
      </c>
      <c r="Y62"/>
      <c r="Z62" s="9">
        <v>125129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28.5">
      <c r="A63" s="21" t="s">
        <v>370</v>
      </c>
      <c r="B63" s="6">
        <v>150376</v>
      </c>
      <c r="C63" s="7" t="s">
        <v>371</v>
      </c>
      <c r="D63" s="7" t="s">
        <v>121</v>
      </c>
      <c r="E63" s="7">
        <v>45</v>
      </c>
      <c r="F63" s="7">
        <v>142689</v>
      </c>
      <c r="G63" s="8">
        <v>150376</v>
      </c>
      <c r="H63" s="7" t="s">
        <v>122</v>
      </c>
      <c r="I63" s="9" t="s">
        <v>372</v>
      </c>
      <c r="N63" s="10" t="s">
        <v>373</v>
      </c>
      <c r="O63"/>
      <c r="P63" s="9" t="s">
        <v>125</v>
      </c>
      <c r="Q63" s="9">
        <v>3.3090319691127302E+17</v>
      </c>
      <c r="R63" s="9" t="s">
        <v>374</v>
      </c>
      <c r="S63" s="9" t="s">
        <v>362</v>
      </c>
      <c r="T63" s="9" t="s">
        <v>128</v>
      </c>
      <c r="U63" s="11">
        <v>41753</v>
      </c>
      <c r="V63" s="9" t="s">
        <v>129</v>
      </c>
      <c r="W63" s="9">
        <v>143894</v>
      </c>
      <c r="X63" s="9" t="s">
        <v>130</v>
      </c>
      <c r="Y63"/>
      <c r="Z63" s="9">
        <v>143894</v>
      </c>
      <c r="AA63"/>
      <c r="AB63" s="5"/>
      <c r="AC63" s="5" t="s">
        <v>625</v>
      </c>
      <c r="AD63" s="5"/>
      <c r="AE63" s="5" t="s">
        <v>626</v>
      </c>
      <c r="AF63" s="5" t="s">
        <v>627</v>
      </c>
      <c r="AG63" s="5" t="s">
        <v>628</v>
      </c>
      <c r="AH63" s="5" t="s">
        <v>226</v>
      </c>
      <c r="AI63" s="5" t="s">
        <v>628</v>
      </c>
      <c r="AJ63" s="5" t="s">
        <v>629</v>
      </c>
      <c r="AK63" s="5" t="s">
        <v>626</v>
      </c>
      <c r="AL63" s="5" t="s">
        <v>214</v>
      </c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28.5">
      <c r="A64" s="21" t="s">
        <v>383</v>
      </c>
      <c r="B64" s="6">
        <v>150012</v>
      </c>
      <c r="C64" s="7" t="s">
        <v>384</v>
      </c>
      <c r="D64" s="7" t="s">
        <v>121</v>
      </c>
      <c r="E64" s="7">
        <v>51</v>
      </c>
      <c r="F64" s="7">
        <v>142396</v>
      </c>
      <c r="G64" s="8">
        <v>150012</v>
      </c>
      <c r="H64" s="7" t="s">
        <v>385</v>
      </c>
      <c r="I64" s="9" t="s">
        <v>386</v>
      </c>
      <c r="N64" s="10" t="s">
        <v>233</v>
      </c>
      <c r="O64"/>
      <c r="P64" s="9" t="s">
        <v>125</v>
      </c>
      <c r="Q64" s="9">
        <v>3.3072519630408198E+17</v>
      </c>
      <c r="R64" s="9" t="s">
        <v>387</v>
      </c>
      <c r="S64" s="9" t="s">
        <v>388</v>
      </c>
      <c r="T64" s="9" t="s">
        <v>128</v>
      </c>
      <c r="U64" s="11">
        <v>41744</v>
      </c>
      <c r="V64" s="9" t="s">
        <v>129</v>
      </c>
      <c r="W64" s="9">
        <v>157624</v>
      </c>
      <c r="X64" s="9" t="s">
        <v>130</v>
      </c>
      <c r="Y64"/>
      <c r="Z64" s="9">
        <v>157624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28.5">
      <c r="A65" s="6" t="s">
        <v>398</v>
      </c>
      <c r="B65" s="6">
        <v>150470</v>
      </c>
      <c r="C65" s="7" t="s">
        <v>399</v>
      </c>
      <c r="D65" s="7" t="s">
        <v>121</v>
      </c>
      <c r="E65" s="7">
        <v>41</v>
      </c>
      <c r="F65" s="7">
        <v>142759</v>
      </c>
      <c r="G65" s="8">
        <v>150470</v>
      </c>
      <c r="H65" s="7" t="s">
        <v>122</v>
      </c>
      <c r="I65" s="9" t="s">
        <v>160</v>
      </c>
      <c r="N65" s="10" t="s">
        <v>143</v>
      </c>
      <c r="O65"/>
      <c r="P65" s="9" t="s">
        <v>125</v>
      </c>
      <c r="Q65" s="9">
        <v>2.1101119730928198E+17</v>
      </c>
      <c r="R65" s="9" t="s">
        <v>400</v>
      </c>
      <c r="S65" s="9" t="s">
        <v>248</v>
      </c>
      <c r="T65" s="9" t="s">
        <v>128</v>
      </c>
      <c r="U65" s="11">
        <v>41757</v>
      </c>
      <c r="V65" s="9" t="s">
        <v>129</v>
      </c>
      <c r="W65" s="9">
        <v>160861</v>
      </c>
      <c r="X65" s="9" t="s">
        <v>130</v>
      </c>
      <c r="Y65"/>
      <c r="Z65" s="9">
        <v>160861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28.5">
      <c r="A66" s="21" t="s">
        <v>409</v>
      </c>
      <c r="B66" s="6">
        <v>150979</v>
      </c>
      <c r="C66" s="7" t="s">
        <v>410</v>
      </c>
      <c r="D66" s="7" t="s">
        <v>141</v>
      </c>
      <c r="E66" s="7">
        <v>39</v>
      </c>
      <c r="F66" s="7">
        <v>143074</v>
      </c>
      <c r="G66" s="8">
        <v>150979</v>
      </c>
      <c r="H66" s="7" t="s">
        <v>122</v>
      </c>
      <c r="I66" s="9" t="s">
        <v>411</v>
      </c>
      <c r="N66" s="10" t="s">
        <v>233</v>
      </c>
      <c r="O66"/>
      <c r="P66" s="9" t="s">
        <v>125</v>
      </c>
      <c r="Q66" s="9">
        <v>4.12927197508136E+17</v>
      </c>
      <c r="R66" s="9" t="s">
        <v>412</v>
      </c>
      <c r="S66" s="9" t="s">
        <v>362</v>
      </c>
      <c r="T66" s="9" t="s">
        <v>128</v>
      </c>
      <c r="U66" s="11">
        <v>41767</v>
      </c>
      <c r="V66" s="9" t="s">
        <v>129</v>
      </c>
      <c r="W66" s="9">
        <v>162414</v>
      </c>
      <c r="X66" s="9" t="s">
        <v>130</v>
      </c>
      <c r="Y66"/>
      <c r="Z66" s="9">
        <v>162414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1" t="s">
        <v>422</v>
      </c>
      <c r="B67" s="6">
        <v>149848</v>
      </c>
      <c r="C67" s="7" t="s">
        <v>423</v>
      </c>
      <c r="D67" s="7" t="s">
        <v>141</v>
      </c>
      <c r="E67" s="7">
        <v>52</v>
      </c>
      <c r="F67" s="7">
        <v>142393</v>
      </c>
      <c r="G67" s="8">
        <v>149848</v>
      </c>
      <c r="H67" s="7" t="s">
        <v>424</v>
      </c>
      <c r="I67" s="9" t="s">
        <v>160</v>
      </c>
      <c r="N67" s="10" t="s">
        <v>287</v>
      </c>
      <c r="O67"/>
      <c r="P67" s="9" t="s">
        <v>125</v>
      </c>
      <c r="Q67" s="9">
        <v>3.70811196202032E+17</v>
      </c>
      <c r="R67" s="9" t="s">
        <v>425</v>
      </c>
      <c r="S67" s="9" t="s">
        <v>426</v>
      </c>
      <c r="T67" s="9" t="s">
        <v>128</v>
      </c>
      <c r="U67" s="11">
        <v>41744</v>
      </c>
      <c r="V67" s="9" t="s">
        <v>129</v>
      </c>
      <c r="W67" s="9">
        <v>156591</v>
      </c>
      <c r="X67" s="9" t="s">
        <v>130</v>
      </c>
      <c r="Y67"/>
      <c r="Z67" s="9">
        <v>156591</v>
      </c>
      <c r="AA67"/>
      <c r="AB67" s="5"/>
      <c r="AC67" s="5" t="s">
        <v>638</v>
      </c>
      <c r="AD67" s="5"/>
      <c r="AE67" s="5" t="s">
        <v>168</v>
      </c>
      <c r="AF67" s="5" t="s">
        <v>639</v>
      </c>
      <c r="AG67" s="5" t="s">
        <v>640</v>
      </c>
      <c r="AH67" s="5" t="s">
        <v>135</v>
      </c>
      <c r="AI67" s="5" t="s">
        <v>640</v>
      </c>
      <c r="AJ67" s="5" t="s">
        <v>641</v>
      </c>
      <c r="AK67" s="5" t="s">
        <v>642</v>
      </c>
      <c r="AL67" s="5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14">
      <c r="A68" s="13" t="s">
        <v>154</v>
      </c>
      <c r="B68" s="6">
        <v>142552</v>
      </c>
      <c r="C68" s="14" t="s">
        <v>155</v>
      </c>
      <c r="D68" s="14" t="s">
        <v>141</v>
      </c>
      <c r="E68" s="14">
        <v>56</v>
      </c>
      <c r="F68" s="14">
        <v>136507</v>
      </c>
      <c r="G68" s="15">
        <v>142552</v>
      </c>
      <c r="H68" s="14" t="s">
        <v>122</v>
      </c>
      <c r="I68" s="16" t="s">
        <v>142</v>
      </c>
      <c r="J68" s="16"/>
      <c r="K68" s="16"/>
      <c r="L68" s="16"/>
      <c r="M68" s="16"/>
      <c r="N68" s="17" t="s">
        <v>156</v>
      </c>
      <c r="O68" s="16"/>
      <c r="P68" s="16" t="s">
        <v>125</v>
      </c>
      <c r="Q68" s="16">
        <v>3.7280219570619002E+17</v>
      </c>
      <c r="R68" s="16" t="s">
        <v>157</v>
      </c>
      <c r="S68" s="16" t="s">
        <v>158</v>
      </c>
      <c r="T68" s="16" t="s">
        <v>128</v>
      </c>
      <c r="U68" s="19">
        <v>41558</v>
      </c>
      <c r="V68" s="16" t="s">
        <v>129</v>
      </c>
      <c r="W68" s="16">
        <v>108259</v>
      </c>
      <c r="X68" s="16" t="s">
        <v>130</v>
      </c>
      <c r="Y68" s="16"/>
      <c r="Z68" s="16">
        <v>108259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28.5">
      <c r="A69" s="21" t="s">
        <v>432</v>
      </c>
      <c r="B69" s="6">
        <v>152349</v>
      </c>
      <c r="C69" s="7" t="s">
        <v>433</v>
      </c>
      <c r="D69" s="7" t="s">
        <v>121</v>
      </c>
      <c r="E69" s="7">
        <v>68</v>
      </c>
      <c r="F69" s="7">
        <v>143956</v>
      </c>
      <c r="G69" s="8">
        <v>152349</v>
      </c>
      <c r="H69" s="7" t="s">
        <v>122</v>
      </c>
      <c r="I69" s="9" t="s">
        <v>434</v>
      </c>
      <c r="N69" s="10" t="s">
        <v>435</v>
      </c>
      <c r="O69"/>
      <c r="P69" s="9" t="s">
        <v>125</v>
      </c>
      <c r="Q69" s="9">
        <v>4.20922194610056E+17</v>
      </c>
      <c r="R69" s="9" t="s">
        <v>436</v>
      </c>
      <c r="S69" s="9" t="s">
        <v>437</v>
      </c>
      <c r="T69" s="9" t="s">
        <v>128</v>
      </c>
      <c r="U69" s="11">
        <v>41796</v>
      </c>
      <c r="V69" s="9" t="s">
        <v>129</v>
      </c>
      <c r="W69" s="9">
        <v>166075</v>
      </c>
      <c r="X69" s="9" t="s">
        <v>130</v>
      </c>
      <c r="Y69"/>
      <c r="Z69" s="9">
        <v>166075</v>
      </c>
      <c r="AA69"/>
      <c r="AB69" s="5"/>
      <c r="AC69" s="5" t="s">
        <v>648</v>
      </c>
      <c r="AD69" s="5"/>
      <c r="AE69" s="5" t="s">
        <v>160</v>
      </c>
      <c r="AF69" s="5" t="s">
        <v>266</v>
      </c>
      <c r="AG69" s="5" t="s">
        <v>649</v>
      </c>
      <c r="AH69" s="5" t="s">
        <v>150</v>
      </c>
      <c r="AI69" s="5" t="s">
        <v>649</v>
      </c>
      <c r="AJ69" s="5" t="s">
        <v>650</v>
      </c>
      <c r="AK69" s="5" t="s">
        <v>651</v>
      </c>
      <c r="AL69" s="5" t="s">
        <v>165</v>
      </c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28.5">
      <c r="A70" s="21" t="s">
        <v>443</v>
      </c>
      <c r="B70" s="6">
        <v>151854</v>
      </c>
      <c r="C70" s="7" t="s">
        <v>444</v>
      </c>
      <c r="D70" s="7" t="s">
        <v>141</v>
      </c>
      <c r="E70" s="7">
        <v>53</v>
      </c>
      <c r="F70" s="7">
        <v>143694</v>
      </c>
      <c r="G70" s="8">
        <v>151854</v>
      </c>
      <c r="H70" s="7" t="s">
        <v>122</v>
      </c>
      <c r="I70" s="9" t="s">
        <v>160</v>
      </c>
      <c r="N70" s="10" t="s">
        <v>143</v>
      </c>
      <c r="O70"/>
      <c r="P70" s="9" t="s">
        <v>125</v>
      </c>
      <c r="Q70" s="9">
        <v>3.3062519610904301E+17</v>
      </c>
      <c r="R70" s="9" t="s">
        <v>445</v>
      </c>
      <c r="S70" s="9" t="s">
        <v>319</v>
      </c>
      <c r="T70" s="9" t="s">
        <v>128</v>
      </c>
      <c r="U70" s="11">
        <v>41787</v>
      </c>
      <c r="V70" s="9" t="s">
        <v>129</v>
      </c>
      <c r="W70" s="9">
        <v>165348</v>
      </c>
      <c r="X70" s="9" t="s">
        <v>130</v>
      </c>
      <c r="Y70"/>
      <c r="Z70" s="9">
        <v>165348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114">
      <c r="A71" s="21" t="s">
        <v>452</v>
      </c>
      <c r="B71" s="6">
        <v>154641</v>
      </c>
      <c r="C71" s="7" t="s">
        <v>453</v>
      </c>
      <c r="D71" s="7" t="s">
        <v>121</v>
      </c>
      <c r="E71" s="7">
        <v>53</v>
      </c>
      <c r="F71" s="7">
        <v>145547</v>
      </c>
      <c r="G71" s="8">
        <v>154641</v>
      </c>
      <c r="H71" s="7" t="s">
        <v>122</v>
      </c>
      <c r="I71" s="9" t="s">
        <v>454</v>
      </c>
      <c r="N71" s="10" t="s">
        <v>455</v>
      </c>
      <c r="O71"/>
      <c r="P71" s="9" t="s">
        <v>125</v>
      </c>
      <c r="Q71" s="9">
        <v>2.3108319611105299E+17</v>
      </c>
      <c r="R71" s="9" t="s">
        <v>456</v>
      </c>
      <c r="S71" s="9" t="s">
        <v>261</v>
      </c>
      <c r="T71" s="9" t="s">
        <v>128</v>
      </c>
      <c r="U71" s="11">
        <v>41851</v>
      </c>
      <c r="V71" s="9" t="s">
        <v>129</v>
      </c>
      <c r="W71" s="9">
        <v>174790</v>
      </c>
      <c r="X71" s="9" t="s">
        <v>130</v>
      </c>
      <c r="Y71"/>
      <c r="Z71" s="9">
        <v>174790</v>
      </c>
      <c r="AA71"/>
      <c r="AB71" s="5"/>
      <c r="AC71" s="5" t="s">
        <v>657</v>
      </c>
      <c r="AD71" s="5" t="s">
        <v>658</v>
      </c>
      <c r="AE71" s="5" t="s">
        <v>659</v>
      </c>
      <c r="AF71" s="5" t="s">
        <v>660</v>
      </c>
      <c r="AG71" s="5" t="s">
        <v>661</v>
      </c>
      <c r="AH71" s="5" t="s">
        <v>507</v>
      </c>
      <c r="AI71" s="5" t="s">
        <v>661</v>
      </c>
      <c r="AJ71" s="5" t="s">
        <v>662</v>
      </c>
      <c r="AK71" s="5" t="s">
        <v>663</v>
      </c>
      <c r="AL71" s="5" t="s">
        <v>664</v>
      </c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21" t="s">
        <v>465</v>
      </c>
      <c r="B72" s="6">
        <v>154811</v>
      </c>
      <c r="C72" s="7" t="s">
        <v>466</v>
      </c>
      <c r="D72" s="7" t="s">
        <v>121</v>
      </c>
      <c r="E72" s="7">
        <v>46</v>
      </c>
      <c r="F72" s="7">
        <v>145540</v>
      </c>
      <c r="G72" s="8">
        <v>154811</v>
      </c>
      <c r="H72" s="7" t="s">
        <v>286</v>
      </c>
      <c r="I72" s="9" t="s">
        <v>467</v>
      </c>
      <c r="N72" s="10" t="s">
        <v>124</v>
      </c>
      <c r="O72"/>
      <c r="P72" s="9" t="s">
        <v>125</v>
      </c>
      <c r="Q72" s="9">
        <v>3.5010419680116E+17</v>
      </c>
      <c r="R72" s="9" t="s">
        <v>468</v>
      </c>
      <c r="S72" s="9" t="s">
        <v>235</v>
      </c>
      <c r="T72" s="9" t="s">
        <v>128</v>
      </c>
      <c r="U72" s="11">
        <v>41851</v>
      </c>
      <c r="V72" s="9" t="s">
        <v>129</v>
      </c>
      <c r="W72" s="9">
        <v>175745</v>
      </c>
      <c r="X72" s="9" t="s">
        <v>130</v>
      </c>
      <c r="Y72"/>
      <c r="Z72" s="9">
        <v>175745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28.5">
      <c r="A73" s="21" t="s">
        <v>475</v>
      </c>
      <c r="B73" s="6">
        <v>154295</v>
      </c>
      <c r="C73" s="7" t="s">
        <v>476</v>
      </c>
      <c r="D73" s="7" t="s">
        <v>121</v>
      </c>
      <c r="E73" s="7">
        <v>57</v>
      </c>
      <c r="F73" s="7">
        <v>145500</v>
      </c>
      <c r="G73" s="8">
        <v>154295</v>
      </c>
      <c r="H73" s="7" t="s">
        <v>232</v>
      </c>
      <c r="I73" s="9" t="s">
        <v>477</v>
      </c>
      <c r="N73" s="10" t="s">
        <v>478</v>
      </c>
      <c r="O73"/>
      <c r="P73" s="9" t="s">
        <v>125</v>
      </c>
      <c r="Q73" s="9">
        <v>3.3082219570900998E+17</v>
      </c>
      <c r="R73" s="9" t="s">
        <v>479</v>
      </c>
      <c r="S73" s="9" t="s">
        <v>352</v>
      </c>
      <c r="T73" s="9" t="s">
        <v>128</v>
      </c>
      <c r="U73" s="11">
        <v>41850</v>
      </c>
      <c r="V73" s="9" t="s">
        <v>129</v>
      </c>
      <c r="W73" s="9">
        <v>174350</v>
      </c>
      <c r="X73" s="9" t="s">
        <v>130</v>
      </c>
      <c r="Y73"/>
      <c r="Z73" s="9">
        <v>174350</v>
      </c>
      <c r="AA73"/>
      <c r="AB73" s="5"/>
      <c r="AC73" s="5" t="s">
        <v>670</v>
      </c>
      <c r="AD73" s="5"/>
      <c r="AE73" s="5" t="s">
        <v>160</v>
      </c>
      <c r="AF73" s="5" t="s">
        <v>671</v>
      </c>
      <c r="AG73" s="5" t="s">
        <v>672</v>
      </c>
      <c r="AH73" s="5" t="s">
        <v>226</v>
      </c>
      <c r="AI73" s="5" t="s">
        <v>672</v>
      </c>
      <c r="AJ73" s="5" t="s">
        <v>673</v>
      </c>
      <c r="AK73" s="5" t="s">
        <v>160</v>
      </c>
      <c r="AL73" s="5" t="s">
        <v>674</v>
      </c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21" t="s">
        <v>489</v>
      </c>
      <c r="B74" s="6">
        <v>154815</v>
      </c>
      <c r="C74" s="7" t="s">
        <v>490</v>
      </c>
      <c r="D74" s="7" t="s">
        <v>141</v>
      </c>
      <c r="E74" s="7">
        <v>66</v>
      </c>
      <c r="F74" s="7">
        <v>145584</v>
      </c>
      <c r="G74" s="8">
        <v>154815</v>
      </c>
      <c r="H74" s="7" t="s">
        <v>424</v>
      </c>
      <c r="I74" s="9" t="s">
        <v>173</v>
      </c>
      <c r="N74" s="10" t="s">
        <v>124</v>
      </c>
      <c r="O74"/>
      <c r="P74" s="9" t="s">
        <v>125</v>
      </c>
      <c r="Q74" s="9">
        <v>3.2132319481027002E+17</v>
      </c>
      <c r="R74" s="9" t="s">
        <v>491</v>
      </c>
      <c r="S74" s="9" t="s">
        <v>158</v>
      </c>
      <c r="T74" s="9" t="s">
        <v>128</v>
      </c>
      <c r="U74" s="11">
        <v>41852</v>
      </c>
      <c r="V74" s="9" t="s">
        <v>129</v>
      </c>
      <c r="W74" s="9">
        <v>172503</v>
      </c>
      <c r="X74" s="9" t="s">
        <v>130</v>
      </c>
      <c r="Y74"/>
      <c r="Z74" s="9">
        <v>172503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28.5">
      <c r="A75" s="21" t="s">
        <v>499</v>
      </c>
      <c r="B75" s="6">
        <v>122060</v>
      </c>
      <c r="C75" s="7" t="s">
        <v>500</v>
      </c>
      <c r="D75" s="7" t="s">
        <v>141</v>
      </c>
      <c r="E75" s="7">
        <v>29</v>
      </c>
      <c r="F75" s="7">
        <v>122946</v>
      </c>
      <c r="G75" s="8">
        <v>122060</v>
      </c>
      <c r="H75" s="7" t="s">
        <v>330</v>
      </c>
      <c r="I75" s="9" t="s">
        <v>160</v>
      </c>
      <c r="N75" s="10" t="s">
        <v>143</v>
      </c>
      <c r="O75"/>
      <c r="P75" s="9" t="s">
        <v>125</v>
      </c>
      <c r="Q75" s="9">
        <v>6.2230119830913894E+17</v>
      </c>
      <c r="R75" s="9" t="s">
        <v>501</v>
      </c>
      <c r="S75" s="9" t="s">
        <v>171</v>
      </c>
      <c r="T75" s="9" t="s">
        <v>502</v>
      </c>
      <c r="U75" s="11">
        <v>41032</v>
      </c>
      <c r="V75" s="9" t="s">
        <v>129</v>
      </c>
      <c r="W75" s="9">
        <v>62350</v>
      </c>
      <c r="X75" s="9" t="s">
        <v>130</v>
      </c>
      <c r="Y75"/>
      <c r="Z75" s="9">
        <v>62350</v>
      </c>
      <c r="AA75"/>
      <c r="AB75" s="5"/>
      <c r="AC75" s="5" t="s">
        <v>679</v>
      </c>
      <c r="AD75" s="5"/>
      <c r="AE75" s="5" t="s">
        <v>680</v>
      </c>
      <c r="AF75" s="5" t="s">
        <v>681</v>
      </c>
      <c r="AG75" s="5" t="s">
        <v>682</v>
      </c>
      <c r="AH75" s="5" t="s">
        <v>150</v>
      </c>
      <c r="AI75" s="5" t="s">
        <v>682</v>
      </c>
      <c r="AJ75" s="5" t="s">
        <v>683</v>
      </c>
      <c r="AK75" s="5" t="s">
        <v>341</v>
      </c>
      <c r="AL75" s="5" t="s">
        <v>419</v>
      </c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28.5">
      <c r="A76" s="21" t="s">
        <v>511</v>
      </c>
      <c r="B76" s="6">
        <v>122808</v>
      </c>
      <c r="C76" s="7" t="s">
        <v>512</v>
      </c>
      <c r="D76" s="7" t="s">
        <v>141</v>
      </c>
      <c r="E76" s="7">
        <v>59</v>
      </c>
      <c r="F76" s="7">
        <v>123384</v>
      </c>
      <c r="G76" s="8">
        <v>122808</v>
      </c>
      <c r="H76" s="7" t="s">
        <v>122</v>
      </c>
      <c r="I76" s="9" t="s">
        <v>123</v>
      </c>
      <c r="N76" s="10" t="s">
        <v>513</v>
      </c>
      <c r="O76"/>
      <c r="P76" s="9" t="s">
        <v>125</v>
      </c>
      <c r="Q76" s="9">
        <v>3.2102519531118202E+17</v>
      </c>
      <c r="R76" s="9" t="s">
        <v>514</v>
      </c>
      <c r="S76" s="9" t="s">
        <v>515</v>
      </c>
      <c r="T76" s="9" t="s">
        <v>128</v>
      </c>
      <c r="U76" s="11">
        <v>41047</v>
      </c>
      <c r="V76" s="9" t="s">
        <v>129</v>
      </c>
      <c r="W76" s="9">
        <v>45284</v>
      </c>
      <c r="X76" s="9" t="s">
        <v>130</v>
      </c>
      <c r="Y76"/>
      <c r="Z76" s="9">
        <v>45284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57">
      <c r="A77" s="20" t="s">
        <v>166</v>
      </c>
      <c r="B77" s="6">
        <v>141368</v>
      </c>
      <c r="C77" s="7" t="s">
        <v>167</v>
      </c>
      <c r="D77" s="7" t="s">
        <v>121</v>
      </c>
      <c r="E77" s="7">
        <v>46</v>
      </c>
      <c r="F77" s="7">
        <v>135788</v>
      </c>
      <c r="G77" s="8">
        <v>141368</v>
      </c>
      <c r="H77" s="7" t="s">
        <v>122</v>
      </c>
      <c r="I77" s="9" t="s">
        <v>168</v>
      </c>
      <c r="N77" s="10" t="s">
        <v>169</v>
      </c>
      <c r="O77"/>
      <c r="P77" s="9" t="s">
        <v>125</v>
      </c>
      <c r="Q77" s="9">
        <v>5.1292219670502701E+17</v>
      </c>
      <c r="R77" s="9" t="s">
        <v>170</v>
      </c>
      <c r="S77" s="9" t="s">
        <v>171</v>
      </c>
      <c r="T77" s="9" t="s">
        <v>128</v>
      </c>
      <c r="U77" s="11">
        <v>41523</v>
      </c>
      <c r="V77" s="9" t="s">
        <v>129</v>
      </c>
      <c r="W77" s="9">
        <v>116975</v>
      </c>
      <c r="X77" s="9" t="s">
        <v>130</v>
      </c>
      <c r="Y77"/>
      <c r="Z77" s="9">
        <v>116975</v>
      </c>
      <c r="AA77"/>
      <c r="AB77" s="5"/>
      <c r="AC77" s="5" t="s">
        <v>691</v>
      </c>
      <c r="AD77" s="5"/>
      <c r="AE77" s="5" t="s">
        <v>173</v>
      </c>
      <c r="AF77" s="5" t="s">
        <v>133</v>
      </c>
      <c r="AG77" s="5" t="s">
        <v>692</v>
      </c>
      <c r="AH77" s="5" t="s">
        <v>693</v>
      </c>
      <c r="AI77" s="5" t="s">
        <v>692</v>
      </c>
      <c r="AJ77" s="5" t="s">
        <v>694</v>
      </c>
      <c r="AK77" s="5" t="s">
        <v>173</v>
      </c>
      <c r="AL77" s="5" t="s">
        <v>695</v>
      </c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28.5">
      <c r="A78" s="21" t="s">
        <v>522</v>
      </c>
      <c r="B78" s="6">
        <v>122845</v>
      </c>
      <c r="C78" s="7" t="s">
        <v>523</v>
      </c>
      <c r="D78" s="7" t="s">
        <v>121</v>
      </c>
      <c r="E78" s="7">
        <v>77</v>
      </c>
      <c r="F78" s="7">
        <v>123290</v>
      </c>
      <c r="G78" s="8">
        <v>122845</v>
      </c>
      <c r="H78" s="7" t="s">
        <v>232</v>
      </c>
      <c r="I78" s="9" t="s">
        <v>142</v>
      </c>
      <c r="N78" s="10" t="s">
        <v>524</v>
      </c>
      <c r="O78"/>
      <c r="P78" s="9" t="s">
        <v>125</v>
      </c>
      <c r="Q78" s="9">
        <v>3.1022819351227002E+17</v>
      </c>
      <c r="R78" s="9" t="s">
        <v>525</v>
      </c>
      <c r="S78" s="9" t="s">
        <v>526</v>
      </c>
      <c r="T78" s="9" t="s">
        <v>128</v>
      </c>
      <c r="U78" s="11">
        <v>41045</v>
      </c>
      <c r="V78" s="9" t="s">
        <v>129</v>
      </c>
      <c r="W78" s="9" t="s">
        <v>527</v>
      </c>
      <c r="X78" s="9" t="s">
        <v>130</v>
      </c>
      <c r="Y78"/>
      <c r="Z78" s="9" t="s">
        <v>527</v>
      </c>
      <c r="AA78"/>
      <c r="AB78" s="5"/>
      <c r="AC78" s="5" t="s">
        <v>700</v>
      </c>
      <c r="AD78" s="5"/>
      <c r="AE78" s="5" t="s">
        <v>701</v>
      </c>
      <c r="AF78" s="5" t="s">
        <v>702</v>
      </c>
      <c r="AG78" s="5" t="s">
        <v>703</v>
      </c>
      <c r="AH78" s="5" t="s">
        <v>295</v>
      </c>
      <c r="AI78" s="5" t="s">
        <v>703</v>
      </c>
      <c r="AJ78" s="5" t="s">
        <v>704</v>
      </c>
      <c r="AK78" s="5" t="s">
        <v>705</v>
      </c>
      <c r="AL78" s="5" t="s">
        <v>243</v>
      </c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99.75">
      <c r="A79" s="21" t="s">
        <v>534</v>
      </c>
      <c r="B79" s="6">
        <v>122905</v>
      </c>
      <c r="C79" s="7" t="s">
        <v>535</v>
      </c>
      <c r="D79" s="7" t="s">
        <v>141</v>
      </c>
      <c r="E79" s="7">
        <v>69</v>
      </c>
      <c r="F79" s="7">
        <v>123374</v>
      </c>
      <c r="G79" s="8">
        <v>122905</v>
      </c>
      <c r="H79" s="7" t="s">
        <v>194</v>
      </c>
      <c r="I79" s="9" t="s">
        <v>536</v>
      </c>
      <c r="N79" s="10" t="s">
        <v>537</v>
      </c>
      <c r="O79"/>
      <c r="P79" s="9" t="s">
        <v>125</v>
      </c>
      <c r="Q79" s="9">
        <v>3.2062519430603002E+17</v>
      </c>
      <c r="R79" s="9" t="s">
        <v>538</v>
      </c>
      <c r="S79" s="9" t="s">
        <v>539</v>
      </c>
      <c r="T79" s="9" t="s">
        <v>128</v>
      </c>
      <c r="U79" s="11">
        <v>41047</v>
      </c>
      <c r="V79" s="9" t="s">
        <v>129</v>
      </c>
      <c r="W79" s="9">
        <v>46676</v>
      </c>
      <c r="X79" s="9" t="s">
        <v>130</v>
      </c>
      <c r="Y79"/>
      <c r="Z79" s="9">
        <v>46676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42.75">
      <c r="A80" s="21" t="s">
        <v>546</v>
      </c>
      <c r="B80" s="6">
        <v>123052</v>
      </c>
      <c r="C80" s="7" t="s">
        <v>547</v>
      </c>
      <c r="D80" s="7" t="s">
        <v>141</v>
      </c>
      <c r="E80" s="7">
        <v>50</v>
      </c>
      <c r="F80" s="7">
        <v>123420</v>
      </c>
      <c r="G80" s="8">
        <v>123052</v>
      </c>
      <c r="H80" s="7" t="s">
        <v>232</v>
      </c>
      <c r="I80" s="9" t="s">
        <v>548</v>
      </c>
      <c r="N80" s="10" t="s">
        <v>549</v>
      </c>
      <c r="O80"/>
      <c r="P80" s="9" t="s">
        <v>125</v>
      </c>
      <c r="Q80" s="9">
        <v>3.2062119620808397E+17</v>
      </c>
      <c r="R80" s="9" t="s">
        <v>550</v>
      </c>
      <c r="S80" s="9" t="s">
        <v>551</v>
      </c>
      <c r="T80" s="9" t="s">
        <v>128</v>
      </c>
      <c r="U80" s="11">
        <v>41050</v>
      </c>
      <c r="V80" s="9" t="s">
        <v>129</v>
      </c>
      <c r="W80" s="9">
        <v>54650</v>
      </c>
      <c r="X80" s="9" t="s">
        <v>130</v>
      </c>
      <c r="Y80"/>
      <c r="Z80" s="9">
        <v>54650</v>
      </c>
      <c r="AA80"/>
      <c r="AB80" s="5" t="s">
        <v>712</v>
      </c>
      <c r="AC80" s="5" t="s">
        <v>713</v>
      </c>
      <c r="AD80" s="5"/>
      <c r="AE80" s="5" t="s">
        <v>714</v>
      </c>
      <c r="AF80" s="5" t="s">
        <v>448</v>
      </c>
      <c r="AG80" s="5" t="s">
        <v>715</v>
      </c>
      <c r="AH80" s="5" t="s">
        <v>226</v>
      </c>
      <c r="AI80" s="5" t="s">
        <v>715</v>
      </c>
      <c r="AJ80" s="5" t="s">
        <v>716</v>
      </c>
      <c r="AK80" s="5" t="s">
        <v>717</v>
      </c>
      <c r="AL80" s="5" t="s">
        <v>165</v>
      </c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42.75">
      <c r="A81" s="21" t="s">
        <v>560</v>
      </c>
      <c r="B81" s="6">
        <v>123501</v>
      </c>
      <c r="C81" s="7" t="s">
        <v>561</v>
      </c>
      <c r="D81" s="7" t="s">
        <v>121</v>
      </c>
      <c r="E81" s="7">
        <v>58</v>
      </c>
      <c r="F81" s="7">
        <v>123734</v>
      </c>
      <c r="G81" s="8">
        <v>123501</v>
      </c>
      <c r="H81" s="7" t="s">
        <v>232</v>
      </c>
      <c r="I81" s="9" t="s">
        <v>258</v>
      </c>
      <c r="N81" s="10" t="s">
        <v>562</v>
      </c>
      <c r="O81"/>
      <c r="P81" s="9" t="s">
        <v>125</v>
      </c>
      <c r="Q81" s="9">
        <v>3.2051119540402202E+17</v>
      </c>
      <c r="R81" s="9" t="s">
        <v>563</v>
      </c>
      <c r="S81" s="9" t="s">
        <v>261</v>
      </c>
      <c r="T81" s="9" t="s">
        <v>128</v>
      </c>
      <c r="U81" s="11">
        <v>41060</v>
      </c>
      <c r="V81" s="9" t="s">
        <v>129</v>
      </c>
      <c r="W81" s="9">
        <v>66716</v>
      </c>
      <c r="X81" s="9" t="s">
        <v>130</v>
      </c>
      <c r="Y81"/>
      <c r="Z81" s="9">
        <v>66716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28.5">
      <c r="A82" s="21" t="s">
        <v>569</v>
      </c>
      <c r="B82" s="6">
        <v>123470</v>
      </c>
      <c r="C82" s="7" t="s">
        <v>570</v>
      </c>
      <c r="D82" s="7" t="s">
        <v>141</v>
      </c>
      <c r="E82" s="7">
        <v>60</v>
      </c>
      <c r="F82" s="7">
        <v>123730</v>
      </c>
      <c r="G82" s="8">
        <v>123470</v>
      </c>
      <c r="H82" s="7" t="s">
        <v>424</v>
      </c>
      <c r="I82" s="9" t="s">
        <v>173</v>
      </c>
      <c r="N82" s="10" t="s">
        <v>571</v>
      </c>
      <c r="O82"/>
      <c r="P82" s="9" t="s">
        <v>125</v>
      </c>
      <c r="Q82" s="9">
        <v>3.2092619520703603E+17</v>
      </c>
      <c r="R82" s="9" t="s">
        <v>572</v>
      </c>
      <c r="S82" s="9" t="s">
        <v>573</v>
      </c>
      <c r="T82" s="9" t="s">
        <v>128</v>
      </c>
      <c r="U82" s="11">
        <v>41060</v>
      </c>
      <c r="V82" s="9" t="s">
        <v>129</v>
      </c>
      <c r="W82" s="9">
        <v>54392</v>
      </c>
      <c r="X82" s="9" t="s">
        <v>130</v>
      </c>
      <c r="Y82"/>
      <c r="Z82" s="9">
        <v>54392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57">
      <c r="A83" s="21" t="s">
        <v>576</v>
      </c>
      <c r="B83" s="6">
        <v>155997</v>
      </c>
      <c r="C83" s="7" t="s">
        <v>577</v>
      </c>
      <c r="D83" s="7" t="s">
        <v>141</v>
      </c>
      <c r="E83" s="7">
        <v>60</v>
      </c>
      <c r="F83" s="7">
        <v>146425</v>
      </c>
      <c r="G83" s="8">
        <v>155997</v>
      </c>
      <c r="H83" s="7" t="s">
        <v>122</v>
      </c>
      <c r="I83" s="9" t="s">
        <v>578</v>
      </c>
      <c r="N83" s="10" t="s">
        <v>579</v>
      </c>
      <c r="O83"/>
      <c r="P83" s="9" t="s">
        <v>125</v>
      </c>
      <c r="Q83" s="9">
        <v>3.3062119540308499E+17</v>
      </c>
      <c r="R83" s="9" t="s">
        <v>580</v>
      </c>
      <c r="S83" s="9" t="s">
        <v>183</v>
      </c>
      <c r="T83" s="9" t="s">
        <v>128</v>
      </c>
      <c r="U83" s="11">
        <v>41880</v>
      </c>
      <c r="V83" s="9" t="s">
        <v>129</v>
      </c>
      <c r="W83" s="9">
        <v>182401</v>
      </c>
      <c r="X83" s="9" t="s">
        <v>130</v>
      </c>
      <c r="Y83"/>
      <c r="Z83" s="9">
        <v>182401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85.5">
      <c r="A84" s="21" t="s">
        <v>587</v>
      </c>
      <c r="B84" s="6">
        <v>155321</v>
      </c>
      <c r="C84" s="7" t="s">
        <v>588</v>
      </c>
      <c r="D84" s="7" t="s">
        <v>141</v>
      </c>
      <c r="E84" s="7">
        <v>74</v>
      </c>
      <c r="F84" s="7">
        <v>146013</v>
      </c>
      <c r="G84" s="8">
        <v>155321</v>
      </c>
      <c r="H84" s="7" t="s">
        <v>122</v>
      </c>
      <c r="I84" s="9" t="s">
        <v>123</v>
      </c>
      <c r="N84" s="10" t="s">
        <v>589</v>
      </c>
      <c r="O84"/>
      <c r="P84" s="9" t="s">
        <v>125</v>
      </c>
      <c r="Q84" s="9">
        <v>3.204021940052E+17</v>
      </c>
      <c r="R84" s="9" t="s">
        <v>590</v>
      </c>
      <c r="S84" s="9" t="s">
        <v>437</v>
      </c>
      <c r="T84" s="9" t="s">
        <v>128</v>
      </c>
      <c r="U84" s="11">
        <v>41866</v>
      </c>
      <c r="V84" s="9" t="s">
        <v>129</v>
      </c>
      <c r="W84" s="9">
        <v>178862</v>
      </c>
      <c r="X84" s="9" t="s">
        <v>130</v>
      </c>
      <c r="Y84"/>
      <c r="Z84" s="9">
        <v>178862</v>
      </c>
      <c r="AA84"/>
      <c r="AB84" s="5" t="s">
        <v>727</v>
      </c>
      <c r="AC84" s="5"/>
      <c r="AD84" s="5" t="s">
        <v>728</v>
      </c>
      <c r="AE84" s="5" t="s">
        <v>160</v>
      </c>
      <c r="AF84" s="5" t="s">
        <v>729</v>
      </c>
      <c r="AG84" s="5" t="s">
        <v>730</v>
      </c>
      <c r="AH84" s="5" t="s">
        <v>507</v>
      </c>
      <c r="AI84" s="5" t="s">
        <v>730</v>
      </c>
      <c r="AJ84" s="5" t="s">
        <v>731</v>
      </c>
      <c r="AK84" s="5" t="s">
        <v>152</v>
      </c>
      <c r="AL84" s="5" t="s">
        <v>732</v>
      </c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0" t="s">
        <v>179</v>
      </c>
      <c r="B85" s="6">
        <v>140153</v>
      </c>
      <c r="C85" s="7" t="s">
        <v>180</v>
      </c>
      <c r="D85" s="7" t="s">
        <v>141</v>
      </c>
      <c r="E85" s="7">
        <v>70</v>
      </c>
      <c r="F85" s="7">
        <v>135050</v>
      </c>
      <c r="G85" s="8">
        <v>140153</v>
      </c>
      <c r="H85" s="7" t="s">
        <v>122</v>
      </c>
      <c r="I85" s="9" t="s">
        <v>181</v>
      </c>
      <c r="N85" s="10" t="s">
        <v>124</v>
      </c>
      <c r="O85"/>
      <c r="P85" s="9" t="s">
        <v>125</v>
      </c>
      <c r="Q85" s="9">
        <v>3.2072219430703002E+17</v>
      </c>
      <c r="R85" s="9" t="s">
        <v>182</v>
      </c>
      <c r="S85" s="9" t="s">
        <v>183</v>
      </c>
      <c r="T85" s="9" t="s">
        <v>128</v>
      </c>
      <c r="U85" s="11">
        <v>41493</v>
      </c>
      <c r="V85" s="9" t="s">
        <v>129</v>
      </c>
      <c r="W85" s="9">
        <v>82706</v>
      </c>
      <c r="X85" s="9" t="s">
        <v>130</v>
      </c>
      <c r="Y85"/>
      <c r="Z85" s="9">
        <v>82706</v>
      </c>
      <c r="AA85"/>
      <c r="AB85" s="5" t="s">
        <v>740</v>
      </c>
      <c r="AC85" s="5"/>
      <c r="AD85" s="5" t="s">
        <v>741</v>
      </c>
      <c r="AE85" s="5" t="s">
        <v>742</v>
      </c>
      <c r="AF85" s="5" t="s">
        <v>133</v>
      </c>
      <c r="AG85" s="5" t="s">
        <v>743</v>
      </c>
      <c r="AH85" s="5" t="s">
        <v>150</v>
      </c>
      <c r="AI85" s="5" t="s">
        <v>743</v>
      </c>
      <c r="AJ85" s="5" t="s">
        <v>744</v>
      </c>
      <c r="AK85" s="5" t="s">
        <v>745</v>
      </c>
      <c r="AL85" s="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28.5">
      <c r="A86" s="21" t="s">
        <v>597</v>
      </c>
      <c r="B86" s="6">
        <v>156187</v>
      </c>
      <c r="C86" s="7" t="s">
        <v>598</v>
      </c>
      <c r="D86" s="7" t="s">
        <v>121</v>
      </c>
      <c r="E86" s="7">
        <v>60</v>
      </c>
      <c r="F86" s="7">
        <v>146541</v>
      </c>
      <c r="G86" s="8">
        <v>156187</v>
      </c>
      <c r="H86" s="7" t="s">
        <v>122</v>
      </c>
      <c r="I86" s="9" t="s">
        <v>173</v>
      </c>
      <c r="N86" s="10" t="s">
        <v>524</v>
      </c>
      <c r="O86"/>
      <c r="P86" s="9" t="s">
        <v>125</v>
      </c>
      <c r="Q86" s="9">
        <v>3.2092419541112397E+17</v>
      </c>
      <c r="R86" s="9" t="s">
        <v>599</v>
      </c>
      <c r="S86" s="9" t="s">
        <v>600</v>
      </c>
      <c r="T86" s="9" t="s">
        <v>128</v>
      </c>
      <c r="U86" s="11">
        <v>41885</v>
      </c>
      <c r="V86" s="9" t="s">
        <v>129</v>
      </c>
      <c r="W86" s="9">
        <v>183043</v>
      </c>
      <c r="X86" s="9" t="s">
        <v>130</v>
      </c>
      <c r="Y86"/>
      <c r="Z86" s="9">
        <v>183043</v>
      </c>
      <c r="AA86"/>
      <c r="AB86" s="5" t="s">
        <v>751</v>
      </c>
      <c r="AC86" s="5"/>
      <c r="AD86" s="5" t="s">
        <v>752</v>
      </c>
      <c r="AE86" s="5" t="s">
        <v>753</v>
      </c>
      <c r="AF86" s="5" t="s">
        <v>754</v>
      </c>
      <c r="AG86" s="5" t="s">
        <v>755</v>
      </c>
      <c r="AH86" s="5" t="s">
        <v>240</v>
      </c>
      <c r="AI86" s="5" t="s">
        <v>755</v>
      </c>
      <c r="AJ86" s="5" t="s">
        <v>756</v>
      </c>
      <c r="AK86" s="5" t="s">
        <v>757</v>
      </c>
      <c r="AL86" s="5" t="s">
        <v>165</v>
      </c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57">
      <c r="A87" s="21" t="s">
        <v>606</v>
      </c>
      <c r="B87" s="6">
        <v>149090</v>
      </c>
      <c r="C87" s="7" t="s">
        <v>607</v>
      </c>
      <c r="D87" s="7" t="s">
        <v>141</v>
      </c>
      <c r="E87" s="7">
        <v>43</v>
      </c>
      <c r="F87" s="7">
        <v>141815</v>
      </c>
      <c r="G87" s="8">
        <v>149090</v>
      </c>
      <c r="H87" s="7" t="s">
        <v>608</v>
      </c>
      <c r="I87" s="9" t="s">
        <v>142</v>
      </c>
      <c r="N87" s="10" t="s">
        <v>609</v>
      </c>
      <c r="O87"/>
      <c r="P87" s="9" t="s">
        <v>125</v>
      </c>
      <c r="Q87" s="9">
        <v>3.2062219710611398E+17</v>
      </c>
      <c r="R87" s="9" t="s">
        <v>610</v>
      </c>
      <c r="S87" s="9" t="s">
        <v>611</v>
      </c>
      <c r="T87" s="9" t="s">
        <v>128</v>
      </c>
      <c r="U87" s="11">
        <v>41723</v>
      </c>
      <c r="V87" s="9" t="s">
        <v>129</v>
      </c>
      <c r="W87" s="9">
        <v>143562</v>
      </c>
      <c r="X87" s="9" t="s">
        <v>130</v>
      </c>
      <c r="Y87"/>
      <c r="Z87" s="9">
        <v>143562</v>
      </c>
      <c r="AA87"/>
      <c r="AB87" s="5" t="s">
        <v>763</v>
      </c>
      <c r="AC87" s="5" t="s">
        <v>764</v>
      </c>
      <c r="AD87" s="5" t="s">
        <v>765</v>
      </c>
      <c r="AE87" s="5" t="s">
        <v>766</v>
      </c>
      <c r="AF87" s="5" t="s">
        <v>767</v>
      </c>
      <c r="AG87" s="5" t="s">
        <v>768</v>
      </c>
      <c r="AH87" s="5" t="s">
        <v>135</v>
      </c>
      <c r="AI87" s="5" t="s">
        <v>768</v>
      </c>
      <c r="AJ87" s="5" t="s">
        <v>769</v>
      </c>
      <c r="AK87" s="5" t="s">
        <v>766</v>
      </c>
      <c r="AL87" s="5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28.5">
      <c r="A88" s="21" t="s">
        <v>620</v>
      </c>
      <c r="B88" s="6">
        <v>144563</v>
      </c>
      <c r="C88" s="7" t="s">
        <v>621</v>
      </c>
      <c r="D88" s="7" t="s">
        <v>121</v>
      </c>
      <c r="E88" s="7">
        <v>38</v>
      </c>
      <c r="F88" s="7">
        <v>137784</v>
      </c>
      <c r="G88" s="8">
        <v>144563</v>
      </c>
      <c r="H88" s="7" t="s">
        <v>122</v>
      </c>
      <c r="I88" s="9" t="s">
        <v>622</v>
      </c>
      <c r="N88" s="10" t="s">
        <v>623</v>
      </c>
      <c r="O88"/>
      <c r="P88" s="9" t="s">
        <v>125</v>
      </c>
      <c r="Q88" s="9">
        <v>3.2092319750918598E+17</v>
      </c>
      <c r="R88" s="9" t="s">
        <v>624</v>
      </c>
      <c r="S88" s="9" t="s">
        <v>208</v>
      </c>
      <c r="T88" s="9" t="s">
        <v>128</v>
      </c>
      <c r="U88" s="11">
        <v>41603</v>
      </c>
      <c r="V88" s="9" t="s">
        <v>129</v>
      </c>
      <c r="W88" s="9">
        <v>121169</v>
      </c>
      <c r="X88" s="9" t="s">
        <v>130</v>
      </c>
      <c r="Y88"/>
      <c r="Z88" s="9">
        <v>121169</v>
      </c>
      <c r="AA88"/>
      <c r="AB88" s="5" t="s">
        <v>775</v>
      </c>
      <c r="AC88" s="5"/>
      <c r="AD88" s="5" t="s">
        <v>776</v>
      </c>
      <c r="AE88" s="5" t="s">
        <v>195</v>
      </c>
      <c r="AF88" s="5" t="s">
        <v>266</v>
      </c>
      <c r="AG88" s="5" t="s">
        <v>777</v>
      </c>
      <c r="AH88" s="5" t="s">
        <v>778</v>
      </c>
      <c r="AI88" s="5" t="s">
        <v>777</v>
      </c>
      <c r="AJ88" s="5" t="s">
        <v>779</v>
      </c>
      <c r="AK88" s="5" t="s">
        <v>160</v>
      </c>
      <c r="AL88" s="5" t="s">
        <v>442</v>
      </c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28.5">
      <c r="A89" s="22" t="s">
        <v>632</v>
      </c>
      <c r="B89" s="6">
        <v>143186</v>
      </c>
      <c r="C89" s="7" t="s">
        <v>206</v>
      </c>
      <c r="D89" s="7" t="s">
        <v>121</v>
      </c>
      <c r="E89" s="7">
        <v>48</v>
      </c>
      <c r="F89" s="7">
        <v>136865</v>
      </c>
      <c r="G89" s="8">
        <v>143186</v>
      </c>
      <c r="H89" s="7" t="s">
        <v>122</v>
      </c>
      <c r="I89" s="9" t="s">
        <v>181</v>
      </c>
      <c r="N89" s="10" t="s">
        <v>143</v>
      </c>
      <c r="O89"/>
      <c r="P89" s="9" t="s">
        <v>125</v>
      </c>
      <c r="Q89" s="9">
        <v>3.60121196512264E+17</v>
      </c>
      <c r="R89" s="9" t="s">
        <v>207</v>
      </c>
      <c r="S89" s="9" t="s">
        <v>208</v>
      </c>
      <c r="T89" s="9" t="s">
        <v>128</v>
      </c>
      <c r="U89" s="11">
        <v>41570</v>
      </c>
      <c r="V89" s="9" t="s">
        <v>129</v>
      </c>
      <c r="W89" s="9">
        <v>124795</v>
      </c>
      <c r="X89" s="9" t="s">
        <v>130</v>
      </c>
      <c r="Y89"/>
      <c r="Z89" s="9">
        <v>124795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/>
      <c r="B90"/>
      <c r="C90" s="7" t="s">
        <v>120</v>
      </c>
      <c r="D90" s="7" t="s">
        <v>121</v>
      </c>
      <c r="E90" s="7">
        <v>48</v>
      </c>
      <c r="F90" s="7" t="s">
        <v>138</v>
      </c>
      <c r="G90" s="8">
        <v>139538</v>
      </c>
      <c r="H90" s="7" t="s">
        <v>122</v>
      </c>
      <c r="I90" s="9" t="s">
        <v>123</v>
      </c>
      <c r="N90"/>
      <c r="O90" s="9">
        <v>134729</v>
      </c>
      <c r="P90" s="9" t="s">
        <v>125</v>
      </c>
      <c r="Q90" s="9">
        <v>3.3032419650808998E+17</v>
      </c>
      <c r="R90" s="9" t="s">
        <v>126</v>
      </c>
      <c r="S90" s="9" t="s">
        <v>127</v>
      </c>
      <c r="T90" s="9" t="s">
        <v>128</v>
      </c>
      <c r="U90" s="11">
        <v>41484</v>
      </c>
      <c r="V90"/>
      <c r="W90" s="9">
        <v>96095</v>
      </c>
      <c r="X90" s="9" t="s">
        <v>130</v>
      </c>
      <c r="Y90"/>
      <c r="Z90" s="9">
        <v>96095</v>
      </c>
      <c r="AA90"/>
      <c r="AB90" s="5" t="s">
        <v>786</v>
      </c>
      <c r="AC90" s="5" t="s">
        <v>787</v>
      </c>
      <c r="AD90" s="5"/>
      <c r="AE90" s="5" t="s">
        <v>788</v>
      </c>
      <c r="AF90" s="5" t="s">
        <v>448</v>
      </c>
      <c r="AG90" s="5" t="s">
        <v>789</v>
      </c>
      <c r="AH90" s="5" t="s">
        <v>135</v>
      </c>
      <c r="AI90" s="5" t="s">
        <v>789</v>
      </c>
      <c r="AJ90" s="5" t="s">
        <v>790</v>
      </c>
      <c r="AK90" s="5" t="s">
        <v>164</v>
      </c>
      <c r="AL90" s="5" t="s">
        <v>791</v>
      </c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85.5">
      <c r="A91"/>
      <c r="B91"/>
      <c r="C91" s="7" t="s">
        <v>192</v>
      </c>
      <c r="D91" s="7" t="s">
        <v>141</v>
      </c>
      <c r="E91" s="7">
        <v>55</v>
      </c>
      <c r="F91" s="7">
        <v>135966</v>
      </c>
      <c r="G91" s="8">
        <v>141554</v>
      </c>
      <c r="H91" s="7" t="s">
        <v>194</v>
      </c>
      <c r="I91" s="9" t="s">
        <v>195</v>
      </c>
      <c r="N91" s="10" t="s">
        <v>203</v>
      </c>
      <c r="O91"/>
      <c r="P91" s="9" t="s">
        <v>125</v>
      </c>
      <c r="Q91" s="9">
        <v>6.5400119581231002E+17</v>
      </c>
      <c r="R91" s="9" t="s">
        <v>204</v>
      </c>
      <c r="S91" s="9" t="s">
        <v>171</v>
      </c>
      <c r="T91" s="9" t="s">
        <v>128</v>
      </c>
      <c r="U91" s="11">
        <v>41530</v>
      </c>
      <c r="V91" s="9" t="s">
        <v>129</v>
      </c>
      <c r="W91" s="9">
        <v>116586</v>
      </c>
      <c r="X91" s="9" t="s">
        <v>130</v>
      </c>
      <c r="Y91"/>
      <c r="Z91" s="9">
        <v>116586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85.5">
      <c r="A92"/>
      <c r="B92"/>
      <c r="C92" s="7" t="s">
        <v>206</v>
      </c>
      <c r="D92" s="7" t="s">
        <v>121</v>
      </c>
      <c r="E92" s="7">
        <v>48</v>
      </c>
      <c r="F92" s="7" t="s">
        <v>215</v>
      </c>
      <c r="G92" s="8">
        <v>143186</v>
      </c>
      <c r="H92" s="7" t="s">
        <v>122</v>
      </c>
      <c r="I92" s="9" t="s">
        <v>181</v>
      </c>
      <c r="N92" s="10" t="s">
        <v>216</v>
      </c>
      <c r="O92" s="9">
        <v>136865</v>
      </c>
      <c r="P92" s="9" t="s">
        <v>125</v>
      </c>
      <c r="Q92" s="9">
        <v>3.60121196512264E+17</v>
      </c>
      <c r="R92" s="9" t="s">
        <v>207</v>
      </c>
      <c r="S92" s="9" t="s">
        <v>208</v>
      </c>
      <c r="T92" s="9" t="s">
        <v>128</v>
      </c>
      <c r="U92" s="11">
        <v>41572</v>
      </c>
      <c r="V92" s="9" t="s">
        <v>129</v>
      </c>
      <c r="W92" s="9">
        <v>124795</v>
      </c>
      <c r="X92" s="9" t="s">
        <v>130</v>
      </c>
      <c r="Y92"/>
      <c r="Z92" s="9">
        <v>124795</v>
      </c>
      <c r="AA92"/>
      <c r="AB92" s="5" t="s">
        <v>799</v>
      </c>
      <c r="AC92" s="5" t="s">
        <v>800</v>
      </c>
      <c r="AD92" s="5" t="s">
        <v>801</v>
      </c>
      <c r="AE92" s="5" t="s">
        <v>160</v>
      </c>
      <c r="AF92" s="5" t="s">
        <v>802</v>
      </c>
      <c r="AG92" s="5" t="s">
        <v>803</v>
      </c>
      <c r="AH92" s="5" t="s">
        <v>804</v>
      </c>
      <c r="AI92" s="5" t="s">
        <v>803</v>
      </c>
      <c r="AJ92" s="5" t="s">
        <v>805</v>
      </c>
      <c r="AK92" s="5" t="s">
        <v>806</v>
      </c>
      <c r="AL92" s="5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85.5">
      <c r="A93"/>
      <c r="B93"/>
      <c r="C93" s="7" t="s">
        <v>218</v>
      </c>
      <c r="D93" s="7" t="s">
        <v>141</v>
      </c>
      <c r="E93" s="7">
        <v>55</v>
      </c>
      <c r="F93" s="7" t="s">
        <v>229</v>
      </c>
      <c r="G93" s="8">
        <v>142523</v>
      </c>
      <c r="H93" s="7" t="s">
        <v>122</v>
      </c>
      <c r="I93" s="9" t="s">
        <v>168</v>
      </c>
      <c r="N93" s="10" t="s">
        <v>216</v>
      </c>
      <c r="O93" s="9">
        <v>136570</v>
      </c>
      <c r="P93" s="9" t="s">
        <v>125</v>
      </c>
      <c r="Q93" s="9">
        <v>3.20322195802288E+17</v>
      </c>
      <c r="R93" s="9" t="s">
        <v>220</v>
      </c>
      <c r="S93" s="9" t="s">
        <v>221</v>
      </c>
      <c r="T93" s="9" t="s">
        <v>128</v>
      </c>
      <c r="U93" s="11">
        <v>41563</v>
      </c>
      <c r="V93" s="9" t="s">
        <v>129</v>
      </c>
      <c r="W93" s="9">
        <v>109549</v>
      </c>
      <c r="X93" s="9" t="s">
        <v>130</v>
      </c>
      <c r="Y93"/>
      <c r="Z93" s="9">
        <v>109549</v>
      </c>
      <c r="AA93"/>
      <c r="AB93" s="5"/>
      <c r="AC93" s="5" t="s">
        <v>811</v>
      </c>
      <c r="AD93" s="5"/>
      <c r="AE93" s="5" t="s">
        <v>160</v>
      </c>
      <c r="AF93" s="5" t="s">
        <v>812</v>
      </c>
      <c r="AG93" s="5" t="s">
        <v>813</v>
      </c>
      <c r="AH93" s="5" t="s">
        <v>814</v>
      </c>
      <c r="AI93" s="5" t="s">
        <v>813</v>
      </c>
      <c r="AJ93" s="5" t="s">
        <v>815</v>
      </c>
      <c r="AK93" s="5" t="s">
        <v>160</v>
      </c>
      <c r="AL93" s="5" t="s">
        <v>816</v>
      </c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57">
      <c r="A94"/>
      <c r="B94"/>
      <c r="C94" s="7" t="s">
        <v>245</v>
      </c>
      <c r="D94" s="7" t="s">
        <v>121</v>
      </c>
      <c r="E94" s="7">
        <v>66</v>
      </c>
      <c r="F94" s="7" t="s">
        <v>253</v>
      </c>
      <c r="G94" s="8">
        <v>141516</v>
      </c>
      <c r="H94" s="7" t="s">
        <v>122</v>
      </c>
      <c r="I94" s="9" t="s">
        <v>142</v>
      </c>
      <c r="N94" s="10" t="s">
        <v>254</v>
      </c>
      <c r="O94" s="9">
        <v>135857</v>
      </c>
      <c r="P94" s="9" t="s">
        <v>125</v>
      </c>
      <c r="Q94" s="9">
        <v>3.2102819471113101E+17</v>
      </c>
      <c r="R94" s="9" t="s">
        <v>247</v>
      </c>
      <c r="S94" s="9" t="s">
        <v>248</v>
      </c>
      <c r="T94" s="9" t="s">
        <v>128</v>
      </c>
      <c r="U94" s="11">
        <v>41523</v>
      </c>
      <c r="V94" s="9" t="s">
        <v>255</v>
      </c>
      <c r="W94" s="9">
        <v>116544</v>
      </c>
      <c r="X94" s="9" t="s">
        <v>130</v>
      </c>
      <c r="Y94"/>
      <c r="Z94" s="9">
        <v>116544</v>
      </c>
      <c r="AA94"/>
      <c r="AB94" s="5"/>
      <c r="AC94" s="5" t="s">
        <v>821</v>
      </c>
      <c r="AD94" s="5"/>
      <c r="AE94" s="5" t="s">
        <v>160</v>
      </c>
      <c r="AF94" s="5" t="s">
        <v>822</v>
      </c>
      <c r="AG94" s="5" t="s">
        <v>823</v>
      </c>
      <c r="AH94" s="5" t="s">
        <v>240</v>
      </c>
      <c r="AI94" s="5" t="s">
        <v>823</v>
      </c>
      <c r="AJ94" s="5" t="s">
        <v>824</v>
      </c>
      <c r="AK94" s="5" t="s">
        <v>177</v>
      </c>
      <c r="AL94" s="5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71.25">
      <c r="A95"/>
      <c r="B95"/>
      <c r="C95" s="7" t="s">
        <v>257</v>
      </c>
      <c r="D95" s="7" t="s">
        <v>141</v>
      </c>
      <c r="E95" s="7">
        <v>62</v>
      </c>
      <c r="F95" s="7" t="s">
        <v>270</v>
      </c>
      <c r="G95" s="8">
        <v>140387</v>
      </c>
      <c r="H95" s="7" t="s">
        <v>122</v>
      </c>
      <c r="I95" s="9" t="s">
        <v>258</v>
      </c>
      <c r="N95" s="10" t="s">
        <v>271</v>
      </c>
      <c r="O95" s="9">
        <v>135219</v>
      </c>
      <c r="P95" s="9" t="s">
        <v>125</v>
      </c>
      <c r="Q95" s="9">
        <v>3.1022419510328397E+17</v>
      </c>
      <c r="R95" s="9" t="s">
        <v>260</v>
      </c>
      <c r="S95" s="9" t="s">
        <v>261</v>
      </c>
      <c r="T95" s="9" t="s">
        <v>128</v>
      </c>
      <c r="U95" s="11">
        <v>41501</v>
      </c>
      <c r="V95"/>
      <c r="W95" s="9" t="s">
        <v>262</v>
      </c>
      <c r="X95" s="9" t="s">
        <v>130</v>
      </c>
      <c r="Y95"/>
      <c r="Z95" s="9" t="s">
        <v>262</v>
      </c>
      <c r="AA95"/>
      <c r="AB95" s="5" t="s">
        <v>829</v>
      </c>
      <c r="AC95" s="5" t="s">
        <v>830</v>
      </c>
      <c r="AD95" s="5" t="s">
        <v>831</v>
      </c>
      <c r="AE95" s="5" t="s">
        <v>160</v>
      </c>
      <c r="AF95" s="5" t="s">
        <v>832</v>
      </c>
      <c r="AG95" s="5" t="s">
        <v>833</v>
      </c>
      <c r="AH95" s="5" t="s">
        <v>135</v>
      </c>
      <c r="AI95" s="5" t="s">
        <v>833</v>
      </c>
      <c r="AJ95" s="5" t="s">
        <v>834</v>
      </c>
      <c r="AK95" s="5" t="s">
        <v>177</v>
      </c>
      <c r="AL95" s="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/>
      <c r="B96"/>
      <c r="C96" s="7" t="s">
        <v>298</v>
      </c>
      <c r="D96" s="7" t="s">
        <v>141</v>
      </c>
      <c r="E96" s="7">
        <v>56</v>
      </c>
      <c r="F96" s="7" t="s">
        <v>301</v>
      </c>
      <c r="G96" s="8">
        <v>118917</v>
      </c>
      <c r="H96" s="7" t="s">
        <v>299</v>
      </c>
      <c r="I96" s="9" t="s">
        <v>168</v>
      </c>
      <c r="N96" s="10" t="s">
        <v>312</v>
      </c>
      <c r="O96"/>
      <c r="P96" s="9" t="s">
        <v>125</v>
      </c>
      <c r="Q96" s="9">
        <v>3.30622195605152E+17</v>
      </c>
      <c r="R96" s="9" t="s">
        <v>302</v>
      </c>
      <c r="S96" s="9" t="s">
        <v>303</v>
      </c>
      <c r="T96" s="9" t="s">
        <v>128</v>
      </c>
      <c r="U96" s="11">
        <v>40961.409722222197</v>
      </c>
      <c r="V96"/>
      <c r="W96" s="9">
        <v>9821</v>
      </c>
      <c r="X96" s="9" t="s">
        <v>130</v>
      </c>
      <c r="Y96"/>
      <c r="Z96" s="9">
        <v>9821</v>
      </c>
      <c r="AA96"/>
      <c r="AB96" s="5"/>
      <c r="AC96" s="5" t="s">
        <v>838</v>
      </c>
      <c r="AD96" s="5"/>
      <c r="AE96" s="5" t="s">
        <v>839</v>
      </c>
      <c r="AF96" s="5" t="s">
        <v>531</v>
      </c>
      <c r="AG96" s="5" t="s">
        <v>840</v>
      </c>
      <c r="AH96" s="5" t="s">
        <v>240</v>
      </c>
      <c r="AI96" s="5" t="s">
        <v>840</v>
      </c>
      <c r="AJ96" s="5" t="s">
        <v>841</v>
      </c>
      <c r="AK96" s="5" t="s">
        <v>842</v>
      </c>
      <c r="AL96" s="5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ht="28.5">
      <c r="A97"/>
      <c r="B97"/>
      <c r="C97" s="7" t="s">
        <v>315</v>
      </c>
      <c r="D97" s="7" t="s">
        <v>141</v>
      </c>
      <c r="E97" s="7">
        <v>62</v>
      </c>
      <c r="F97" s="7" t="s">
        <v>326</v>
      </c>
      <c r="G97" s="8">
        <v>121215</v>
      </c>
      <c r="H97" s="7" t="s">
        <v>232</v>
      </c>
      <c r="I97" s="9" t="s">
        <v>274</v>
      </c>
      <c r="N97" s="10" t="s">
        <v>327</v>
      </c>
      <c r="O97" s="9">
        <v>122307</v>
      </c>
      <c r="P97" s="9" t="s">
        <v>125</v>
      </c>
      <c r="Q97" s="9">
        <v>3.2100219500630003E+17</v>
      </c>
      <c r="R97" s="9" t="s">
        <v>318</v>
      </c>
      <c r="S97" s="9" t="s">
        <v>319</v>
      </c>
      <c r="T97" s="9" t="s">
        <v>128</v>
      </c>
      <c r="U97" s="11">
        <v>41015</v>
      </c>
      <c r="V97"/>
      <c r="W97" s="9">
        <v>35585</v>
      </c>
      <c r="X97" s="9" t="s">
        <v>130</v>
      </c>
      <c r="Y97"/>
      <c r="Z97" s="9">
        <v>35585</v>
      </c>
      <c r="AA97"/>
      <c r="AB97" s="5" t="s">
        <v>847</v>
      </c>
      <c r="AC97" s="5" t="s">
        <v>848</v>
      </c>
      <c r="AD97" s="5"/>
      <c r="AE97" s="5" t="s">
        <v>160</v>
      </c>
      <c r="AF97" s="5" t="s">
        <v>266</v>
      </c>
      <c r="AG97" s="5" t="s">
        <v>849</v>
      </c>
      <c r="AH97" s="5" t="s">
        <v>295</v>
      </c>
      <c r="AI97" s="5" t="s">
        <v>850</v>
      </c>
      <c r="AJ97" s="5" t="s">
        <v>851</v>
      </c>
      <c r="AK97" s="5" t="s">
        <v>152</v>
      </c>
      <c r="AL97" s="5" t="s">
        <v>852</v>
      </c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/>
      <c r="B98"/>
      <c r="C98" s="7" t="s">
        <v>329</v>
      </c>
      <c r="D98" s="7" t="s">
        <v>121</v>
      </c>
      <c r="E98" s="7" t="s">
        <v>343</v>
      </c>
      <c r="F98" s="7" t="s">
        <v>344</v>
      </c>
      <c r="G98" s="8">
        <v>117100</v>
      </c>
      <c r="H98" s="7" t="s">
        <v>345</v>
      </c>
      <c r="I98" s="9" t="s">
        <v>181</v>
      </c>
      <c r="N98" s="10" t="s">
        <v>346</v>
      </c>
      <c r="O98"/>
      <c r="P98"/>
      <c r="Q98"/>
      <c r="R98"/>
      <c r="S98" s="9">
        <v>12</v>
      </c>
      <c r="T98"/>
      <c r="U98" s="11">
        <v>41509</v>
      </c>
      <c r="V98"/>
      <c r="W98"/>
      <c r="X98" s="9" t="s">
        <v>130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ht="42.75">
      <c r="A99"/>
      <c r="B99"/>
      <c r="C99" s="7" t="s">
        <v>359</v>
      </c>
      <c r="D99" s="7" t="s">
        <v>141</v>
      </c>
      <c r="E99" s="7">
        <v>50</v>
      </c>
      <c r="F99" s="7" t="s">
        <v>368</v>
      </c>
      <c r="G99" s="8">
        <v>28796</v>
      </c>
      <c r="H99" s="7" t="s">
        <v>232</v>
      </c>
      <c r="I99" s="9" t="s">
        <v>195</v>
      </c>
      <c r="N99" s="10" t="s">
        <v>369</v>
      </c>
      <c r="O99" s="9">
        <v>135046</v>
      </c>
      <c r="P99" s="9" t="s">
        <v>125</v>
      </c>
      <c r="Q99" s="9">
        <v>6.4212419630730995E+17</v>
      </c>
      <c r="R99" s="9" t="s">
        <v>361</v>
      </c>
      <c r="S99" s="9" t="s">
        <v>362</v>
      </c>
      <c r="T99" s="9" t="s">
        <v>128</v>
      </c>
      <c r="U99" s="11">
        <v>41493</v>
      </c>
      <c r="V99"/>
      <c r="W99" s="9">
        <v>125129</v>
      </c>
      <c r="X99" s="9" t="s">
        <v>130</v>
      </c>
      <c r="Y99"/>
      <c r="Z99" s="9">
        <v>125129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/>
      <c r="B100"/>
      <c r="C100" s="7" t="s">
        <v>371</v>
      </c>
      <c r="D100" s="7" t="s">
        <v>121</v>
      </c>
      <c r="E100" s="7">
        <v>45</v>
      </c>
      <c r="F100" s="7" t="s">
        <v>382</v>
      </c>
      <c r="G100" s="8">
        <v>150376</v>
      </c>
      <c r="H100" s="7" t="s">
        <v>122</v>
      </c>
      <c r="I100" s="9" t="s">
        <v>372</v>
      </c>
      <c r="N100"/>
      <c r="O100" s="9">
        <v>142689</v>
      </c>
      <c r="P100" s="9" t="s">
        <v>125</v>
      </c>
      <c r="Q100" s="9">
        <v>3.3090319691127302E+17</v>
      </c>
      <c r="R100" s="9" t="s">
        <v>374</v>
      </c>
      <c r="S100" s="9" t="s">
        <v>362</v>
      </c>
      <c r="T100" s="9" t="s">
        <v>128</v>
      </c>
      <c r="U100" s="11">
        <v>41752</v>
      </c>
      <c r="V100" s="9" t="s">
        <v>129</v>
      </c>
      <c r="W100" s="9">
        <v>143894</v>
      </c>
      <c r="X100" s="9" t="s">
        <v>130</v>
      </c>
      <c r="Y100"/>
      <c r="Z100" s="9">
        <v>143894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71.25">
      <c r="A101"/>
      <c r="B101"/>
      <c r="C101" s="7" t="s">
        <v>384</v>
      </c>
      <c r="D101" s="7" t="s">
        <v>121</v>
      </c>
      <c r="E101" s="7">
        <v>51</v>
      </c>
      <c r="F101" s="7" t="s">
        <v>396</v>
      </c>
      <c r="G101" s="8">
        <v>150012</v>
      </c>
      <c r="H101" s="7" t="s">
        <v>385</v>
      </c>
      <c r="I101" s="9" t="s">
        <v>386</v>
      </c>
      <c r="N101" s="10" t="s">
        <v>397</v>
      </c>
      <c r="O101" s="9">
        <v>142396</v>
      </c>
      <c r="P101" s="9" t="s">
        <v>125</v>
      </c>
      <c r="Q101" s="9">
        <v>3.3072519630408198E+17</v>
      </c>
      <c r="R101" s="9" t="s">
        <v>387</v>
      </c>
      <c r="S101" s="9" t="s">
        <v>388</v>
      </c>
      <c r="T101" s="9" t="s">
        <v>128</v>
      </c>
      <c r="U101" s="11">
        <v>41744</v>
      </c>
      <c r="V101" s="9" t="s">
        <v>129</v>
      </c>
      <c r="W101" s="9">
        <v>157624</v>
      </c>
      <c r="X101" s="9" t="s">
        <v>130</v>
      </c>
      <c r="Y101"/>
      <c r="Z101" s="9">
        <v>157624</v>
      </c>
      <c r="AA101"/>
      <c r="AB101" s="5" t="s">
        <v>863</v>
      </c>
      <c r="AC101" s="5" t="s">
        <v>864</v>
      </c>
      <c r="AD101" s="5" t="s">
        <v>865</v>
      </c>
      <c r="AE101" s="5" t="s">
        <v>160</v>
      </c>
      <c r="AF101" s="5" t="s">
        <v>266</v>
      </c>
      <c r="AG101" s="5" t="s">
        <v>866</v>
      </c>
      <c r="AH101" s="5" t="s">
        <v>429</v>
      </c>
      <c r="AI101" s="5" t="s">
        <v>866</v>
      </c>
      <c r="AJ101" s="5" t="s">
        <v>867</v>
      </c>
      <c r="AK101" s="5" t="s">
        <v>152</v>
      </c>
      <c r="AL101" s="5" t="s">
        <v>868</v>
      </c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ht="85.5">
      <c r="A102"/>
      <c r="B102"/>
      <c r="C102" s="7" t="s">
        <v>410</v>
      </c>
      <c r="D102" s="7" t="s">
        <v>141</v>
      </c>
      <c r="E102" s="7">
        <v>39</v>
      </c>
      <c r="F102" s="7" t="s">
        <v>420</v>
      </c>
      <c r="G102" s="8">
        <v>150979</v>
      </c>
      <c r="H102" s="7" t="s">
        <v>122</v>
      </c>
      <c r="I102" s="9" t="s">
        <v>411</v>
      </c>
      <c r="N102" s="10" t="s">
        <v>421</v>
      </c>
      <c r="O102" s="9">
        <v>143074</v>
      </c>
      <c r="P102" s="9" t="s">
        <v>125</v>
      </c>
      <c r="Q102" s="9">
        <v>4.12927197508136E+17</v>
      </c>
      <c r="R102" s="9" t="s">
        <v>412</v>
      </c>
      <c r="S102" s="9" t="s">
        <v>362</v>
      </c>
      <c r="T102" s="9" t="s">
        <v>128</v>
      </c>
      <c r="U102" s="11">
        <v>41768</v>
      </c>
      <c r="V102" s="9" t="s">
        <v>129</v>
      </c>
      <c r="W102" s="9">
        <v>162414</v>
      </c>
      <c r="X102" s="9" t="s">
        <v>130</v>
      </c>
      <c r="Y102"/>
      <c r="Z102" s="9">
        <v>162414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71.25">
      <c r="A103"/>
      <c r="B103"/>
      <c r="C103" s="7" t="s">
        <v>423</v>
      </c>
      <c r="D103" s="7" t="s">
        <v>141</v>
      </c>
      <c r="E103" s="7">
        <v>52</v>
      </c>
      <c r="F103" s="7" t="s">
        <v>431</v>
      </c>
      <c r="G103" s="8">
        <v>149848</v>
      </c>
      <c r="H103" s="7" t="s">
        <v>424</v>
      </c>
      <c r="I103" s="9" t="s">
        <v>160</v>
      </c>
      <c r="N103" s="10" t="s">
        <v>397</v>
      </c>
      <c r="O103" s="9">
        <v>142393</v>
      </c>
      <c r="P103" s="9" t="s">
        <v>125</v>
      </c>
      <c r="Q103" s="9">
        <v>3.70811196202032E+17</v>
      </c>
      <c r="R103" s="9" t="s">
        <v>425</v>
      </c>
      <c r="S103" s="9" t="s">
        <v>426</v>
      </c>
      <c r="T103" s="9" t="s">
        <v>128</v>
      </c>
      <c r="U103" s="11">
        <v>41744</v>
      </c>
      <c r="V103" s="9" t="s">
        <v>129</v>
      </c>
      <c r="W103" s="9">
        <v>156591</v>
      </c>
      <c r="X103" s="9" t="s">
        <v>130</v>
      </c>
      <c r="Y103"/>
      <c r="Z103" s="9">
        <v>156591</v>
      </c>
      <c r="AA103"/>
      <c r="AB103" s="5"/>
      <c r="AC103" s="5" t="s">
        <v>874</v>
      </c>
      <c r="AD103" s="5"/>
      <c r="AE103" s="5" t="s">
        <v>195</v>
      </c>
      <c r="AF103" s="5" t="s">
        <v>875</v>
      </c>
      <c r="AG103" s="5" t="s">
        <v>876</v>
      </c>
      <c r="AH103" s="5" t="s">
        <v>877</v>
      </c>
      <c r="AI103" s="5" t="s">
        <v>876</v>
      </c>
      <c r="AJ103" s="5" t="s">
        <v>878</v>
      </c>
      <c r="AK103" s="5" t="s">
        <v>879</v>
      </c>
      <c r="AL103" s="5" t="s">
        <v>178</v>
      </c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ht="85.5">
      <c r="A104"/>
      <c r="B104"/>
      <c r="C104" s="7" t="s">
        <v>444</v>
      </c>
      <c r="D104" s="7" t="s">
        <v>141</v>
      </c>
      <c r="E104" s="7">
        <v>53</v>
      </c>
      <c r="F104" s="7" t="s">
        <v>451</v>
      </c>
      <c r="G104" s="8">
        <v>151854</v>
      </c>
      <c r="H104" s="7" t="s">
        <v>122</v>
      </c>
      <c r="I104" s="9" t="s">
        <v>160</v>
      </c>
      <c r="N104" s="10" t="s">
        <v>421</v>
      </c>
      <c r="O104" s="9">
        <v>143694</v>
      </c>
      <c r="P104" s="9" t="s">
        <v>125</v>
      </c>
      <c r="Q104" s="9">
        <v>3.3062519610904301E+17</v>
      </c>
      <c r="R104" s="9" t="s">
        <v>445</v>
      </c>
      <c r="S104" s="9" t="s">
        <v>319</v>
      </c>
      <c r="T104" s="9" t="s">
        <v>128</v>
      </c>
      <c r="U104" s="11">
        <v>41788</v>
      </c>
      <c r="V104" s="9" t="s">
        <v>129</v>
      </c>
      <c r="W104" s="9">
        <v>165348</v>
      </c>
      <c r="X104" s="9" t="s">
        <v>130</v>
      </c>
      <c r="Y104"/>
      <c r="Z104" s="9">
        <v>165348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42.75">
      <c r="A105"/>
      <c r="B105"/>
      <c r="C105" s="7" t="s">
        <v>453</v>
      </c>
      <c r="D105" s="7" t="s">
        <v>121</v>
      </c>
      <c r="E105" s="7">
        <v>53</v>
      </c>
      <c r="F105" s="7" t="s">
        <v>463</v>
      </c>
      <c r="G105" s="8">
        <v>154641</v>
      </c>
      <c r="H105" s="7" t="s">
        <v>122</v>
      </c>
      <c r="I105" s="9" t="s">
        <v>454</v>
      </c>
      <c r="N105" s="10" t="s">
        <v>464</v>
      </c>
      <c r="O105" s="9">
        <v>145547</v>
      </c>
      <c r="P105" s="9" t="s">
        <v>125</v>
      </c>
      <c r="Q105" s="9">
        <v>2.3108319611105299E+17</v>
      </c>
      <c r="R105" s="9" t="s">
        <v>456</v>
      </c>
      <c r="S105" s="9" t="s">
        <v>261</v>
      </c>
      <c r="T105" s="9" t="s">
        <v>128</v>
      </c>
      <c r="U105" s="11">
        <v>41856</v>
      </c>
      <c r="V105" s="9" t="s">
        <v>129</v>
      </c>
      <c r="W105" s="9">
        <v>174790</v>
      </c>
      <c r="X105" s="9" t="s">
        <v>130</v>
      </c>
      <c r="Y105"/>
      <c r="Z105" s="9">
        <v>174790</v>
      </c>
      <c r="AA105"/>
      <c r="AB105" s="5" t="s">
        <v>886</v>
      </c>
      <c r="AC105" s="5" t="s">
        <v>887</v>
      </c>
      <c r="AD105" s="5"/>
      <c r="AE105" s="5" t="s">
        <v>160</v>
      </c>
      <c r="AF105" s="5" t="s">
        <v>888</v>
      </c>
      <c r="AG105" s="5" t="s">
        <v>889</v>
      </c>
      <c r="AH105" s="5" t="s">
        <v>226</v>
      </c>
      <c r="AI105" s="5" t="s">
        <v>889</v>
      </c>
      <c r="AJ105" s="5" t="s">
        <v>890</v>
      </c>
      <c r="AK105" s="5" t="s">
        <v>160</v>
      </c>
      <c r="AL105" s="5" t="s">
        <v>214</v>
      </c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57">
      <c r="A106"/>
      <c r="B106"/>
      <c r="C106" s="7" t="s">
        <v>476</v>
      </c>
      <c r="D106" s="7" t="s">
        <v>121</v>
      </c>
      <c r="E106" s="7">
        <v>57</v>
      </c>
      <c r="F106" s="7" t="s">
        <v>486</v>
      </c>
      <c r="G106" s="8">
        <v>154295</v>
      </c>
      <c r="H106" s="7" t="s">
        <v>232</v>
      </c>
      <c r="I106" s="9" t="s">
        <v>487</v>
      </c>
      <c r="N106" s="10" t="s">
        <v>488</v>
      </c>
      <c r="O106" s="9">
        <v>145500</v>
      </c>
      <c r="P106" s="9" t="s">
        <v>125</v>
      </c>
      <c r="Q106" s="9">
        <v>3.3082219570900998E+17</v>
      </c>
      <c r="R106" s="9" t="s">
        <v>479</v>
      </c>
      <c r="S106" s="9" t="s">
        <v>352</v>
      </c>
      <c r="T106" s="9" t="s">
        <v>128</v>
      </c>
      <c r="U106" s="11">
        <v>41855</v>
      </c>
      <c r="V106" s="9" t="s">
        <v>129</v>
      </c>
      <c r="W106" s="9">
        <v>174350</v>
      </c>
      <c r="X106" s="9" t="s">
        <v>130</v>
      </c>
      <c r="Y106"/>
      <c r="Z106" s="9">
        <v>174350</v>
      </c>
      <c r="AA106"/>
      <c r="AB106" s="5" t="s">
        <v>896</v>
      </c>
      <c r="AC106" s="5" t="s">
        <v>897</v>
      </c>
      <c r="AD106" s="5"/>
      <c r="AE106" s="5" t="s">
        <v>898</v>
      </c>
      <c r="AF106" s="5" t="s">
        <v>899</v>
      </c>
      <c r="AG106" s="5" t="s">
        <v>900</v>
      </c>
      <c r="AH106" s="5" t="s">
        <v>507</v>
      </c>
      <c r="AI106" s="5" t="s">
        <v>900</v>
      </c>
      <c r="AJ106" s="5" t="s">
        <v>901</v>
      </c>
      <c r="AK106" s="5" t="s">
        <v>617</v>
      </c>
      <c r="AL106" s="5" t="s">
        <v>178</v>
      </c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ht="42.75">
      <c r="A107"/>
      <c r="B107"/>
      <c r="C107" s="7" t="s">
        <v>490</v>
      </c>
      <c r="D107" s="7" t="s">
        <v>141</v>
      </c>
      <c r="E107" s="7">
        <v>66</v>
      </c>
      <c r="F107" s="7" t="s">
        <v>498</v>
      </c>
      <c r="G107" s="8">
        <v>154815</v>
      </c>
      <c r="H107" s="7" t="s">
        <v>424</v>
      </c>
      <c r="I107" s="9" t="s">
        <v>173</v>
      </c>
      <c r="N107" s="10" t="s">
        <v>464</v>
      </c>
      <c r="O107" s="9">
        <v>145584</v>
      </c>
      <c r="P107" s="9" t="s">
        <v>125</v>
      </c>
      <c r="Q107" s="9">
        <v>3.2132319481027002E+17</v>
      </c>
      <c r="R107" s="9" t="s">
        <v>491</v>
      </c>
      <c r="S107" s="9" t="s">
        <v>158</v>
      </c>
      <c r="T107" s="9" t="s">
        <v>128</v>
      </c>
      <c r="U107" s="11">
        <v>41858</v>
      </c>
      <c r="V107" s="9" t="s">
        <v>129</v>
      </c>
      <c r="W107" s="9">
        <v>172503</v>
      </c>
      <c r="X107" s="9" t="s">
        <v>130</v>
      </c>
      <c r="Y107"/>
      <c r="Z107" s="9">
        <v>172503</v>
      </c>
      <c r="AA107"/>
      <c r="AB107" s="5" t="s">
        <v>906</v>
      </c>
      <c r="AC107" s="5" t="s">
        <v>907</v>
      </c>
      <c r="AD107" s="5" t="s">
        <v>908</v>
      </c>
      <c r="AE107" s="5" t="s">
        <v>909</v>
      </c>
      <c r="AF107" s="5" t="s">
        <v>910</v>
      </c>
      <c r="AG107" s="5" t="s">
        <v>911</v>
      </c>
      <c r="AH107" s="5" t="s">
        <v>135</v>
      </c>
      <c r="AI107" s="5" t="s">
        <v>911</v>
      </c>
      <c r="AJ107" s="5" t="s">
        <v>912</v>
      </c>
      <c r="AK107" s="5" t="s">
        <v>164</v>
      </c>
      <c r="AL107" s="5" t="s">
        <v>913</v>
      </c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28" customFormat="1" ht="28.5">
      <c r="A108"/>
      <c r="B108"/>
      <c r="C108" s="7" t="s">
        <v>588</v>
      </c>
      <c r="D108" s="7" t="s">
        <v>141</v>
      </c>
      <c r="E108" s="7">
        <v>74</v>
      </c>
      <c r="F108" s="7" t="s">
        <v>595</v>
      </c>
      <c r="G108" s="8">
        <v>155321</v>
      </c>
      <c r="H108" s="7" t="s">
        <v>122</v>
      </c>
      <c r="I108" s="9" t="s">
        <v>123</v>
      </c>
      <c r="J108" s="9"/>
      <c r="K108" s="9"/>
      <c r="L108" s="9"/>
      <c r="M108" s="9"/>
      <c r="N108" s="10" t="s">
        <v>596</v>
      </c>
      <c r="O108" s="9">
        <v>146013</v>
      </c>
      <c r="P108" s="9" t="s">
        <v>125</v>
      </c>
      <c r="Q108" s="9">
        <v>3.204021940052E+17</v>
      </c>
      <c r="R108" s="9" t="s">
        <v>590</v>
      </c>
      <c r="S108" s="9" t="s">
        <v>437</v>
      </c>
      <c r="T108" s="9" t="s">
        <v>128</v>
      </c>
      <c r="U108" s="11">
        <v>41871</v>
      </c>
      <c r="V108" s="9" t="s">
        <v>129</v>
      </c>
      <c r="W108" s="9">
        <v>178862</v>
      </c>
      <c r="X108" s="9" t="s">
        <v>130</v>
      </c>
      <c r="Y108"/>
      <c r="Z108" s="9">
        <v>178862</v>
      </c>
      <c r="AB108" s="34" t="s">
        <v>918</v>
      </c>
      <c r="AC108" s="34" t="s">
        <v>919</v>
      </c>
      <c r="AD108" s="34"/>
      <c r="AE108" s="34" t="s">
        <v>160</v>
      </c>
      <c r="AF108" s="34" t="s">
        <v>266</v>
      </c>
      <c r="AG108" s="34" t="s">
        <v>920</v>
      </c>
      <c r="AH108" s="34" t="s">
        <v>240</v>
      </c>
      <c r="AI108" s="34" t="s">
        <v>920</v>
      </c>
      <c r="AJ108" s="34" t="s">
        <v>921</v>
      </c>
      <c r="AK108" s="34" t="s">
        <v>922</v>
      </c>
      <c r="AL108" s="34" t="s">
        <v>442</v>
      </c>
    </row>
    <row r="109" spans="1:1024">
      <c r="A109"/>
      <c r="B109"/>
      <c r="C109" s="7" t="s">
        <v>607</v>
      </c>
      <c r="D109" s="7" t="s">
        <v>141</v>
      </c>
      <c r="E109" s="7">
        <v>43</v>
      </c>
      <c r="F109" s="7" t="s">
        <v>618</v>
      </c>
      <c r="G109" s="8">
        <v>149090</v>
      </c>
      <c r="H109" s="7" t="s">
        <v>608</v>
      </c>
      <c r="I109" s="9" t="s">
        <v>142</v>
      </c>
      <c r="N109" s="10" t="s">
        <v>619</v>
      </c>
      <c r="O109" s="9">
        <v>141815</v>
      </c>
      <c r="P109" s="9" t="s">
        <v>125</v>
      </c>
      <c r="Q109" s="9">
        <v>3.2062219710611398E+17</v>
      </c>
      <c r="R109" s="9" t="s">
        <v>610</v>
      </c>
      <c r="S109" s="9" t="s">
        <v>611</v>
      </c>
      <c r="T109" s="9" t="s">
        <v>128</v>
      </c>
      <c r="U109" s="11">
        <v>41716</v>
      </c>
      <c r="V109" s="9" t="s">
        <v>129</v>
      </c>
      <c r="W109" s="9">
        <v>143562</v>
      </c>
      <c r="X109" s="9" t="s">
        <v>130</v>
      </c>
      <c r="Y109"/>
      <c r="Z109" s="9">
        <v>143562</v>
      </c>
      <c r="AB109" s="5"/>
      <c r="AC109" s="5" t="s">
        <v>928</v>
      </c>
      <c r="AD109" s="5"/>
      <c r="AE109" s="5" t="s">
        <v>925</v>
      </c>
      <c r="AF109" s="5" t="s">
        <v>929</v>
      </c>
      <c r="AG109" s="5" t="s">
        <v>930</v>
      </c>
      <c r="AH109" s="5" t="s">
        <v>226</v>
      </c>
      <c r="AI109" s="5" t="s">
        <v>930</v>
      </c>
      <c r="AJ109" s="5" t="s">
        <v>931</v>
      </c>
      <c r="AK109" s="5"/>
      <c r="AL109" s="5"/>
    </row>
    <row r="110" spans="1:1024" ht="42.75">
      <c r="A110" s="21"/>
      <c r="B110"/>
      <c r="C110" s="7" t="s">
        <v>621</v>
      </c>
      <c r="D110" s="7" t="s">
        <v>121</v>
      </c>
      <c r="E110" s="7">
        <v>38</v>
      </c>
      <c r="F110" s="7" t="s">
        <v>630</v>
      </c>
      <c r="G110" s="8">
        <v>144563</v>
      </c>
      <c r="H110" s="7" t="s">
        <v>122</v>
      </c>
      <c r="I110" s="9" t="s">
        <v>622</v>
      </c>
      <c r="N110" s="10" t="s">
        <v>631</v>
      </c>
      <c r="O110" s="9">
        <v>137784</v>
      </c>
      <c r="P110" s="9" t="s">
        <v>125</v>
      </c>
      <c r="Q110" s="9">
        <v>3.2092319750918598E+17</v>
      </c>
      <c r="R110" s="9" t="s">
        <v>624</v>
      </c>
      <c r="S110" s="9" t="s">
        <v>208</v>
      </c>
      <c r="T110" s="9" t="s">
        <v>128</v>
      </c>
      <c r="U110" s="11">
        <v>41600</v>
      </c>
      <c r="V110" s="9" t="s">
        <v>129</v>
      </c>
      <c r="W110" s="9">
        <v>121169</v>
      </c>
      <c r="X110" s="9" t="s">
        <v>130</v>
      </c>
      <c r="Y110"/>
      <c r="Z110" s="9">
        <v>121169</v>
      </c>
      <c r="AB110"/>
      <c r="AC110"/>
      <c r="AD110"/>
      <c r="AE110"/>
      <c r="AF110"/>
      <c r="AG110"/>
      <c r="AH110"/>
      <c r="AI110"/>
      <c r="AJ110"/>
      <c r="AK110"/>
      <c r="AL110"/>
    </row>
    <row r="111" spans="1:1024" ht="85.5">
      <c r="A111" s="21"/>
      <c r="B111"/>
      <c r="C111" s="7" t="s">
        <v>206</v>
      </c>
      <c r="D111" s="7" t="s">
        <v>121</v>
      </c>
      <c r="E111" s="7">
        <v>48</v>
      </c>
      <c r="F111" s="7" t="s">
        <v>215</v>
      </c>
      <c r="G111" s="8">
        <v>143186</v>
      </c>
      <c r="H111" s="7" t="s">
        <v>122</v>
      </c>
      <c r="I111" s="9" t="s">
        <v>181</v>
      </c>
      <c r="N111" s="10" t="s">
        <v>216</v>
      </c>
      <c r="O111" s="9">
        <v>136865</v>
      </c>
      <c r="P111" s="9" t="s">
        <v>125</v>
      </c>
      <c r="Q111" s="9">
        <v>3.60121196512264E+17</v>
      </c>
      <c r="R111" s="9" t="s">
        <v>207</v>
      </c>
      <c r="S111" s="9" t="s">
        <v>208</v>
      </c>
      <c r="T111" s="9" t="s">
        <v>128</v>
      </c>
      <c r="U111" s="11">
        <v>41572</v>
      </c>
      <c r="V111" s="9" t="s">
        <v>129</v>
      </c>
      <c r="W111" s="9">
        <v>124795</v>
      </c>
      <c r="X111" s="9" t="s">
        <v>130</v>
      </c>
      <c r="Y111"/>
      <c r="Z111" s="9">
        <v>124795</v>
      </c>
      <c r="AB111"/>
      <c r="AC111"/>
      <c r="AD111"/>
      <c r="AE111"/>
      <c r="AF111"/>
      <c r="AG111"/>
      <c r="AH111"/>
      <c r="AI111"/>
      <c r="AJ111"/>
      <c r="AK111"/>
      <c r="AL111"/>
    </row>
    <row r="112" spans="1:1024" ht="42.75">
      <c r="A112"/>
      <c r="B112"/>
      <c r="C112" s="7" t="s">
        <v>634</v>
      </c>
      <c r="D112" s="7" t="s">
        <v>141</v>
      </c>
      <c r="E112" s="7">
        <v>51</v>
      </c>
      <c r="F112" s="7" t="s">
        <v>643</v>
      </c>
      <c r="G112" s="8">
        <v>143543</v>
      </c>
      <c r="H112" s="7" t="s">
        <v>122</v>
      </c>
      <c r="I112" s="9" t="s">
        <v>635</v>
      </c>
      <c r="N112" s="10" t="s">
        <v>631</v>
      </c>
      <c r="O112" s="9">
        <v>138221</v>
      </c>
      <c r="P112" s="9" t="s">
        <v>125</v>
      </c>
      <c r="Q112" s="9">
        <v>3.304211962022E+17</v>
      </c>
      <c r="R112" s="9" t="s">
        <v>636</v>
      </c>
      <c r="S112" s="9" t="s">
        <v>637</v>
      </c>
      <c r="T112" s="9" t="s">
        <v>128</v>
      </c>
      <c r="U112" s="11">
        <v>41615</v>
      </c>
      <c r="V112" s="9" t="s">
        <v>129</v>
      </c>
      <c r="W112" s="9">
        <v>108086</v>
      </c>
      <c r="X112" s="9" t="s">
        <v>130</v>
      </c>
      <c r="Y112"/>
      <c r="Z112" s="9">
        <v>108086</v>
      </c>
      <c r="AB112" s="5" t="s">
        <v>940</v>
      </c>
      <c r="AC112" s="5"/>
      <c r="AD112" s="5"/>
      <c r="AE112" s="5" t="s">
        <v>941</v>
      </c>
      <c r="AF112" s="5" t="s">
        <v>942</v>
      </c>
      <c r="AG112" s="5" t="s">
        <v>943</v>
      </c>
      <c r="AH112" s="5" t="s">
        <v>135</v>
      </c>
      <c r="AI112" s="5" t="s">
        <v>943</v>
      </c>
      <c r="AJ112" s="5" t="s">
        <v>944</v>
      </c>
      <c r="AK112" s="5" t="s">
        <v>941</v>
      </c>
      <c r="AL112" s="5" t="s">
        <v>269</v>
      </c>
    </row>
    <row r="113" spans="1:38" ht="42.75">
      <c r="A113"/>
      <c r="B113"/>
      <c r="C113" s="7" t="s">
        <v>645</v>
      </c>
      <c r="D113" s="7" t="s">
        <v>141</v>
      </c>
      <c r="E113" s="7">
        <v>52</v>
      </c>
      <c r="F113" s="7" t="s">
        <v>652</v>
      </c>
      <c r="G113" s="8">
        <v>143611</v>
      </c>
      <c r="H113" s="7" t="s">
        <v>122</v>
      </c>
      <c r="I113" s="9" t="s">
        <v>142</v>
      </c>
      <c r="N113" s="10" t="s">
        <v>653</v>
      </c>
      <c r="O113" s="9">
        <v>137209</v>
      </c>
      <c r="P113" s="9" t="s">
        <v>125</v>
      </c>
      <c r="Q113" s="9">
        <v>3.3262119611127501E+17</v>
      </c>
      <c r="R113" s="9" t="s">
        <v>647</v>
      </c>
      <c r="S113" s="9" t="s">
        <v>158</v>
      </c>
      <c r="T113" s="9" t="s">
        <v>128</v>
      </c>
      <c r="U113" s="11">
        <v>41579</v>
      </c>
      <c r="V113" s="9" t="s">
        <v>129</v>
      </c>
      <c r="W113" s="9">
        <v>124815</v>
      </c>
      <c r="X113" s="9" t="s">
        <v>130</v>
      </c>
      <c r="Y113"/>
      <c r="Z113" s="9">
        <v>124815</v>
      </c>
      <c r="AB113" s="5" t="s">
        <v>949</v>
      </c>
      <c r="AC113" s="5" t="s">
        <v>950</v>
      </c>
      <c r="AD113" s="5"/>
      <c r="AE113" s="5" t="s">
        <v>173</v>
      </c>
      <c r="AF113" s="5" t="s">
        <v>951</v>
      </c>
      <c r="AG113" s="5" t="s">
        <v>952</v>
      </c>
      <c r="AH113" s="5" t="s">
        <v>200</v>
      </c>
      <c r="AI113" s="5" t="s">
        <v>952</v>
      </c>
      <c r="AJ113" s="5" t="s">
        <v>953</v>
      </c>
      <c r="AK113" s="5" t="s">
        <v>954</v>
      </c>
      <c r="AL113" s="5" t="s">
        <v>955</v>
      </c>
    </row>
    <row r="114" spans="1:38" ht="42.75">
      <c r="A114"/>
      <c r="B114"/>
      <c r="C114" s="7" t="s">
        <v>655</v>
      </c>
      <c r="D114" s="7" t="s">
        <v>121</v>
      </c>
      <c r="E114" s="7">
        <v>57</v>
      </c>
      <c r="F114" s="7" t="s">
        <v>665</v>
      </c>
      <c r="G114" s="8">
        <v>144000</v>
      </c>
      <c r="H114" s="7" t="s">
        <v>330</v>
      </c>
      <c r="I114" s="9" t="s">
        <v>160</v>
      </c>
      <c r="N114" s="10" t="s">
        <v>631</v>
      </c>
      <c r="O114" s="9">
        <v>137620</v>
      </c>
      <c r="P114" s="9" t="s">
        <v>125</v>
      </c>
      <c r="Q114" s="9">
        <v>6.2210219560612595E+17</v>
      </c>
      <c r="R114" s="9" t="s">
        <v>656</v>
      </c>
      <c r="S114" s="9" t="s">
        <v>600</v>
      </c>
      <c r="T114" s="9" t="s">
        <v>128</v>
      </c>
      <c r="U114" s="11">
        <v>41593</v>
      </c>
      <c r="V114" s="9" t="s">
        <v>129</v>
      </c>
      <c r="W114" s="9">
        <v>126679</v>
      </c>
      <c r="X114" s="9" t="s">
        <v>130</v>
      </c>
      <c r="Y114"/>
      <c r="Z114" s="9">
        <v>126679</v>
      </c>
      <c r="AB114" s="5"/>
      <c r="AC114" s="5" t="s">
        <v>961</v>
      </c>
      <c r="AD114" s="5"/>
      <c r="AE114" s="5" t="s">
        <v>962</v>
      </c>
      <c r="AF114" s="5" t="s">
        <v>266</v>
      </c>
      <c r="AG114" s="5" t="s">
        <v>963</v>
      </c>
      <c r="AH114" s="5" t="s">
        <v>150</v>
      </c>
      <c r="AI114" s="5" t="s">
        <v>963</v>
      </c>
      <c r="AJ114" s="5" t="s">
        <v>964</v>
      </c>
      <c r="AK114" s="5" t="s">
        <v>965</v>
      </c>
      <c r="AL114" s="5" t="s">
        <v>165</v>
      </c>
    </row>
    <row r="115" spans="1:38" ht="42.75">
      <c r="A115"/>
      <c r="B115"/>
      <c r="C115" s="7" t="s">
        <v>667</v>
      </c>
      <c r="D115" s="7" t="s">
        <v>141</v>
      </c>
      <c r="E115" s="7">
        <v>67</v>
      </c>
      <c r="F115" s="7" t="s">
        <v>675</v>
      </c>
      <c r="G115" s="8">
        <v>143797</v>
      </c>
      <c r="H115" s="7" t="s">
        <v>122</v>
      </c>
      <c r="I115" s="9" t="s">
        <v>168</v>
      </c>
      <c r="N115" s="10" t="s">
        <v>653</v>
      </c>
      <c r="O115" s="9">
        <v>137257</v>
      </c>
      <c r="P115" s="9" t="s">
        <v>125</v>
      </c>
      <c r="Q115" s="9">
        <v>3.2052319461001702E+17</v>
      </c>
      <c r="R115" s="9" t="s">
        <v>668</v>
      </c>
      <c r="S115" s="9" t="s">
        <v>669</v>
      </c>
      <c r="T115" s="9" t="s">
        <v>128</v>
      </c>
      <c r="U115" s="11">
        <v>41579</v>
      </c>
      <c r="V115" s="9" t="s">
        <v>129</v>
      </c>
      <c r="W115" s="9">
        <v>109711</v>
      </c>
      <c r="X115" s="9" t="s">
        <v>130</v>
      </c>
      <c r="Y115"/>
      <c r="Z115" s="9">
        <v>109711</v>
      </c>
      <c r="AB115" s="5" t="s">
        <v>971</v>
      </c>
      <c r="AC115" s="5" t="s">
        <v>972</v>
      </c>
      <c r="AD115" s="5"/>
      <c r="AE115" s="5" t="s">
        <v>137</v>
      </c>
      <c r="AF115" s="5" t="s">
        <v>973</v>
      </c>
      <c r="AG115" s="5" t="s">
        <v>974</v>
      </c>
      <c r="AH115" s="5" t="s">
        <v>135</v>
      </c>
      <c r="AI115" s="5" t="s">
        <v>974</v>
      </c>
      <c r="AJ115" s="5" t="s">
        <v>975</v>
      </c>
      <c r="AK115" s="5" t="s">
        <v>806</v>
      </c>
      <c r="AL115" s="5" t="s">
        <v>178</v>
      </c>
    </row>
    <row r="116" spans="1:38" ht="57">
      <c r="A116"/>
      <c r="B116"/>
      <c r="C116" s="7" t="s">
        <v>677</v>
      </c>
      <c r="D116" s="7" t="s">
        <v>141</v>
      </c>
      <c r="E116" s="7">
        <v>43</v>
      </c>
      <c r="F116" s="7" t="s">
        <v>684</v>
      </c>
      <c r="G116" s="8">
        <v>143835</v>
      </c>
      <c r="H116" s="7" t="s">
        <v>122</v>
      </c>
      <c r="I116" s="9" t="s">
        <v>142</v>
      </c>
      <c r="N116" s="10" t="s">
        <v>685</v>
      </c>
      <c r="O116" s="9">
        <v>137328</v>
      </c>
      <c r="P116" s="9" t="s">
        <v>125</v>
      </c>
      <c r="Q116" s="9">
        <v>3.50583197001264E+17</v>
      </c>
      <c r="R116" s="9" t="s">
        <v>678</v>
      </c>
      <c r="S116" s="9" t="s">
        <v>145</v>
      </c>
      <c r="T116"/>
      <c r="U116" s="11">
        <v>41579</v>
      </c>
      <c r="V116" s="9" t="s">
        <v>129</v>
      </c>
      <c r="W116" s="9">
        <v>127477</v>
      </c>
      <c r="X116" s="9" t="s">
        <v>130</v>
      </c>
      <c r="Y116"/>
      <c r="Z116" s="9">
        <v>127477</v>
      </c>
      <c r="AB116" s="5" t="s">
        <v>980</v>
      </c>
      <c r="AC116" s="5" t="s">
        <v>981</v>
      </c>
      <c r="AD116" s="5" t="s">
        <v>981</v>
      </c>
      <c r="AE116" s="5" t="s">
        <v>293</v>
      </c>
      <c r="AF116" s="5" t="s">
        <v>982</v>
      </c>
      <c r="AG116" s="5" t="s">
        <v>983</v>
      </c>
      <c r="AH116" s="5" t="s">
        <v>200</v>
      </c>
      <c r="AI116" s="5" t="s">
        <v>983</v>
      </c>
      <c r="AJ116" s="5" t="s">
        <v>984</v>
      </c>
      <c r="AK116" s="5" t="s">
        <v>717</v>
      </c>
      <c r="AL116" s="5" t="s">
        <v>178</v>
      </c>
    </row>
    <row r="117" spans="1:38" ht="28.5">
      <c r="A117"/>
      <c r="B117"/>
      <c r="C117" s="7" t="s">
        <v>697</v>
      </c>
      <c r="D117" s="7" t="s">
        <v>121</v>
      </c>
      <c r="E117" s="7">
        <v>48</v>
      </c>
      <c r="F117" s="7">
        <v>134639</v>
      </c>
      <c r="G117" s="8">
        <v>139475</v>
      </c>
      <c r="H117" s="7" t="s">
        <v>286</v>
      </c>
      <c r="I117" s="9" t="s">
        <v>123</v>
      </c>
      <c r="N117" s="10" t="s">
        <v>524</v>
      </c>
      <c r="O117"/>
      <c r="P117" s="9" t="s">
        <v>125</v>
      </c>
      <c r="Q117" s="9">
        <v>3.3032519650315501E+17</v>
      </c>
      <c r="R117" s="9" t="s">
        <v>706</v>
      </c>
      <c r="S117" s="9" t="s">
        <v>437</v>
      </c>
      <c r="T117" s="9" t="s">
        <v>128</v>
      </c>
      <c r="U117" s="11">
        <v>41478</v>
      </c>
      <c r="V117" s="9" t="s">
        <v>129</v>
      </c>
      <c r="W117" s="9">
        <v>98841</v>
      </c>
      <c r="X117" s="9" t="s">
        <v>130</v>
      </c>
      <c r="Y117"/>
      <c r="Z117" s="9">
        <v>98841</v>
      </c>
      <c r="AB117" s="5" t="s">
        <v>989</v>
      </c>
      <c r="AC117" s="5" t="s">
        <v>990</v>
      </c>
      <c r="AD117" s="5" t="s">
        <v>991</v>
      </c>
      <c r="AE117" s="5" t="s">
        <v>992</v>
      </c>
      <c r="AF117" s="5" t="s">
        <v>993</v>
      </c>
      <c r="AG117" s="5" t="s">
        <v>994</v>
      </c>
      <c r="AH117" s="5" t="s">
        <v>135</v>
      </c>
      <c r="AI117" s="5" t="s">
        <v>994</v>
      </c>
      <c r="AJ117" s="5" t="s">
        <v>995</v>
      </c>
      <c r="AK117" s="5" t="s">
        <v>996</v>
      </c>
      <c r="AL117" s="5" t="s">
        <v>164</v>
      </c>
    </row>
    <row r="118" spans="1:38">
      <c r="A118"/>
      <c r="B118"/>
      <c r="C118" s="7" t="s">
        <v>708</v>
      </c>
      <c r="D118" s="7" t="s">
        <v>141</v>
      </c>
      <c r="E118" s="7" t="s">
        <v>718</v>
      </c>
      <c r="F118" s="7">
        <v>162166</v>
      </c>
      <c r="G118" s="8">
        <v>146449</v>
      </c>
      <c r="H118" s="7" t="s">
        <v>719</v>
      </c>
      <c r="I118" s="9" t="s">
        <v>720</v>
      </c>
      <c r="N118" s="10" t="s">
        <v>287</v>
      </c>
      <c r="O118"/>
      <c r="P118"/>
      <c r="Q118"/>
      <c r="R118"/>
      <c r="S118" s="9">
        <v>9</v>
      </c>
      <c r="T118"/>
      <c r="U118" s="11">
        <v>42446</v>
      </c>
      <c r="V118" s="9" t="s">
        <v>129</v>
      </c>
      <c r="W118"/>
      <c r="X118" s="9" t="s">
        <v>130</v>
      </c>
      <c r="Y118"/>
      <c r="Z118"/>
      <c r="AB118" s="5"/>
      <c r="AC118" s="5" t="s">
        <v>1001</v>
      </c>
      <c r="AD118" s="5"/>
      <c r="AE118" s="5" t="s">
        <v>1002</v>
      </c>
      <c r="AF118" s="5" t="s">
        <v>1003</v>
      </c>
      <c r="AG118" s="5" t="s">
        <v>1004</v>
      </c>
      <c r="AH118" s="5" t="s">
        <v>200</v>
      </c>
      <c r="AI118" s="5" t="s">
        <v>1004</v>
      </c>
      <c r="AJ118" s="5" t="s">
        <v>1005</v>
      </c>
      <c r="AK118" s="5" t="s">
        <v>173</v>
      </c>
      <c r="AL118" s="5" t="s">
        <v>664</v>
      </c>
    </row>
    <row r="119" spans="1:38" ht="28.5">
      <c r="A119"/>
      <c r="B119"/>
      <c r="C119" s="7" t="s">
        <v>708</v>
      </c>
      <c r="D119" s="7" t="s">
        <v>141</v>
      </c>
      <c r="E119" s="7" t="s">
        <v>718</v>
      </c>
      <c r="F119" s="7" t="s">
        <v>721</v>
      </c>
      <c r="G119" s="8">
        <v>146449</v>
      </c>
      <c r="H119" s="7" t="s">
        <v>719</v>
      </c>
      <c r="I119" s="9" t="s">
        <v>720</v>
      </c>
      <c r="N119" s="10" t="s">
        <v>722</v>
      </c>
      <c r="O119" s="9">
        <v>162166</v>
      </c>
      <c r="P119"/>
      <c r="Q119"/>
      <c r="R119"/>
      <c r="S119" s="9">
        <v>9</v>
      </c>
      <c r="T119"/>
      <c r="U119" s="11">
        <v>42452</v>
      </c>
      <c r="V119" s="9" t="s">
        <v>129</v>
      </c>
      <c r="W119"/>
      <c r="X119" s="9" t="s">
        <v>130</v>
      </c>
      <c r="Y119"/>
      <c r="Z119"/>
      <c r="AB119" s="5"/>
      <c r="AC119" s="5" t="s">
        <v>1010</v>
      </c>
      <c r="AD119" s="5"/>
      <c r="AE119" s="5" t="s">
        <v>1011</v>
      </c>
      <c r="AF119" s="5" t="s">
        <v>1012</v>
      </c>
      <c r="AG119" s="5" t="s">
        <v>1013</v>
      </c>
      <c r="AH119" s="5" t="s">
        <v>240</v>
      </c>
      <c r="AI119" s="5" t="s">
        <v>1013</v>
      </c>
      <c r="AJ119" s="5" t="s">
        <v>1014</v>
      </c>
      <c r="AK119" s="5" t="s">
        <v>1015</v>
      </c>
      <c r="AL119" s="5"/>
    </row>
    <row r="120" spans="1:38" ht="42.75">
      <c r="A120"/>
      <c r="B120"/>
      <c r="C120" s="7" t="s">
        <v>708</v>
      </c>
      <c r="D120" s="7" t="s">
        <v>141</v>
      </c>
      <c r="E120" s="7">
        <v>58</v>
      </c>
      <c r="F120" s="7" t="s">
        <v>723</v>
      </c>
      <c r="G120" s="8">
        <v>146449</v>
      </c>
      <c r="H120" s="7" t="s">
        <v>122</v>
      </c>
      <c r="I120" s="9" t="s">
        <v>709</v>
      </c>
      <c r="N120" s="10" t="s">
        <v>631</v>
      </c>
      <c r="O120" s="9">
        <v>140226</v>
      </c>
      <c r="P120" s="9" t="s">
        <v>125</v>
      </c>
      <c r="Q120" s="9">
        <v>3.3262719561206003E+17</v>
      </c>
      <c r="R120" s="9" t="s">
        <v>710</v>
      </c>
      <c r="S120" s="9" t="s">
        <v>711</v>
      </c>
      <c r="T120" s="9" t="s">
        <v>128</v>
      </c>
      <c r="U120" s="11">
        <v>41649</v>
      </c>
      <c r="V120" s="9" t="s">
        <v>129</v>
      </c>
      <c r="W120" s="9">
        <v>131978</v>
      </c>
      <c r="X120" s="9" t="s">
        <v>130</v>
      </c>
      <c r="Y120"/>
      <c r="Z120" s="9">
        <v>131978</v>
      </c>
      <c r="AB120" s="5" t="s">
        <v>1019</v>
      </c>
      <c r="AC120" s="5" t="s">
        <v>1020</v>
      </c>
      <c r="AD120" s="5"/>
      <c r="AE120" s="5" t="s">
        <v>701</v>
      </c>
      <c r="AF120" s="5" t="s">
        <v>1021</v>
      </c>
      <c r="AG120" s="5" t="s">
        <v>1022</v>
      </c>
      <c r="AH120" s="5" t="s">
        <v>507</v>
      </c>
      <c r="AI120" s="5" t="s">
        <v>1022</v>
      </c>
      <c r="AJ120" s="5" t="s">
        <v>1023</v>
      </c>
      <c r="AK120" s="5" t="s">
        <v>210</v>
      </c>
      <c r="AL120" s="5" t="s">
        <v>1024</v>
      </c>
    </row>
    <row r="121" spans="1:38">
      <c r="A121"/>
      <c r="B121"/>
      <c r="C121" s="7" t="s">
        <v>771</v>
      </c>
      <c r="D121" s="7" t="s">
        <v>141</v>
      </c>
      <c r="E121" s="7">
        <v>72</v>
      </c>
      <c r="F121" s="7" t="s">
        <v>780</v>
      </c>
      <c r="G121" s="8">
        <v>129808</v>
      </c>
      <c r="H121" s="7" t="s">
        <v>608</v>
      </c>
      <c r="I121" s="9" t="s">
        <v>142</v>
      </c>
      <c r="N121" s="10" t="s">
        <v>772</v>
      </c>
      <c r="O121" s="9">
        <v>128028</v>
      </c>
      <c r="P121" s="9" t="s">
        <v>125</v>
      </c>
      <c r="Q121" s="9" t="s">
        <v>773</v>
      </c>
      <c r="R121" s="9" t="s">
        <v>774</v>
      </c>
      <c r="S121" s="9" t="s">
        <v>183</v>
      </c>
      <c r="T121" s="9" t="s">
        <v>128</v>
      </c>
      <c r="U121" s="11">
        <v>41225</v>
      </c>
      <c r="V121"/>
      <c r="W121" s="9">
        <v>58488</v>
      </c>
      <c r="X121" s="9" t="s">
        <v>130</v>
      </c>
      <c r="Y121"/>
      <c r="Z121" s="9">
        <v>58488</v>
      </c>
      <c r="AB121"/>
      <c r="AC121"/>
      <c r="AD121"/>
      <c r="AE121"/>
      <c r="AF121"/>
      <c r="AG121"/>
      <c r="AH121"/>
      <c r="AI121"/>
      <c r="AJ121"/>
      <c r="AK121"/>
      <c r="AL121"/>
    </row>
    <row r="122" spans="1:38" ht="42.75">
      <c r="A122"/>
      <c r="B122"/>
      <c r="C122" s="7" t="s">
        <v>782</v>
      </c>
      <c r="D122" s="7" t="s">
        <v>121</v>
      </c>
      <c r="E122" s="7">
        <v>51</v>
      </c>
      <c r="F122" s="7">
        <v>130426</v>
      </c>
      <c r="G122" s="8">
        <v>131968</v>
      </c>
      <c r="H122" s="7" t="s">
        <v>122</v>
      </c>
      <c r="I122" s="9" t="s">
        <v>258</v>
      </c>
      <c r="N122" s="10" t="s">
        <v>792</v>
      </c>
      <c r="O122"/>
      <c r="P122" s="9" t="s">
        <v>125</v>
      </c>
      <c r="Q122" s="9">
        <v>3.2100219620604998E+17</v>
      </c>
      <c r="R122" s="9" t="s">
        <v>793</v>
      </c>
      <c r="S122" s="9" t="s">
        <v>261</v>
      </c>
      <c r="T122" s="9" t="s">
        <v>128</v>
      </c>
      <c r="U122" s="11">
        <v>41295</v>
      </c>
      <c r="V122" s="9" t="s">
        <v>129</v>
      </c>
      <c r="W122" s="9">
        <v>46941</v>
      </c>
      <c r="X122" s="9" t="s">
        <v>130</v>
      </c>
      <c r="Y122"/>
      <c r="Z122" s="9">
        <v>46941</v>
      </c>
      <c r="AB122" s="5"/>
      <c r="AC122" s="5" t="s">
        <v>1030</v>
      </c>
      <c r="AD122" s="5"/>
      <c r="AE122" s="5" t="s">
        <v>1031</v>
      </c>
      <c r="AF122" s="5" t="s">
        <v>531</v>
      </c>
      <c r="AG122" s="5" t="s">
        <v>1032</v>
      </c>
      <c r="AH122" s="5" t="s">
        <v>814</v>
      </c>
      <c r="AI122" s="5" t="s">
        <v>1033</v>
      </c>
      <c r="AJ122" s="5" t="s">
        <v>1034</v>
      </c>
      <c r="AK122" s="5" t="s">
        <v>1035</v>
      </c>
      <c r="AL122" s="5" t="s">
        <v>178</v>
      </c>
    </row>
    <row r="123" spans="1:38" ht="28.5">
      <c r="A123"/>
      <c r="B123"/>
      <c r="C123" s="7" t="s">
        <v>844</v>
      </c>
      <c r="D123" s="7" t="s">
        <v>141</v>
      </c>
      <c r="E123" s="7">
        <v>37</v>
      </c>
      <c r="F123" s="7">
        <v>130895</v>
      </c>
      <c r="G123" s="8">
        <v>133537</v>
      </c>
      <c r="H123" s="7" t="s">
        <v>286</v>
      </c>
      <c r="I123" s="9" t="s">
        <v>160</v>
      </c>
      <c r="N123" s="10" t="s">
        <v>853</v>
      </c>
      <c r="O123"/>
      <c r="P123" s="9" t="s">
        <v>125</v>
      </c>
      <c r="Q123" s="9">
        <v>3.4242119760410298E+17</v>
      </c>
      <c r="R123" s="9" t="s">
        <v>846</v>
      </c>
      <c r="S123" s="9" t="s">
        <v>854</v>
      </c>
      <c r="T123" s="9" t="s">
        <v>128</v>
      </c>
      <c r="U123" s="11">
        <v>41330</v>
      </c>
      <c r="V123" s="9" t="s">
        <v>129</v>
      </c>
      <c r="W123" s="9">
        <v>103700</v>
      </c>
      <c r="X123" s="9" t="s">
        <v>130</v>
      </c>
      <c r="Y123"/>
      <c r="Z123" s="9">
        <v>103700</v>
      </c>
      <c r="AB123"/>
      <c r="AC123"/>
      <c r="AD123"/>
      <c r="AE123"/>
      <c r="AF123"/>
      <c r="AG123"/>
      <c r="AH123"/>
      <c r="AI123"/>
      <c r="AJ123"/>
      <c r="AK123"/>
      <c r="AL123"/>
    </row>
    <row r="124" spans="1:38" ht="42.75">
      <c r="A124"/>
      <c r="B124"/>
      <c r="C124" s="7" t="s">
        <v>844</v>
      </c>
      <c r="D124" s="7" t="s">
        <v>141</v>
      </c>
      <c r="E124" s="7">
        <v>37</v>
      </c>
      <c r="F124" s="7" t="s">
        <v>855</v>
      </c>
      <c r="G124" s="8">
        <v>133537</v>
      </c>
      <c r="H124" s="7" t="s">
        <v>286</v>
      </c>
      <c r="I124" s="9" t="s">
        <v>160</v>
      </c>
      <c r="N124" s="10" t="s">
        <v>856</v>
      </c>
      <c r="O124" s="9">
        <v>130895</v>
      </c>
      <c r="P124" s="9" t="s">
        <v>125</v>
      </c>
      <c r="Q124" s="9">
        <v>3.4242119760410298E+17</v>
      </c>
      <c r="R124" s="9" t="s">
        <v>846</v>
      </c>
      <c r="S124" s="9" t="s">
        <v>854</v>
      </c>
      <c r="T124" s="9" t="s">
        <v>128</v>
      </c>
      <c r="U124" s="11">
        <v>41332</v>
      </c>
      <c r="V124"/>
      <c r="W124" s="9">
        <v>103700</v>
      </c>
      <c r="X124" s="9" t="s">
        <v>130</v>
      </c>
      <c r="Y124"/>
      <c r="Z124" s="9">
        <v>103700</v>
      </c>
      <c r="AB124"/>
      <c r="AC124"/>
      <c r="AD124"/>
      <c r="AE124"/>
      <c r="AF124"/>
      <c r="AG124"/>
      <c r="AH124"/>
      <c r="AI124"/>
      <c r="AJ124"/>
      <c r="AK124"/>
      <c r="AL124"/>
    </row>
    <row r="125" spans="1:38" ht="85.5">
      <c r="A125"/>
      <c r="B125"/>
      <c r="C125" s="7" t="s">
        <v>844</v>
      </c>
      <c r="D125" s="7" t="s">
        <v>141</v>
      </c>
      <c r="E125" s="7">
        <v>38</v>
      </c>
      <c r="F125" s="7" t="s">
        <v>857</v>
      </c>
      <c r="G125" s="8">
        <v>133537</v>
      </c>
      <c r="H125" s="7" t="s">
        <v>286</v>
      </c>
      <c r="I125" s="9" t="s">
        <v>152</v>
      </c>
      <c r="N125" s="10" t="s">
        <v>421</v>
      </c>
      <c r="O125" s="9">
        <v>143610</v>
      </c>
      <c r="P125" s="9" t="s">
        <v>125</v>
      </c>
      <c r="Q125" s="9">
        <v>3.4242119760410298E+17</v>
      </c>
      <c r="R125" s="9" t="s">
        <v>846</v>
      </c>
      <c r="S125" s="9" t="s">
        <v>183</v>
      </c>
      <c r="T125" s="9" t="s">
        <v>128</v>
      </c>
      <c r="U125" s="11">
        <v>41781</v>
      </c>
      <c r="V125" s="9" t="s">
        <v>129</v>
      </c>
      <c r="W125" s="9">
        <v>103700</v>
      </c>
      <c r="X125" s="9" t="s">
        <v>130</v>
      </c>
      <c r="Y125"/>
      <c r="Z125" s="9">
        <v>103700</v>
      </c>
      <c r="AB125" s="5"/>
      <c r="AC125" s="5" t="s">
        <v>1043</v>
      </c>
      <c r="AD125" s="5" t="s">
        <v>1044</v>
      </c>
      <c r="AE125" s="5" t="s">
        <v>1045</v>
      </c>
      <c r="AF125" s="5" t="s">
        <v>1046</v>
      </c>
      <c r="AG125" s="5" t="s">
        <v>1047</v>
      </c>
      <c r="AH125" s="5" t="s">
        <v>429</v>
      </c>
      <c r="AI125" s="5" t="s">
        <v>1047</v>
      </c>
      <c r="AJ125" s="5" t="s">
        <v>1048</v>
      </c>
      <c r="AK125" s="5" t="s">
        <v>1049</v>
      </c>
      <c r="AL125" s="5" t="s">
        <v>1050</v>
      </c>
    </row>
    <row r="126" spans="1:38" ht="42.75">
      <c r="A126"/>
      <c r="B126"/>
      <c r="C126" s="7" t="s">
        <v>859</v>
      </c>
      <c r="D126" s="7" t="s">
        <v>141</v>
      </c>
      <c r="E126" s="7">
        <v>50</v>
      </c>
      <c r="F126" s="7" t="s">
        <v>869</v>
      </c>
      <c r="G126" s="8">
        <v>133548</v>
      </c>
      <c r="H126" s="7" t="s">
        <v>424</v>
      </c>
      <c r="I126" s="9" t="s">
        <v>160</v>
      </c>
      <c r="N126" s="10" t="s">
        <v>856</v>
      </c>
      <c r="O126" s="9">
        <v>130934</v>
      </c>
      <c r="P126" s="9" t="s">
        <v>125</v>
      </c>
      <c r="Q126" s="9" t="s">
        <v>861</v>
      </c>
      <c r="R126" s="9" t="s">
        <v>862</v>
      </c>
      <c r="S126" s="9" t="s">
        <v>750</v>
      </c>
      <c r="T126" s="9" t="s">
        <v>128</v>
      </c>
      <c r="U126" s="11">
        <v>41332</v>
      </c>
      <c r="V126"/>
      <c r="W126" s="9">
        <v>103432</v>
      </c>
      <c r="X126" s="9" t="s">
        <v>130</v>
      </c>
      <c r="Y126"/>
      <c r="Z126" s="9">
        <v>103432</v>
      </c>
      <c r="AB126"/>
      <c r="AC126"/>
      <c r="AD126"/>
      <c r="AE126"/>
      <c r="AF126"/>
      <c r="AG126"/>
      <c r="AH126"/>
      <c r="AI126"/>
      <c r="AJ126"/>
      <c r="AK126"/>
      <c r="AL126"/>
    </row>
    <row r="127" spans="1:38" ht="57">
      <c r="A127"/>
      <c r="B127"/>
      <c r="C127" s="7" t="s">
        <v>871</v>
      </c>
      <c r="D127" s="7" t="s">
        <v>141</v>
      </c>
      <c r="E127" s="7" t="s">
        <v>880</v>
      </c>
      <c r="F127" s="7">
        <v>131254</v>
      </c>
      <c r="G127" s="8">
        <v>134042</v>
      </c>
      <c r="H127" s="7" t="s">
        <v>872</v>
      </c>
      <c r="I127" s="9" t="s">
        <v>195</v>
      </c>
      <c r="N127" s="10" t="s">
        <v>881</v>
      </c>
      <c r="O127"/>
      <c r="P127"/>
      <c r="Q127"/>
      <c r="R127"/>
      <c r="S127" s="9">
        <v>3</v>
      </c>
      <c r="T127"/>
      <c r="U127" s="11">
        <v>41346</v>
      </c>
      <c r="V127" s="9" t="s">
        <v>129</v>
      </c>
      <c r="W127"/>
      <c r="X127" s="9" t="s">
        <v>130</v>
      </c>
      <c r="Y127"/>
      <c r="Z127"/>
      <c r="AB127" s="5"/>
      <c r="AC127" s="5" t="s">
        <v>1058</v>
      </c>
      <c r="AD127" s="5"/>
      <c r="AE127" s="5" t="s">
        <v>160</v>
      </c>
      <c r="AF127" s="5" t="s">
        <v>1059</v>
      </c>
      <c r="AG127" s="5" t="s">
        <v>1060</v>
      </c>
      <c r="AH127" s="5" t="s">
        <v>295</v>
      </c>
      <c r="AI127" s="5" t="s">
        <v>1060</v>
      </c>
      <c r="AJ127" s="5" t="s">
        <v>1061</v>
      </c>
      <c r="AK127" s="5" t="s">
        <v>160</v>
      </c>
      <c r="AL127" s="5" t="s">
        <v>178</v>
      </c>
    </row>
    <row r="128" spans="1:38" ht="85.5">
      <c r="A128"/>
      <c r="B128"/>
      <c r="C128" s="7" t="s">
        <v>924</v>
      </c>
      <c r="D128" s="7" t="s">
        <v>141</v>
      </c>
      <c r="E128" s="7">
        <v>59</v>
      </c>
      <c r="F128" s="7">
        <v>157049</v>
      </c>
      <c r="G128" s="8">
        <v>135278</v>
      </c>
      <c r="H128" s="7" t="s">
        <v>122</v>
      </c>
      <c r="I128" s="9" t="s">
        <v>932</v>
      </c>
      <c r="N128" s="10" t="s">
        <v>933</v>
      </c>
      <c r="O128"/>
      <c r="P128" s="9" t="s">
        <v>125</v>
      </c>
      <c r="Q128" s="9">
        <v>3.2092419561209997E+17</v>
      </c>
      <c r="R128" s="9" t="s">
        <v>927</v>
      </c>
      <c r="S128" s="9" t="s">
        <v>388</v>
      </c>
      <c r="T128" s="9" t="s">
        <v>128</v>
      </c>
      <c r="U128" s="11">
        <v>42275</v>
      </c>
      <c r="V128" s="9" t="s">
        <v>129</v>
      </c>
      <c r="W128" s="9">
        <v>85264</v>
      </c>
      <c r="X128" s="9" t="s">
        <v>130</v>
      </c>
      <c r="Z128" s="9">
        <v>85264</v>
      </c>
      <c r="AB128"/>
      <c r="AC128"/>
      <c r="AD128"/>
      <c r="AE128"/>
      <c r="AF128"/>
      <c r="AG128"/>
      <c r="AH128"/>
      <c r="AI128"/>
      <c r="AJ128"/>
      <c r="AK128"/>
      <c r="AL128"/>
    </row>
    <row r="129" spans="1:38" ht="99.75">
      <c r="A129"/>
      <c r="B129"/>
      <c r="C129" s="7" t="s">
        <v>924</v>
      </c>
      <c r="D129" s="7" t="s">
        <v>141</v>
      </c>
      <c r="E129" s="7">
        <v>59</v>
      </c>
      <c r="F129" s="7" t="s">
        <v>934</v>
      </c>
      <c r="G129" s="8">
        <v>135278</v>
      </c>
      <c r="H129" s="7" t="s">
        <v>122</v>
      </c>
      <c r="I129" s="9" t="s">
        <v>932</v>
      </c>
      <c r="N129" s="10" t="s">
        <v>935</v>
      </c>
      <c r="O129" s="9">
        <v>157049</v>
      </c>
      <c r="P129" s="9" t="s">
        <v>125</v>
      </c>
      <c r="Q129" s="9">
        <v>3.2092419561209997E+17</v>
      </c>
      <c r="R129" s="9" t="s">
        <v>927</v>
      </c>
      <c r="S129" s="9" t="s">
        <v>388</v>
      </c>
      <c r="T129" s="9" t="s">
        <v>128</v>
      </c>
      <c r="U129" s="11">
        <v>42277</v>
      </c>
      <c r="V129" s="9" t="s">
        <v>129</v>
      </c>
      <c r="W129" s="9">
        <v>85264</v>
      </c>
      <c r="X129" s="9" t="s">
        <v>130</v>
      </c>
      <c r="Z129" s="9">
        <v>85264</v>
      </c>
      <c r="AB129" s="5" t="s">
        <v>1068</v>
      </c>
      <c r="AC129" s="5" t="s">
        <v>1069</v>
      </c>
      <c r="AD129" s="5" t="s">
        <v>1070</v>
      </c>
      <c r="AE129" s="5" t="s">
        <v>1071</v>
      </c>
      <c r="AF129" s="5" t="s">
        <v>767</v>
      </c>
      <c r="AG129" s="5" t="s">
        <v>1072</v>
      </c>
      <c r="AH129" s="5" t="s">
        <v>135</v>
      </c>
      <c r="AI129" s="5" t="s">
        <v>1072</v>
      </c>
      <c r="AJ129" s="5" t="s">
        <v>1073</v>
      </c>
      <c r="AK129" s="5" t="s">
        <v>1074</v>
      </c>
      <c r="AL129" s="5" t="s">
        <v>1075</v>
      </c>
    </row>
    <row r="130" spans="1:38" ht="42.75">
      <c r="A130"/>
      <c r="B130"/>
      <c r="C130" s="7" t="s">
        <v>1017</v>
      </c>
      <c r="D130" s="7" t="s">
        <v>141</v>
      </c>
      <c r="E130" s="7">
        <v>68</v>
      </c>
      <c r="F130" s="7" t="s">
        <v>1025</v>
      </c>
      <c r="G130" s="8">
        <v>137327</v>
      </c>
      <c r="H130" s="7" t="s">
        <v>330</v>
      </c>
      <c r="I130" s="9" t="s">
        <v>258</v>
      </c>
      <c r="N130" s="10" t="s">
        <v>1026</v>
      </c>
      <c r="O130" s="9">
        <v>133288</v>
      </c>
      <c r="P130" s="9" t="s">
        <v>125</v>
      </c>
      <c r="Q130" s="9">
        <v>3.2050219450122202E+17</v>
      </c>
      <c r="R130" s="9" t="s">
        <v>1018</v>
      </c>
      <c r="S130" s="9" t="s">
        <v>600</v>
      </c>
      <c r="T130" s="9" t="s">
        <v>128</v>
      </c>
      <c r="U130" s="11">
        <v>41429</v>
      </c>
      <c r="V130"/>
      <c r="W130" s="9">
        <v>93367</v>
      </c>
      <c r="X130" s="9" t="s">
        <v>130</v>
      </c>
      <c r="Z130" s="9">
        <v>93367</v>
      </c>
      <c r="AB130" s="5" t="s">
        <v>1080</v>
      </c>
      <c r="AC130" s="5" t="s">
        <v>1081</v>
      </c>
      <c r="AD130" s="5" t="s">
        <v>1082</v>
      </c>
      <c r="AE130" s="5" t="s">
        <v>137</v>
      </c>
      <c r="AF130" s="5" t="s">
        <v>1083</v>
      </c>
      <c r="AG130" s="5" t="s">
        <v>378</v>
      </c>
      <c r="AH130" s="5" t="s">
        <v>135</v>
      </c>
      <c r="AI130" s="5" t="s">
        <v>378</v>
      </c>
      <c r="AJ130" s="5" t="s">
        <v>1084</v>
      </c>
      <c r="AK130" s="5" t="s">
        <v>137</v>
      </c>
      <c r="AL130" s="5" t="s">
        <v>1085</v>
      </c>
    </row>
    <row r="131" spans="1:38" ht="71.25">
      <c r="A131"/>
      <c r="B131"/>
      <c r="C131" s="7" t="s">
        <v>1028</v>
      </c>
      <c r="D131" s="7" t="s">
        <v>141</v>
      </c>
      <c r="E131" s="7">
        <v>65</v>
      </c>
      <c r="F131" s="7" t="s">
        <v>1036</v>
      </c>
      <c r="G131" s="8">
        <v>139168</v>
      </c>
      <c r="H131" s="7" t="s">
        <v>286</v>
      </c>
      <c r="I131" s="9" t="s">
        <v>152</v>
      </c>
      <c r="N131" s="10" t="s">
        <v>397</v>
      </c>
      <c r="O131" s="9">
        <v>142152</v>
      </c>
      <c r="P131" s="9" t="s">
        <v>125</v>
      </c>
      <c r="Q131" s="9">
        <v>3.2052319491108198E+17</v>
      </c>
      <c r="R131" s="9" t="s">
        <v>1029</v>
      </c>
      <c r="S131" s="9" t="s">
        <v>539</v>
      </c>
      <c r="T131" s="9" t="s">
        <v>128</v>
      </c>
      <c r="U131" s="11">
        <v>41716</v>
      </c>
      <c r="V131" s="9" t="s">
        <v>129</v>
      </c>
      <c r="W131" s="9">
        <v>98426</v>
      </c>
      <c r="X131" s="9" t="s">
        <v>130</v>
      </c>
      <c r="Z131" s="9">
        <v>98426</v>
      </c>
      <c r="AB131"/>
      <c r="AC131"/>
      <c r="AD131"/>
      <c r="AE131"/>
      <c r="AF131"/>
      <c r="AG131"/>
      <c r="AH131"/>
      <c r="AI131"/>
      <c r="AJ131"/>
      <c r="AK131"/>
      <c r="AL131"/>
    </row>
    <row r="132" spans="1:38" ht="28.5">
      <c r="A132"/>
      <c r="B132"/>
      <c r="C132" s="7" t="s">
        <v>1028</v>
      </c>
      <c r="D132" s="7" t="s">
        <v>141</v>
      </c>
      <c r="E132" s="7">
        <v>65</v>
      </c>
      <c r="F132" s="7">
        <v>142152</v>
      </c>
      <c r="G132" s="8">
        <v>139168</v>
      </c>
      <c r="H132" s="7" t="s">
        <v>286</v>
      </c>
      <c r="I132" s="9" t="s">
        <v>152</v>
      </c>
      <c r="N132" s="10" t="s">
        <v>1037</v>
      </c>
      <c r="O132"/>
      <c r="P132" s="9" t="s">
        <v>125</v>
      </c>
      <c r="Q132" s="9">
        <v>3.2052319491108198E+17</v>
      </c>
      <c r="R132" s="9" t="s">
        <v>1029</v>
      </c>
      <c r="S132" s="9" t="s">
        <v>539</v>
      </c>
      <c r="T132" s="9" t="s">
        <v>128</v>
      </c>
      <c r="U132" s="11">
        <v>41733</v>
      </c>
      <c r="V132" s="9" t="s">
        <v>129</v>
      </c>
      <c r="W132" s="9">
        <v>98426</v>
      </c>
      <c r="X132" s="9" t="s">
        <v>130</v>
      </c>
      <c r="Z132" s="9">
        <v>98426</v>
      </c>
      <c r="AB132" s="5" t="s">
        <v>1091</v>
      </c>
      <c r="AC132" s="5"/>
      <c r="AD132" s="5" t="s">
        <v>1092</v>
      </c>
      <c r="AE132" s="5" t="s">
        <v>160</v>
      </c>
      <c r="AF132" s="5" t="s">
        <v>993</v>
      </c>
      <c r="AG132" s="5" t="s">
        <v>1093</v>
      </c>
      <c r="AH132" s="5" t="s">
        <v>150</v>
      </c>
      <c r="AI132" s="5" t="s">
        <v>1094</v>
      </c>
      <c r="AJ132" s="5" t="s">
        <v>1095</v>
      </c>
      <c r="AK132" s="5" t="s">
        <v>408</v>
      </c>
      <c r="AL132" s="5" t="s">
        <v>1096</v>
      </c>
    </row>
    <row r="133" spans="1:38" ht="42.75">
      <c r="A133"/>
      <c r="B133"/>
      <c r="C133" s="7" t="s">
        <v>1039</v>
      </c>
      <c r="D133" s="7" t="s">
        <v>121</v>
      </c>
      <c r="E133" s="7">
        <v>68</v>
      </c>
      <c r="F133" s="7" t="s">
        <v>1051</v>
      </c>
      <c r="G133" s="8">
        <v>147188</v>
      </c>
      <c r="H133" s="7" t="s">
        <v>424</v>
      </c>
      <c r="I133" s="9" t="s">
        <v>1040</v>
      </c>
      <c r="N133" s="10" t="s">
        <v>631</v>
      </c>
      <c r="O133" s="9">
        <v>140721</v>
      </c>
      <c r="P133" s="9" t="s">
        <v>125</v>
      </c>
      <c r="Q133" s="9">
        <v>3.7292419460224998E+17</v>
      </c>
      <c r="R133" s="9" t="s">
        <v>1042</v>
      </c>
      <c r="S133" s="9" t="s">
        <v>248</v>
      </c>
      <c r="T133" s="9" t="s">
        <v>128</v>
      </c>
      <c r="U133" s="11">
        <v>41684</v>
      </c>
      <c r="V133" s="9" t="s">
        <v>129</v>
      </c>
      <c r="W133" s="9">
        <v>130823</v>
      </c>
      <c r="X133" s="9" t="s">
        <v>130</v>
      </c>
      <c r="Z133" s="9">
        <v>130823</v>
      </c>
      <c r="AB133"/>
      <c r="AC133"/>
      <c r="AD133"/>
      <c r="AE133"/>
      <c r="AF133"/>
      <c r="AG133"/>
      <c r="AH133"/>
      <c r="AI133"/>
      <c r="AJ133"/>
      <c r="AK133"/>
      <c r="AL133"/>
    </row>
    <row r="134" spans="1:38" ht="42.75">
      <c r="A134"/>
      <c r="B134"/>
      <c r="C134" s="7" t="s">
        <v>1053</v>
      </c>
      <c r="D134" s="7" t="s">
        <v>141</v>
      </c>
      <c r="E134" s="7">
        <v>72</v>
      </c>
      <c r="F134" s="7" t="s">
        <v>1062</v>
      </c>
      <c r="G134" s="8">
        <v>147897</v>
      </c>
      <c r="H134" s="7" t="s">
        <v>424</v>
      </c>
      <c r="I134" s="9" t="s">
        <v>1054</v>
      </c>
      <c r="N134" s="10" t="s">
        <v>631</v>
      </c>
      <c r="O134" s="9">
        <v>141108</v>
      </c>
      <c r="P134" s="9" t="s">
        <v>125</v>
      </c>
      <c r="Q134" s="9" t="s">
        <v>1056</v>
      </c>
      <c r="R134" s="9" t="s">
        <v>1057</v>
      </c>
      <c r="S134" s="9" t="s">
        <v>158</v>
      </c>
      <c r="T134" s="9" t="s">
        <v>128</v>
      </c>
      <c r="U134" s="11">
        <v>41684</v>
      </c>
      <c r="V134" s="9" t="s">
        <v>129</v>
      </c>
      <c r="W134" s="9">
        <v>134183</v>
      </c>
      <c r="X134" s="9" t="s">
        <v>130</v>
      </c>
      <c r="Z134" s="9">
        <v>134183</v>
      </c>
      <c r="AB134"/>
      <c r="AC134"/>
      <c r="AD134"/>
      <c r="AE134"/>
      <c r="AF134"/>
      <c r="AG134"/>
      <c r="AH134"/>
      <c r="AI134"/>
      <c r="AJ134"/>
      <c r="AK134"/>
      <c r="AL134"/>
    </row>
    <row r="135" spans="1:38" ht="71.25">
      <c r="A135"/>
      <c r="B135"/>
      <c r="C135" s="7" t="s">
        <v>1077</v>
      </c>
      <c r="D135" s="7" t="s">
        <v>141</v>
      </c>
      <c r="E135" s="7">
        <v>44</v>
      </c>
      <c r="F135" s="7" t="s">
        <v>1086</v>
      </c>
      <c r="G135" s="8">
        <v>150351</v>
      </c>
      <c r="H135" s="7" t="s">
        <v>122</v>
      </c>
      <c r="I135" s="9" t="s">
        <v>635</v>
      </c>
      <c r="N135" s="10" t="s">
        <v>397</v>
      </c>
      <c r="O135" s="9">
        <v>142688</v>
      </c>
      <c r="P135" s="9" t="s">
        <v>125</v>
      </c>
      <c r="Q135" s="9">
        <v>3.6232619701013299E+17</v>
      </c>
      <c r="R135" s="9" t="s">
        <v>1078</v>
      </c>
      <c r="S135" s="9" t="s">
        <v>1079</v>
      </c>
      <c r="T135" s="9" t="s">
        <v>128</v>
      </c>
      <c r="U135" s="11">
        <v>41752</v>
      </c>
      <c r="V135" s="9" t="s">
        <v>129</v>
      </c>
      <c r="W135" s="9">
        <v>159432</v>
      </c>
      <c r="X135" s="9" t="s">
        <v>130</v>
      </c>
      <c r="Z135" s="9">
        <v>159432</v>
      </c>
      <c r="AB135"/>
      <c r="AC135"/>
      <c r="AD135"/>
      <c r="AE135"/>
      <c r="AF135"/>
      <c r="AG135"/>
      <c r="AH135"/>
      <c r="AI135"/>
      <c r="AJ135"/>
      <c r="AK135"/>
      <c r="AL135"/>
    </row>
    <row r="136" spans="1:38" ht="28.5">
      <c r="A136"/>
      <c r="B136"/>
      <c r="C136" s="7" t="s">
        <v>1088</v>
      </c>
      <c r="D136" s="7" t="s">
        <v>141</v>
      </c>
      <c r="E136" s="7">
        <v>54</v>
      </c>
      <c r="F136" s="7">
        <v>141986</v>
      </c>
      <c r="G136" s="8">
        <v>124800</v>
      </c>
      <c r="H136" s="7" t="s">
        <v>122</v>
      </c>
      <c r="I136" s="9" t="s">
        <v>1097</v>
      </c>
      <c r="N136" s="10" t="s">
        <v>809</v>
      </c>
      <c r="O136"/>
      <c r="P136" s="9" t="s">
        <v>125</v>
      </c>
      <c r="Q136" s="9">
        <v>3.6242419600529997E+17</v>
      </c>
      <c r="R136" s="9" t="s">
        <v>1098</v>
      </c>
      <c r="S136" s="9" t="s">
        <v>145</v>
      </c>
      <c r="T136" s="9" t="s">
        <v>128</v>
      </c>
      <c r="U136" s="11">
        <v>41729</v>
      </c>
      <c r="V136" s="9" t="s">
        <v>129</v>
      </c>
      <c r="W136" s="9">
        <v>67523</v>
      </c>
      <c r="X136" s="9" t="s">
        <v>130</v>
      </c>
      <c r="Z136" s="9">
        <v>67523</v>
      </c>
      <c r="AB136" s="5" t="s">
        <v>1105</v>
      </c>
      <c r="AC136" s="5"/>
      <c r="AD136" s="5" t="s">
        <v>1106</v>
      </c>
      <c r="AE136" s="5" t="s">
        <v>160</v>
      </c>
      <c r="AF136" s="5" t="s">
        <v>1107</v>
      </c>
      <c r="AG136" s="5" t="s">
        <v>1108</v>
      </c>
      <c r="AH136" s="5" t="s">
        <v>240</v>
      </c>
      <c r="AI136" s="5" t="s">
        <v>1109</v>
      </c>
      <c r="AJ136" s="5" t="s">
        <v>1110</v>
      </c>
      <c r="AK136" s="5" t="s">
        <v>160</v>
      </c>
      <c r="AL136" s="5" t="s">
        <v>664</v>
      </c>
    </row>
    <row r="137" spans="1:38" ht="28.5">
      <c r="A137"/>
      <c r="B137"/>
      <c r="C137" s="7" t="s">
        <v>1088</v>
      </c>
      <c r="D137" s="7" t="s">
        <v>141</v>
      </c>
      <c r="E137" s="7">
        <v>52</v>
      </c>
      <c r="F137" s="7">
        <v>124678</v>
      </c>
      <c r="G137" s="8">
        <v>124800</v>
      </c>
      <c r="H137" s="7" t="s">
        <v>122</v>
      </c>
      <c r="I137" s="9" t="s">
        <v>142</v>
      </c>
      <c r="N137" s="10" t="s">
        <v>1099</v>
      </c>
      <c r="O137"/>
      <c r="P137" s="9" t="s">
        <v>125</v>
      </c>
      <c r="Q137" s="9">
        <v>3.6242419600529997E+17</v>
      </c>
      <c r="R137" s="9" t="s">
        <v>1098</v>
      </c>
      <c r="S137" s="9" t="s">
        <v>1079</v>
      </c>
      <c r="T137" s="9" t="s">
        <v>128</v>
      </c>
      <c r="U137" s="11">
        <v>41093</v>
      </c>
      <c r="V137" s="9" t="s">
        <v>129</v>
      </c>
      <c r="W137" s="9">
        <v>67523</v>
      </c>
      <c r="X137" s="9" t="s">
        <v>130</v>
      </c>
      <c r="Z137" s="9">
        <v>67523</v>
      </c>
      <c r="AB137" s="5" t="s">
        <v>1116</v>
      </c>
      <c r="AC137" s="5"/>
      <c r="AD137" s="5" t="s">
        <v>1117</v>
      </c>
      <c r="AE137" s="5" t="s">
        <v>160</v>
      </c>
      <c r="AF137" s="5" t="s">
        <v>1118</v>
      </c>
      <c r="AG137" s="5" t="s">
        <v>1119</v>
      </c>
      <c r="AH137" s="5" t="s">
        <v>557</v>
      </c>
      <c r="AI137" s="5" t="s">
        <v>1108</v>
      </c>
      <c r="AJ137" s="5" t="s">
        <v>1120</v>
      </c>
      <c r="AK137" s="5" t="s">
        <v>1121</v>
      </c>
      <c r="AL137" s="5" t="s">
        <v>165</v>
      </c>
    </row>
    <row r="138" spans="1:38">
      <c r="A138"/>
      <c r="B138"/>
      <c r="C138" s="7" t="s">
        <v>1088</v>
      </c>
      <c r="D138" s="7" t="s">
        <v>141</v>
      </c>
      <c r="E138" s="7">
        <v>54</v>
      </c>
      <c r="F138" s="7" t="s">
        <v>1100</v>
      </c>
      <c r="G138" s="8">
        <v>124800</v>
      </c>
      <c r="H138" s="7" t="s">
        <v>122</v>
      </c>
      <c r="I138" s="9" t="s">
        <v>1097</v>
      </c>
      <c r="N138"/>
      <c r="O138" s="9">
        <v>141986</v>
      </c>
      <c r="P138" s="9" t="s">
        <v>125</v>
      </c>
      <c r="Q138" s="9">
        <v>3.6242419600529997E+17</v>
      </c>
      <c r="R138" s="9" t="s">
        <v>1098</v>
      </c>
      <c r="S138" s="9" t="s">
        <v>145</v>
      </c>
      <c r="T138" s="9" t="s">
        <v>128</v>
      </c>
      <c r="U138" s="11">
        <v>41716</v>
      </c>
      <c r="V138" s="9" t="s">
        <v>129</v>
      </c>
      <c r="W138" s="9">
        <v>67523</v>
      </c>
      <c r="X138" s="9" t="s">
        <v>130</v>
      </c>
      <c r="Z138" s="9">
        <v>67523</v>
      </c>
      <c r="AB138"/>
      <c r="AC138"/>
      <c r="AD138"/>
      <c r="AE138"/>
      <c r="AF138"/>
      <c r="AG138"/>
      <c r="AH138"/>
      <c r="AI138"/>
      <c r="AJ138"/>
      <c r="AK138"/>
      <c r="AL138"/>
    </row>
    <row r="139" spans="1:38" ht="99.75">
      <c r="A139"/>
      <c r="B139"/>
      <c r="C139" s="7" t="s">
        <v>1112</v>
      </c>
      <c r="D139" s="7" t="s">
        <v>141</v>
      </c>
      <c r="E139" s="7">
        <v>61</v>
      </c>
      <c r="F139" s="7">
        <v>115840</v>
      </c>
      <c r="G139" s="8">
        <v>97036</v>
      </c>
      <c r="H139" s="7" t="s">
        <v>232</v>
      </c>
      <c r="I139" s="9" t="s">
        <v>160</v>
      </c>
      <c r="N139" s="10" t="s">
        <v>1122</v>
      </c>
      <c r="P139" s="9" t="s">
        <v>125</v>
      </c>
      <c r="Q139" s="9">
        <v>3.3252619501129498E+17</v>
      </c>
      <c r="R139" s="9" t="s">
        <v>1123</v>
      </c>
      <c r="S139" s="9" t="s">
        <v>437</v>
      </c>
      <c r="T139" s="9" t="s">
        <v>128</v>
      </c>
      <c r="U139" s="11">
        <v>40785</v>
      </c>
      <c r="V139" s="9" t="s">
        <v>129</v>
      </c>
      <c r="W139" s="9">
        <v>4914</v>
      </c>
      <c r="X139" s="9" t="s">
        <v>130</v>
      </c>
      <c r="Z139" s="9">
        <v>4914</v>
      </c>
      <c r="AB139" s="5" t="s">
        <v>1129</v>
      </c>
      <c r="AC139" s="5"/>
      <c r="AD139" s="5" t="s">
        <v>1130</v>
      </c>
      <c r="AE139" s="5" t="s">
        <v>1131</v>
      </c>
      <c r="AF139" s="5" t="s">
        <v>448</v>
      </c>
      <c r="AG139" s="5" t="s">
        <v>1132</v>
      </c>
      <c r="AH139" s="5" t="s">
        <v>135</v>
      </c>
      <c r="AI139" s="5" t="s">
        <v>1133</v>
      </c>
      <c r="AJ139" s="5" t="s">
        <v>1134</v>
      </c>
      <c r="AK139" s="5" t="s">
        <v>152</v>
      </c>
      <c r="AL139" s="5" t="s">
        <v>419</v>
      </c>
    </row>
    <row r="140" spans="1:38" ht="57">
      <c r="C140" s="7" t="s">
        <v>1125</v>
      </c>
      <c r="D140" s="7" t="s">
        <v>141</v>
      </c>
      <c r="E140" s="7">
        <v>44</v>
      </c>
      <c r="F140" s="7">
        <v>152362</v>
      </c>
      <c r="G140" s="8">
        <v>85381</v>
      </c>
      <c r="H140" s="7" t="s">
        <v>122</v>
      </c>
      <c r="I140" s="9" t="s">
        <v>1135</v>
      </c>
      <c r="N140" s="10" t="s">
        <v>1136</v>
      </c>
      <c r="P140" s="9" t="s">
        <v>125</v>
      </c>
      <c r="Q140" s="9">
        <v>3.2021919711012403E+17</v>
      </c>
      <c r="R140" s="9" t="s">
        <v>1137</v>
      </c>
      <c r="S140" s="9" t="s">
        <v>573</v>
      </c>
      <c r="T140" s="9" t="s">
        <v>128</v>
      </c>
      <c r="U140" s="11">
        <v>42108</v>
      </c>
      <c r="V140" s="9" t="s">
        <v>129</v>
      </c>
      <c r="W140" s="9">
        <v>405855</v>
      </c>
      <c r="X140" s="9" t="s">
        <v>130</v>
      </c>
      <c r="Z140" s="9">
        <v>405855</v>
      </c>
    </row>
    <row r="141" spans="1:38" ht="28.5">
      <c r="C141" s="7" t="s">
        <v>1125</v>
      </c>
      <c r="D141" s="7" t="s">
        <v>141</v>
      </c>
      <c r="E141" s="7">
        <v>40</v>
      </c>
      <c r="F141" s="7">
        <v>116386</v>
      </c>
      <c r="G141" s="8">
        <v>85381</v>
      </c>
      <c r="H141" s="7" t="s">
        <v>122</v>
      </c>
      <c r="I141" s="9" t="s">
        <v>1138</v>
      </c>
      <c r="N141" s="10" t="s">
        <v>860</v>
      </c>
      <c r="P141" s="9" t="s">
        <v>125</v>
      </c>
      <c r="Q141" s="9">
        <v>3.2021919711012403E+17</v>
      </c>
      <c r="R141" s="9" t="s">
        <v>1137</v>
      </c>
      <c r="S141" s="9" t="s">
        <v>277</v>
      </c>
      <c r="T141" s="9" t="s">
        <v>128</v>
      </c>
      <c r="U141" s="11">
        <v>40806</v>
      </c>
      <c r="V141" s="9" t="s">
        <v>129</v>
      </c>
      <c r="W141" s="9">
        <v>405855</v>
      </c>
      <c r="X141" s="9" t="s">
        <v>130</v>
      </c>
      <c r="Z141" s="9">
        <v>405855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Sheet5</vt:lpstr>
      <vt:lpstr>Sheet3</vt:lpstr>
      <vt:lpstr>Sheet4</vt:lpstr>
      <vt:lpstr>Sheet1!_FilterDatabase</vt:lpstr>
      <vt:lpstr>Sheet2!_FilterDatabase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Guo, Shicheng</cp:lastModifiedBy>
  <cp:revision>1</cp:revision>
  <dcterms:created xsi:type="dcterms:W3CDTF">2006-09-13T11:21:51Z</dcterms:created>
  <dcterms:modified xsi:type="dcterms:W3CDTF">2018-12-03T07:14:04Z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