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charts/chart18.xml" ContentType="application/vnd.openxmlformats-officedocument.drawingml.chart+xml"/>
  <Override PartName="/xl/drawings/drawing22.xml" ContentType="application/vnd.openxmlformats-officedocument.drawing+xml"/>
  <Override PartName="/xl/drawings/drawing24.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drawings/drawing11.xml" ContentType="application/vnd.openxmlformats-officedocument.drawing+xml"/>
  <Override PartName="/xl/charts/chart16.xml" ContentType="application/vnd.openxmlformats-officedocument.drawingml.chart+xml"/>
  <Override PartName="/xl/drawings/drawing20.xml" ContentType="application/vnd.openxmlformats-officedocument.drawing+xml"/>
  <Override PartName="/xl/charts/chart25.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hart19.xml" ContentType="application/vnd.openxmlformats-officedocument.drawingml.chart+xml"/>
  <Override PartName="/xl/drawings/drawing23.xml" ContentType="application/vnd.openxmlformats-officedocument.drawing+xml"/>
  <Override PartName="/xl/drawings/drawing12.xml" ContentType="application/vnd.openxmlformats-officedocument.drawing+xml"/>
  <Override PartName="/xl/charts/chart17.xml" ContentType="application/vnd.openxmlformats-officedocument.drawingml.chart+xml"/>
  <Override PartName="/xl/drawings/drawing21.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12" yWindow="516" windowWidth="21852" windowHeight="8940" tabRatio="825"/>
  </bookViews>
  <sheets>
    <sheet name="EL BLIDI ABDELOUAHED" sheetId="1" r:id="rId1"/>
    <sheet name="FLORIAN DAVID" sheetId="8" r:id="rId2"/>
    <sheet name="Kenny GUIOUGOU" sheetId="12" r:id="rId3"/>
    <sheet name="Florentin NOËL" sheetId="21" r:id="rId4"/>
    <sheet name="BENHOUD HOSSAM" sheetId="5" r:id="rId5"/>
    <sheet name="MORGANE TROYSI" sheetId="7" r:id="rId6"/>
    <sheet name="Mathieu Bourbon" sheetId="9" r:id="rId7"/>
    <sheet name="Adrien Caselle" sheetId="10" r:id="rId8"/>
    <sheet name="NAJI IBTISSAM" sheetId="3" r:id="rId9"/>
    <sheet name="Sara Zalarhe" sheetId="11" r:id="rId10"/>
    <sheet name="Alexandre Le Fol" sheetId="13" r:id="rId11"/>
    <sheet name="BARRY Bhoye" sheetId="14" r:id="rId12"/>
    <sheet name="Johan Defaye" sheetId="15" r:id="rId13"/>
    <sheet name="BADRI KAMAL" sheetId="2" r:id="rId14"/>
    <sheet name="Rodolphe Charlot" sheetId="16" r:id="rId15"/>
    <sheet name="Valentin Genesty" sheetId="17" r:id="rId16"/>
    <sheet name="valérian de Lw" sheetId="18" r:id="rId17"/>
    <sheet name="ROUINEB HAMZA" sheetId="6" r:id="rId18"/>
    <sheet name="Adam Benjbara" sheetId="19" r:id="rId19"/>
    <sheet name="Antoine GARNIER" sheetId="20" r:id="rId20"/>
    <sheet name="Ismail ELFAQIR" sheetId="22" r:id="rId21"/>
    <sheet name="zakariae lahyani" sheetId="23" r:id="rId22"/>
    <sheet name="Chevallier Enzo" sheetId="24" r:id="rId23"/>
    <sheet name="AMZIL FATIMA" sheetId="4" r:id="rId24"/>
    <sheet name="ANDRES Hervé" sheetId="25" r:id="rId25"/>
    <sheet name="Driss benmoumen" sheetId="26" r:id="rId26"/>
  </sheets>
  <calcPr calcId="125725" iterateDelta="1E-4"/>
  <fileRecoveryPr repairLoad="1"/>
</workbook>
</file>

<file path=xl/calcChain.xml><?xml version="1.0" encoding="utf-8"?>
<calcChain xmlns="http://schemas.openxmlformats.org/spreadsheetml/2006/main">
  <c r="D8" i="1"/>
  <c r="E8"/>
  <c r="E25" i="26"/>
  <c r="E23" i="25"/>
  <c r="E26" i="4"/>
  <c r="E25" i="24"/>
  <c r="E22" i="23"/>
  <c r="E18" i="22"/>
  <c r="E21" i="20"/>
  <c r="E12" i="19"/>
  <c r="E21"/>
  <c r="E20" i="6"/>
  <c r="E27" i="18"/>
  <c r="E20" i="17"/>
  <c r="E26" i="16"/>
  <c r="E16" i="2"/>
  <c r="E22" i="15"/>
  <c r="E20" i="14"/>
  <c r="E23" i="13"/>
  <c r="E30" i="5"/>
  <c r="E15" i="21"/>
  <c r="E24" i="12"/>
  <c r="E29" i="11"/>
  <c r="E24" i="3"/>
  <c r="E36" i="10"/>
  <c r="E24" i="9"/>
  <c r="E28" i="8"/>
  <c r="E29" i="7"/>
  <c r="E18" i="1"/>
</calcChain>
</file>

<file path=xl/sharedStrings.xml><?xml version="1.0" encoding="utf-8"?>
<sst xmlns="http://schemas.openxmlformats.org/spreadsheetml/2006/main" count="838" uniqueCount="430">
  <si>
    <t>Tâches</t>
  </si>
  <si>
    <t>Description</t>
  </si>
  <si>
    <t>Temps estimé</t>
  </si>
  <si>
    <t>Temps effectué</t>
  </si>
  <si>
    <t>Organisation</t>
  </si>
  <si>
    <t>[orga_doc_Gantt] Mise à jour du Diagramme Gantt</t>
  </si>
  <si>
    <t>Préparation d’un diagramme permettant de suivre l’avancement de la totalité du projet</t>
  </si>
  <si>
    <t>[organ_presentation_generale]Présentation Générale</t>
  </si>
  <si>
    <t>Présentation générale du projet ( première séance ) afin d’organiser les équipes et d’expliquer à chaque équipe ce qu’il faut faire !!!</t>
  </si>
  <si>
    <t>[organ_compte_rendu] Compte rendu des réunions</t>
  </si>
  <si>
    <t>Rédaction des compte rendu des réunions</t>
  </si>
  <si>
    <t>[org_doc_gestion_taches] Gestion des tâches</t>
  </si>
  <si>
    <t>Affectation des tâches et calcul et équilibrage des tâches entre les membres de chaque équipe et le suivi d’avancement de chaque personne</t>
  </si>
  <si>
    <t>[org_qualite] Suivi de la qualité via sonarQube</t>
  </si>
  <si>
    <t>Suivi de la qualité des deux applications ( compilateur ) et ( site web ) en utilisant SonarQube</t>
  </si>
  <si>
    <t>Compilation</t>
  </si>
  <si>
    <t>Mise en compétence (Bison/yacc)</t>
  </si>
  <si>
    <t>[comp_graphe_herit_class]</t>
  </si>
  <si>
    <t>[Tâche abondonnée]
Créer un graphe permettant de visualiser les liens d'héritages entre les classes du dossier modules. Ce graphe devra être sous un format éditable par les autres membres du groupes.</t>
  </si>
  <si>
    <t>[comp_impl_when]Implementer la classe when</t>
  </si>
  <si>
    <t>Implémenter une classe à part entière pour l'instruction when et la dissocier de la classe conditionnal_instruction</t>
  </si>
  <si>
    <t>[comp_parties]Implémentation des classes parties</t>
  </si>
  <si>
    <t>Ecriture des classes de regroupement pour l'arbre
- Partie déclaration : import / constantes / fonctions / principal
( 2 personnes : 20h )</t>
  </si>
  <si>
    <t>Diffusion</t>
  </si>
  <si>
    <t>[diff_traduction] Traduction DOC</t>
  </si>
  <si>
    <t>Les tutos et la documentation en anglais
( 2 personnes 30h )</t>
  </si>
  <si>
    <t>langage</t>
  </si>
  <si>
    <t>[lang_prog_conteneur]programmes de test sur les conteneurs en EZ.</t>
  </si>
  <si>
    <t>Programme EZ sur tous les conteneurs.  ( 2 personnes : 15h )</t>
  </si>
  <si>
    <t>Programmes de test des types de bases/regex/litteraux numériques/constantes.</t>
  </si>
  <si>
    <t>Les littéraux numériques</t>
  </si>
  <si>
    <t>Constantes</t>
  </si>
  <si>
    <t>Définition – Syntaxe – Exemples</t>
  </si>
  <si>
    <t>Les expressions régulières</t>
  </si>
  <si>
    <t>Définition –  Les opérations Regex – Exemples</t>
  </si>
  <si>
    <t>[lang_type_base]types de base</t>
  </si>
  <si>
    <t>Définition des types de base du langage.</t>
  </si>
  <si>
    <t>[lang_reu_1]Réunion 1</t>
  </si>
  <si>
    <t>Prière de lire le compte rendu de cette réunion</t>
  </si>
  <si>
    <t>[lang_reu_2]Réunion 2</t>
  </si>
  <si>
    <t>[lang_reu_3]Réunion 3</t>
  </si>
  <si>
    <t>[orga_install_sonar] Installation SonarQube</t>
  </si>
  <si>
    <t>[orga_conf_sonar] Configuration SonarQube</t>
  </si>
  <si>
    <t>[orga_doc_sonar] Document présentant l'installation de Sonar</t>
  </si>
  <si>
    <t>[lang_cont_array]Array_correction.</t>
  </si>
  <si>
    <t>Définition du conteneur Array.</t>
  </si>
  <si>
    <t>[lang_cont_vector]Vector_correction.</t>
  </si>
  <si>
    <t>Définition du conteneur Vector.</t>
  </si>
  <si>
    <t>[lang_cont_list]List_correction.</t>
  </si>
  <si>
    <t>Définition du conteneur List.</t>
  </si>
  <si>
    <t>[lang_cont_map]Map_correction.</t>
  </si>
  <si>
    <t>Définition du conteneur Map.</t>
  </si>
  <si>
    <t>[lang_cont_set]Set_correction.</t>
  </si>
  <si>
    <t>Définition du conteneur Set.</t>
  </si>
  <si>
    <t>[lang_cont_map]Map.</t>
  </si>
  <si>
    <t>[lang_cont_set]Set.</t>
  </si>
  <si>
    <t>[lang_cont_list]List.</t>
  </si>
  <si>
    <t>[lang_cont_vector]Vector.</t>
  </si>
  <si>
    <t>[lang_cont_array]Array.</t>
  </si>
  <si>
    <t>[diff_bug_formulaire] Correction des bugs sur les formulaires</t>
  </si>
  <si>
    <t>( 2 personnes )</t>
  </si>
  <si>
    <t>[lang_CRreu]Compte Rendu réunion</t>
  </si>
  <si>
    <t>Correction du document des classes</t>
  </si>
  <si>
    <t>Evolution et correction des classes</t>
  </si>
  <si>
    <t>Les données et fonction membres statiques</t>
  </si>
  <si>
    <t>Les mutateurs</t>
  </si>
  <si>
    <t>La surcharge de la fonction d'affichage print</t>
  </si>
  <si>
    <t>Les destructeurs</t>
  </si>
  <si>
    <t>Les constructeurs</t>
  </si>
  <si>
    <t>Les accesseurs</t>
  </si>
  <si>
    <t>[lang_surcharge_meth] surchage d'opérateurs</t>
  </si>
  <si>
    <t>[lang_creation_classe]</t>
  </si>
  <si>
    <t>[lang_prog_test] Création du programme de démonstration</t>
  </si>
  <si>
    <t>Test d'agrégat</t>
  </si>
  <si>
    <t>Evolution des classes</t>
  </si>
  <si>
    <t>Implémentation des tests unitaires</t>
  </si>
  <si>
    <t>Mise en compétence (symfony)</t>
  </si>
  <si>
    <t>[comp_instr]Implémentation de la classe instruction</t>
  </si>
  <si>
    <t>Implémentation de la classe instruction</t>
  </si>
  <si>
    <t>Ecriture des classes de regroupement pour l'arbre ( 2 personnes = 20h/2)</t>
  </si>
  <si>
    <t xml:space="preserve"> ( 2 personnes  = 10h/2)</t>
  </si>
  <si>
    <t>[diff_BE_crea_test] Back-End : Création des tests</t>
  </si>
  <si>
    <t>[diff_FE_commentaire] Intégration des commentaires</t>
  </si>
  <si>
    <t>[diff_BE_comentaire] Creation commentaire</t>
  </si>
  <si>
    <t>[diff_doc_EN] Documentation en anglais (traduction du tutoriel)</t>
  </si>
  <si>
    <t>Les tutos et la documentation en anglais (2 personnes =30h/2)</t>
  </si>
  <si>
    <t>[diff_trad_page_about] Traduction du texte de la page About</t>
  </si>
  <si>
    <t>[lang_correc_doc] Correction des documents</t>
  </si>
  <si>
    <t>Relecture et correction des documents rédigés par les membres du groupe</t>
  </si>
  <si>
    <t>[lang_prog_test_operateurs] Programmes de démonstration sur les opérateurs</t>
  </si>
  <si>
    <t>[lang_fct_string]Fonctions sur les string</t>
  </si>
  <si>
    <t>Définition des fonctions sur les chaînes de caractères</t>
  </si>
  <si>
    <t>[lang_op_logiques] Opérateurs logiques</t>
  </si>
  <si>
    <t>Définition et syntaxe des opérateurs logiques</t>
  </si>
  <si>
    <t>[lang_op_affec] Opérateurs d'affectation</t>
  </si>
  <si>
    <t>Définition et syntaxe des opérateurs d'affectation</t>
  </si>
  <si>
    <t>[lang_op_arith] Opérateurs arithmétiques</t>
  </si>
  <si>
    <t>Définition et syntaxe des opérateur arithmétiques</t>
  </si>
  <si>
    <t>[lang_op_comp] Opérateurs de comparaison</t>
  </si>
  <si>
    <t>Définition et syntaxe des opérateurs de comparaison</t>
  </si>
  <si>
    <t>[lang_op_inc_dec] Opérateurs d'incrémentation/décrémentation</t>
  </si>
  <si>
    <t>Définition et syntaxe des opérateurs d'incrémentation et de décrémentation</t>
  </si>
  <si>
    <t>[lang_op_chaines] Opérateurs de chaînes</t>
  </si>
  <si>
    <t>Définition et syntaxe des opérateurs sur les chaînes de caractères</t>
  </si>
  <si>
    <t>[lang_prio_op] Priorité des opérateurs</t>
  </si>
  <si>
    <t>Définition des priorités entre les différents opérateurs mis en place</t>
  </si>
  <si>
    <t>[lang_operation_cast] Opération de cast</t>
  </si>
  <si>
    <t>Gestion du Github, de ses branches principales et des droits</t>
  </si>
  <si>
    <t>Gestion des branches principales (master, compilateur, langage et document) et des droits des membres
Kenny : Gestion du github dédié au site web</t>
  </si>
  <si>
    <t>[comp_modification_translate] Modification du fonctionnement de la traduction et adapatation des traductions existentes</t>
  </si>
  <si>
    <t>Architecture</t>
  </si>
  <si>
    <t>Gestion, planification des tâches en cours et futures</t>
  </si>
  <si>
    <t>Gestion du groupe et communication avec les autres groupes</t>
  </si>
  <si>
    <t>Gestion des pull-request et branches de tâches sur Github</t>
  </si>
  <si>
    <t>Merges, pull-request des branches secondaires et master, gestion des problèmes des autres groupes</t>
  </si>
  <si>
    <t>Communication et organisation selon l'avancement avec compilation</t>
  </si>
  <si>
    <t>Prises de décisions</t>
  </si>
  <si>
    <t>Gestion d'erreurs de compilations liées aux OS</t>
  </si>
  <si>
    <t>[arch_tests-travis] Mise en place des tests sous travis</t>
  </si>
  <si>
    <t>[arch_correction-doc-modules] Correction de la documentation des modules afin qu'elle soit compatible avec doxygen</t>
  </si>
  <si>
    <t>[arch_organiser-branche-documents] Réorganiser les dossiers et fichiers de la branche documents</t>
  </si>
  <si>
    <t>[arch_doc] Création d'un fichier de configuration permettant de générer la doc</t>
  </si>
  <si>
    <t>[arch_travis] Intégration de travis</t>
  </si>
  <si>
    <t>[arch_main]Création de la fonction "main()" permettant de prendre en compte les options compilation</t>
  </si>
  <si>
    <t xml:space="preserve"> ( 3 personnes = 3h/3)</t>
  </si>
  <si>
    <t>Amélioration du makefile</t>
  </si>
  <si>
    <t xml:space="preserve"> ( 2 personnes = 2h/2)</t>
  </si>
  <si>
    <t>[arch_prem-struct]Création de la premiere structure</t>
  </si>
  <si>
    <t xml:space="preserve"> ( 2 personnes = 4h/2)</t>
  </si>
  <si>
    <t>[arch_structures] Structure de fichiers</t>
  </si>
  <si>
    <t>( 5 personnes = 6h/5)</t>
  </si>
  <si>
    <t>[diff_bug_menu] Menu</t>
  </si>
  <si>
    <t>Lorsque l'on est sur contact, le lien dans le menu est toujours sur HOME et pas sur menu. (tout le menu est identique) + amélioration de la partie langage (minimun, diminution de la taille dans le menu)</t>
  </si>
  <si>
    <t>[diff_FE_admin_list_tuto] Liste des tutoriel</t>
  </si>
  <si>
    <t>[diff_FE_tradu] Ajouter le module de traduction dans les formulaires</t>
  </si>
  <si>
    <t>Regarder le formulaire de contact</t>
  </si>
  <si>
    <t>[diff_FE_recherche] Front-End : Page Recherche</t>
  </si>
  <si>
    <t>Réalisation de la page de recherche (gérer l'affichage des résultats), résultats dynamique (retour de la BDD)</t>
  </si>
  <si>
    <t>[diff_FE_function_list] Page liste des fonctions</t>
  </si>
  <si>
    <t>Ajout de la liste des fonctions dans l'admin</t>
  </si>
  <si>
    <t>[diff_FE_admin_list_page] Front liste des objets "Page"</t>
  </si>
  <si>
    <t>Page : /admin/page/</t>
  </si>
  <si>
    <t>[diff_FE_tuto] Front-End : Page Tutoriel (partie public)</t>
  </si>
  <si>
    <t>Réalisation de la page de tutoriel (template)
URL /tutorial/{id}</t>
  </si>
  <si>
    <t>[orga_saisie_taches] Saisie des tâches et temps estimé</t>
  </si>
  <si>
    <t xml:space="preserve"> (  3 personnes  =1h/3)</t>
  </si>
  <si>
    <t>[orga_conf_redmine] Configuration de redmine</t>
  </si>
  <si>
    <t>[orga_install_redmine]Installation de redmine</t>
  </si>
  <si>
    <t>création des taches sur trello</t>
  </si>
  <si>
    <t>Gestion des pull-request</t>
  </si>
  <si>
    <t>( 2 personnes = 6h/2)</t>
  </si>
  <si>
    <t>[diff_FE_richtext] Front-End : RichText</t>
  </si>
  <si>
    <t>Développement du module de RichTextBox (voir les plugins existants)
A voir avec Mamadou Bhoye Barry car il a développé la coloration pour des logiciels
L'objectif de cette tache est de rajouter sur le RichText qui se trouve dans la création d'une fonction / edition d'une fonction, un module qui aura la capacité d'ajouter du code avec le style EZ.
Tache un peu compliqué (beaucoup de JS)
(3 personnes )</t>
  </si>
  <si>
    <t>[diff_BE_tutorial] Création des tutorials</t>
  </si>
  <si>
    <t>[diff_BE_blog] Création back de la partie blog avec l'admin</t>
  </si>
  <si>
    <t>Création des entités liées au blog
Création des data fixture
Création de l'admin : create - edition - liste des articles</t>
  </si>
  <si>
    <t>[diff_BE_admin_blog] Création de la page liste + edit + creation d'un article de blog</t>
  </si>
  <si>
    <t>[diff_formulaire_dynamique] Gestion dynamique des formulaires (Bug)</t>
  </si>
  <si>
    <t>Gestion des formulaires de façon dynamique</t>
  </si>
  <si>
    <t>[diff_coneption_bdd] Conception de la base de données</t>
  </si>
  <si>
    <t>Développement de la base de données ( 3 personnes = 6h/3 )</t>
  </si>
  <si>
    <t>[diff_BE_creation_donnee_test] Back-End création des données de tests</t>
  </si>
  <si>
    <t>Création des données de tests ( 2 personnes = 5h/2)</t>
  </si>
  <si>
    <t>[diff_BE_refactoring] Back-End : refactoring</t>
  </si>
  <si>
    <t>Amélioration du code, refactoring autour des normes insight ( 2 personnes = 6h/2)</t>
  </si>
  <si>
    <t>[diff_BE_modif_fonction] Back-End : Modification &amp; suppression fonction</t>
  </si>
  <si>
    <t>Module fonction - modification &amp;&amp; suppression</t>
  </si>
  <si>
    <t>[diff_BE_page] Création de la page d'accueil et du module de traduction</t>
  </si>
  <si>
    <t>Création de la page d'accueil(lire la page d'accueil en Francais ou en anglais) et d'édition des page</t>
  </si>
  <si>
    <t>[diff_BE_categorie] Création et liste des objets "Catégorie"</t>
  </si>
  <si>
    <t>[diff_BE_list_fonction] Back-End : Liste des fonctions</t>
  </si>
  <si>
    <t>Module fonction - liste des fonctions</t>
  </si>
  <si>
    <t>[diff_BE_recherche] Back-End : Service Recherche</t>
  </si>
  <si>
    <t>Module permettant l'ensemble de la recherche de fonctions et de tutoriels</t>
  </si>
  <si>
    <t>[diff_BE_aff_fonction] Back-End : Affichage page fonction</t>
  </si>
  <si>
    <t>Module fonction - affichage</t>
  </si>
  <si>
    <t>[diff_css] Corrections de bugs CSS ( Bug )</t>
  </si>
  <si>
    <t>Correction bug HTML
Correction bug CSS</t>
  </si>
  <si>
    <t>[orga_conf_projetsJenkins] Configuration projet PHP</t>
  </si>
  <si>
    <t>Configuration du projet PHP dans jenkins</t>
  </si>
  <si>
    <t>[orga_install_jenkins] Installation de Jenkins</t>
  </si>
  <si>
    <t>[orga_doc_jenkins] Document présentant l'installation et la configuration de jenkins</t>
  </si>
  <si>
    <t>( 3 personnes = 1h/3)</t>
  </si>
  <si>
    <t>[orga_conf_JenkinsGit] Configuration du module Github dans Jenkins</t>
  </si>
  <si>
    <t>[orga_trello] mise en place de trello(gestionnaire des tâches)</t>
  </si>
  <si>
    <t>[orga_doc_trello] PDF présentation Trello</t>
  </si>
  <si>
    <t>[diff_FE_formation_symfony] Front-End : Formation Symfony</t>
  </si>
  <si>
    <t>Monté en compétences</t>
  </si>
  <si>
    <t>[diff_doc_FR] Documentation en français</t>
  </si>
  <si>
    <t>Création de la doc en français</t>
  </si>
  <si>
    <t>[diff_FE_page_blog] Page d'accueil du blog</t>
  </si>
  <si>
    <t>Création du template en mode blog de la page d'accueil (changer par exemple le bleu du fond par une autre couleur pour montrer la différence)+ la partie traduction
Ajouter sur la page d'accueil du site, le lien vers le blog
http://127.0.0.1/website/web/app_dev.php/blog/</t>
  </si>
  <si>
    <t>[diff_FE_blog] Modifications de la partie admin du blog</t>
  </si>
  <si>
    <t>Liste admin : http://127.0.0.1/website/web/app_dev.php/admin/articleBlog/
Edit admin : http://127.0.0.1/website/web/app_dev.php/admin/articleBlog/1/edit
Create admin : http://127.0.0.1/website/web/app_dev.php/admin/articleBlog/create
Show Article : http://127.0.0.1/website/web/app_dev.php/blog/article/1</t>
  </si>
  <si>
    <t>[diff_FE_accueil] Front-End : Page Accueil</t>
  </si>
  <si>
    <t>Réalisation de la page accueil</t>
  </si>
  <si>
    <t>[diff_contenu_about] Création du contenu de la page About</t>
  </si>
  <si>
    <t>[diff_FE_page_profil] Faire la page de profil</t>
  </si>
  <si>
    <t>L'objectif est de faire une page de profil (qui présente l'utilisateur rapidement)
URL : /profile/{userId}</t>
  </si>
  <si>
    <t>[diff_FE_Apropos] page about</t>
  </si>
  <si>
    <t>[diff_contact_evol] Ajout de la traduction</t>
  </si>
  <si>
    <t>( évolution )</t>
  </si>
  <si>
    <t>[diff_FE_contact] Front-End : Page Contact</t>
  </si>
  <si>
    <t>Réalisation de la structure de la page contact</t>
  </si>
  <si>
    <t>[diff_contenu_site] Transformation des documents en contenu pour le site + Ajout du contenu sur le site</t>
  </si>
  <si>
    <t>( 3 personnes )</t>
  </si>
  <si>
    <t>[orga_egit] Présentation EGit</t>
  </si>
  <si>
    <t>Présentation EGit + de son implementation dans Eclipse</t>
  </si>
  <si>
    <t>( 2 personnes =2h/2)</t>
  </si>
  <si>
    <t>[diff_add_unit_tests] Ajout des derniers tests unitaires afin de contrôler la livraison</t>
  </si>
  <si>
    <t>Création d'un jeu de test</t>
  </si>
  <si>
    <t>Développement du module de RichTextBox (voir les plugins existants)
A voir avec Mamadou Bhoye Barry car il a développé la coloration pour des logiciels
L'objectif de cette tache est de rajouter sur le RichText qui se trouve dans la création d'une fonction / edition d'une fonction, un module qui aura la capacité d'ajouter du code avec le style EZ.
Tache un peu compliqué (beaucoup de JS)</t>
  </si>
  <si>
    <t>Développement de la base de données ( 3 personnes = 6h/3)</t>
  </si>
  <si>
    <t>[diff_BE_contact] Back-End : Contact</t>
  </si>
  <si>
    <t>Développement de la partie mail du formulaire de contact</t>
  </si>
  <si>
    <t>Amélioration du code, refactoring autour des normes insight ( 2 personnes  = 6h/2)</t>
  </si>
  <si>
    <t>Mise en place de la structure de base de l'application</t>
  </si>
  <si>
    <t>Mise en place de la structure de l'application Symfony 2 :
- Scripts pour automatiser les commandes
- Création des entités de base
- Ajout des bundles de base
- Configuration d'Assetic, de SwiftMailer
- I18n (routes, language picker, clés et fichiers de traductions)</t>
  </si>
  <si>
    <t>[diff_FE_menu_admin] faire le menu admin</t>
  </si>
  <si>
    <t>L'objectif de cette tâche est de faire un lien vers l'admin on est connecté en tant que administrateur et donc de modifier le menu pour ajouter les liens vers toutes les pages de l'administration (utiliser le component boostrap : Dropdowns)</t>
  </si>
  <si>
    <t>Installation de l'environnement de développement Symfony aux membres de l'équipe</t>
  </si>
  <si>
    <t>Installation des différents outils afin de pouvoir développer sous Symfony</t>
  </si>
  <si>
    <t>Déploiement de l'application</t>
  </si>
  <si>
    <t>[orga_create_git] Création repo github + ajout des users + config github</t>
  </si>
  <si>
    <t>Création repo github + ajout des users</t>
  </si>
  <si>
    <t>[arch_verbose-cpp]</t>
  </si>
  <si>
    <t>Création d'une fonction toString dans chaque fichier cpp, cette fonction servira à afficher le déroulement du processus de traduction lorsque l'option de verbose sera activée.</t>
  </si>
  <si>
    <t>[arch_documentation-executable] Documenter l'utilisation du compilateur et des fichiers en entrée dans l'exécutable du compilateur</t>
  </si>
  <si>
    <t>[ Documentation -  Evolution ] ( 2 personnes = 2h/2)</t>
  </si>
  <si>
    <t>[arch_document-utilisation] Créer un markdown détaillant l'utilisation du compilateur et ses options</t>
  </si>
  <si>
    <t>[arch_options_tests]Clarification du main, decoupage en fonctions et corrections</t>
  </si>
  <si>
    <t>[ Tache - Evolution ] ( 2 personnes = 5h/2)</t>
  </si>
  <si>
    <t>[arch_options_compil] Création de l'aide en invité de commande</t>
  </si>
  <si>
    <t>[arch_options-tests] Ajout d'options de compilation pour utiliser certains fichiers tests, pour le groupe compilation.</t>
  </si>
  <si>
    <t>Utilisation la plus simple possibles des tests, pour le groupe compilation.</t>
  </si>
  <si>
    <t>[arch_options-fichiers-entree-sortie] Prise en charge des fichiers en entrée et implémentation de la compilation C++ et de ses options</t>
  </si>
  <si>
    <t>Gestion des fichiers en entrées et en sortie, et ajout d'options de compilation C++
( 2 personnes = 4,5h/2)</t>
  </si>
  <si>
    <t>[arch_options_compil] Options de compilation, pour ezc et g++</t>
  </si>
  <si>
    <t>Gestion des options du compilateur EZ et de la compilation avec g++</t>
  </si>
  <si>
    <t>(3 personnes  = 3h/3)</t>
  </si>
  <si>
    <t>[arch_cmake] Créer un CMakeLists.txt</t>
  </si>
  <si>
    <t>[ Tâche – Abondon ]
Créer CMakeLists.txt qui compile le compilateur EZ, pour que le groupe puisse compiler de CLion, entre autres.
Soit créer un cmakelists.txt original, soit utiliser le makefile depuis le cmakelists (peut être avec https://cmake.org/cmake/help/v3.0/command/execute_process.html)</t>
  </si>
  <si>
    <t>[arch_coloration-sublime-text] Coloration syntaxique sous sublime text</t>
  </si>
  <si>
    <t>[arch_documentation-coloration] Expliquer comment utiliser les colortations syntaxiques dans les éditeurs</t>
  </si>
  <si>
    <t>[ Tâche - Documentation ]
Coloration Syntaxique gedit, Jedit, kate</t>
  </si>
  <si>
    <t>[arch_amelioration-coloration-syntaxique] Amélioration de la coloration syntaxique sous gedit et jedit</t>
  </si>
  <si>
    <t>amélioration de la coloration syntaxique gedit et jedit, prise en compte des commentaires multilignes et de la syntaxe c++</t>
  </si>
  <si>
    <t>[arch_coloration-kate] Coloration syntaxique sous Kate</t>
  </si>
  <si>
    <t>[arch_coloration-jedit] Coloration syntaxique sous jedit</t>
  </si>
  <si>
    <t>[arch_color_gedit]Coloration syntaxique : gedit</t>
  </si>
  <si>
    <t>Coloration syntaxique : structure</t>
  </si>
  <si>
    <t>Développement du module de RichTextBox (voir les plugins existants)
A voir avec Mamadou Bhoye Barry car il a développé la coloration pour des logiciels
L'objectif de cette tache est de rajouter sur le RichText qui se trouve dans la création d'une fonction / edition d'une fonction, un module qui aura la capacité d'ajouter du code avec le style EZ.
Tache un peu compliqué (beaucoup de JS)
( 3 personnes )</t>
  </si>
  <si>
    <t>Prendre les décisions importantes et concerter le groupe</t>
  </si>
  <si>
    <t>Echanges avec compilation au sujet de la table des symboles</t>
  </si>
  <si>
    <t>Modifications pour répondre à leurs demandes et attentes</t>
  </si>
  <si>
    <t>[comp_unif_fic] Uniformisation des fichiers</t>
  </si>
  <si>
    <t>[ Evolution ]
- Uniformisation des noms de fichiers
- Suppression des classes inutiles
- Uniformisation et complétion des commentaires</t>
  </si>
  <si>
    <t>[comp_documents-explicatifs] Rédiger les documents relatifs au cheminement de notre progression</t>
  </si>
  <si>
    <t>(2 personnes )</t>
  </si>
  <si>
    <t>[comp_test_cpp] Tester les différentes classes C++</t>
  </si>
  <si>
    <t>[ Tâche – Bug ]
(2 personnes )</t>
  </si>
  <si>
    <t>[comp_tab_symb]Implémentation table symb</t>
  </si>
  <si>
    <t>Implémentation de la table des symboles et ses méthodes</t>
  </si>
  <si>
    <t>[comp_tab_portee]Implémentation table portée</t>
  </si>
  <si>
    <t>Implémentation de la table des portées des variables et ses méthodes</t>
  </si>
  <si>
    <t>[comp_tableDeclarationClass] Implémentation d'une table des symboles pour les classes</t>
  </si>
  <si>
    <t>Implémenter une table des symboles qui permet de gérer les définitions de classes</t>
  </si>
  <si>
    <t>Mise à jour du fichier de rendu du groupe architecture</t>
  </si>
  <si>
    <t>[ Evolution ]</t>
  </si>
  <si>
    <t>[comp_index-test-files] [comp-creation-test-files] Index et création des fichiers tests</t>
  </si>
  <si>
    <t>Création d'un index des différents tests à effectuer</t>
  </si>
  <si>
    <t>Ajout de bibliothèques afin d'améliorer l'écriture du code de traduction entre EZ et C++</t>
  </si>
  <si>
    <t>Détails :
Florian : 2h avec Florentin, 1h avec Johan, 40 min avec Antoine, 20
min avec Valentin
Rodolphe : 1h avec Florentin, 1h avec Johan</t>
  </si>
  <si>
    <t>[arch_bibliotheque] Gestion de l'import des bibliothèques dans les fichiers ezl</t>
  </si>
  <si>
    <t>[bug] ( 2 personnes : Rodolphe : 2h00 - Florian : 1h00 )</t>
  </si>
  <si>
    <t>Réorganisation de la procédure d'écriture des tests et organisation entre les différents groupes</t>
  </si>
  <si>
    <t>[Evolution – Tache transverse]
Hervé devient référent sur les tests de langage.
Langage va envoyer ses tests à Hervé, qui va nous les transmettre et nous ferons le merge</t>
  </si>
  <si>
    <t>[arch_readme_folders] Création des fichiers README.md dans chaque dossier, pour expliquer son contenu et son intérêt</t>
  </si>
  <si>
    <t xml:space="preserve"> </t>
  </si>
  <si>
    <t>Mise à jour du résumé du travail d'architecture</t>
  </si>
  <si>
    <t>[Evolution ]</t>
  </si>
  <si>
    <t>Echanges avec langage</t>
  </si>
  <si>
    <t>[Tache transverse ] Discussion, principalement sur les bibliothèques, avec #langage</t>
  </si>
  <si>
    <t>Ecriture d'un résumé du travail d'architecture</t>
  </si>
  <si>
    <t>Gestion des fichiers de tests de traduction</t>
  </si>
  <si>
    <t>[Evolution ] ( 2 personnes )</t>
  </si>
  <si>
    <t>[Evolution] ( 2 personnes )</t>
  </si>
  <si>
    <t>[comp_impl_trad_correc]</t>
  </si>
  <si>
    <t>[Evolution]</t>
  </si>
  <si>
    <t>[comp_commentaire_ajouts]</t>
  </si>
  <si>
    <t>[comp_trad_condition] Traduction de la classe condition</t>
  </si>
  <si>
    <t>( 2 Personnes = 4h/2)</t>
  </si>
  <si>
    <t>[comp_impl_trad]Implémentation des méthodes de traduction</t>
  </si>
  <si>
    <t>[Evolution]
Implémenter les méthodes de traduction manquantes
Réécrire les méthodes de traduction qui sont incorrectes dans certaines classes</t>
  </si>
  <si>
    <t>[comp_decl_correc] compilateur declaration correction</t>
  </si>
  <si>
    <t>Classe déclaration</t>
  </si>
  <si>
    <t>[comp_fors_instr]Implémentation des classes</t>
  </si>
  <si>
    <t>Implémentation des classes array, boucle et condition</t>
  </si>
  <si>
    <t>Gestion de la compilation avec les membres des autres groupes ayant des problèmes</t>
  </si>
  <si>
    <t>[arch_documentation-makefile] Documenter le makefile, ses possibilités</t>
  </si>
  <si>
    <t>[Tache transverse – Documentation ]</t>
  </si>
  <si>
    <t>[comp_correction-modules] Corrections modules</t>
  </si>
  <si>
    <t>[ Evolution – Bug ]</t>
  </si>
  <si>
    <t>[arch_modif-makefile] Modification du makefile pour ajouter facilement dépendances &amp; modules</t>
  </si>
  <si>
    <t>[arch_evolution-structure]Evolution de la structure de dossiers. Prise en compte des remarques du groupe #compilation et corrections</t>
  </si>
  <si>
    <t>[ Evolution ] ( 2 personnes = 2h/2)</t>
  </si>
  <si>
    <t>Premier makefile fonctionnel sans modules</t>
  </si>
  <si>
    <t>[ Tache – Bug ]</t>
  </si>
  <si>
    <t>Compilaton</t>
  </si>
  <si>
    <t>[comp_bison_lex]Ajout de cast dans analyseur</t>
  </si>
  <si>
    <t>Ajout de la reconnaissance d'un cast dans l'analyseur</t>
  </si>
  <si>
    <t>[compe_lex_regex] définition des variable et expression régulières</t>
  </si>
  <si>
    <t>définition des variable et expression régulières.</t>
  </si>
  <si>
    <t>[comp_lex_module] test, programme module et inclusion des bibliothèques</t>
  </si>
  <si>
    <t>passage des tests écrit par l'équipe langage et correction des éventuels erreurs trouvés
Définition des programmes module et inclusion des bibliothèques
[ Tache – Bug ]</t>
  </si>
  <si>
    <t>[comp_lex_class] Définiton de la structure des classes</t>
  </si>
  <si>
    <t>Définiton de la structure des classes</t>
  </si>
  <si>
    <t>[comp_flexBison_ajustment] Adjustement des fins d'instructions</t>
  </si>
  <si>
    <t>Adjustement des fins d'instructions
(exemple: 'END PROCEDURE' au lieu de 'ENDPROCEDURE')</t>
  </si>
  <si>
    <t>[comp_lex_when]Ajout a l'analyseur de l'instruction when</t>
  </si>
  <si>
    <t>Ajout de la reconnaissance de l'instruction when dans l'analyseur
( voir le document les_fonctions_procedures_conditions.pdf dans le git langage)</t>
  </si>
  <si>
    <t>[comp_flexBison_operator] definition  des opérateurs</t>
  </si>
  <si>
    <t>Definition des opérateurs logiques , arithmétiques, affectation, d'incrémentation et de décrémentation.</t>
  </si>
  <si>
    <t>[comp_transl_angl]Traduction du programme</t>
  </si>
  <si>
    <t>Traduction en anglais des variables, commentaires, etc ( 2 personnes = 2h/2)</t>
  </si>
  <si>
    <t>[comp_lex_appelMetho]Ajouter la reconnaissance d'appel de méthodes</t>
  </si>
  <si>
    <t>Ajouter dans l'analyseur la reconnaissance de méthodes comme v.size()
(En attente que l'équipe langage nous donne la liste de méthodes à prendre en charge)</t>
  </si>
  <si>
    <t>Structure de base ( Bison / Yacc )</t>
  </si>
  <si>
    <t>( 2 personnes =4h/2)</t>
  </si>
  <si>
    <t>( 2 personnes =10h/2)
Rédaction des documents explicatifs de toutes les classes créées, tutoriel sur la complétion du document sus-nommé et notamment pour rédiger un fichier markdown, tutoriel rédigé sur l'utilisation du système de branches avec pull-request sur GitHub et partagé sur slack</t>
  </si>
  <si>
    <t>[comp_range_repeat_while]Implémentation classes</t>
  </si>
  <si>
    <t>Implémentation des classes</t>
  </si>
  <si>
    <t>[comp_concat] Prise en compte de la concaténation (opérateur '.') dans la classe Operator</t>
  </si>
  <si>
    <t>[ Evolution ]
Petites corrections apportées au fichier (fonction abs notamment)</t>
  </si>
  <si>
    <t>[comp_correct_declProcFunc] Modification des classes declarationProcedure et declarationFunction</t>
  </si>
  <si>
    <t>Modifications des classes declarationProcedure et declarationFunction
modification de la gestion des arguments</t>
  </si>
  <si>
    <t>[comp_operateur]Implémentation classe opérateur</t>
  </si>
  <si>
    <t>Operator étant une classe "finale", on a pas à accéder aux fils gauches ou droits. On appellera directement le constructeur Operator(...) avec toutes les informations nécessaires et la méthode translate dessus.</t>
  </si>
  <si>
    <t>[comp_operator] Correction classe Operator</t>
  </si>
  <si>
    <t>[comp_base_classes]Ecriture bases classes</t>
  </si>
  <si>
    <t>Ecriture de la base de toutes les classes C++ représentant des concepts du langage et le squelette arbre</t>
  </si>
  <si>
    <t>Traduction en anglais des variables, commentaires, etc  ( 2 personnes = 2h/2)</t>
  </si>
  <si>
    <t>[comp_impl_arbre] Implémentation du code de construction de l'arbre</t>
  </si>
  <si>
    <t>Ajout du code dans l'analyseur permettant de construire l'arbre</t>
  </si>
  <si>
    <t>[comp_bison_lex]Ecriture Bison et Lex</t>
  </si>
  <si>
    <t>Préparer l'analyseur aux tests.
C'est à dire : finaliser les règles, effectuer un affichage de ce qui est reconnu pour vérifier la cohérence de l'analyseur</t>
  </si>
  <si>
    <t>[comp_correct_instr]Correction erreur classe instruction</t>
  </si>
  <si>
    <t>[ Bug ]
Corriger classe instruction de sorte que le programme compile à nouveau et ne bloque pas le suite du développement</t>
  </si>
  <si>
    <t>[comp_impl_string_functions]</t>
  </si>
  <si>
    <t>( 2 personnes = 10h/2) faciliter les taches pour traduire les string (en ajoutant des fonctions)</t>
  </si>
  <si>
    <t>[comp_correction_if_instructions]</t>
  </si>
  <si>
    <t>Correction de la classe If , Iterative_instruction et suppression de la class Conditionnal_instruction</t>
  </si>
  <si>
    <t>[comp_impl_trad_classes]</t>
  </si>
  <si>
    <t>[comp_array_boucle_condition_if]Implémentation des classes</t>
  </si>
  <si>
    <t>[ Bug ] Implémentation des classes array, boucle et condition</t>
  </si>
  <si>
    <t>[comp_correct_array]Correction classe Array</t>
  </si>
  <si>
    <t>Correction de la classe Array</t>
  </si>
  <si>
    <t>[comp_correction_conditional_inst_and_string_repeat]</t>
  </si>
  <si>
    <t>[ Bug ]</t>
  </si>
  <si>
    <t>[comp_bison_lex] Ajout des conteneurs</t>
  </si>
  <si>
    <t>[comp_file] implementation de la classe fichier</t>
  </si>
  <si>
    <t>[comp_impl] implementation méthodes structure de données</t>
  </si>
  <si>
    <t>( 2 personnes = 2h/2) faciliter les taches pour traduire les string (en ajoutant des fonctions)</t>
  </si>
  <si>
    <t>[comp_array] evolution de la class array</t>
  </si>
  <si>
    <t>[comp_bison_lex_container] implémentation des_declaration conteneurs</t>
  </si>
  <si>
    <t>Implémentation des différents conteneurs</t>
  </si>
  <si>
    <t>[comp_containers] implémentation de la déclaration des Structures de données</t>
  </si>
  <si>
    <t xml:space="preserve">[ tache – evolution ]
</t>
  </si>
  <si>
    <t>[comp_bison_lex] Classe string</t>
  </si>
  <si>
    <t>comp_decl]Implémentation des classes de déclaration</t>
  </si>
  <si>
    <t>[diff_FE_responsive] Front-End : Responsive</t>
  </si>
  <si>
    <t>Vérification du responsive design</t>
  </si>
  <si>
    <t>[diff_template_mail] Template Mail</t>
  </si>
  <si>
    <t>Développement du template MAIL
Confirmation de compte : FAIT</t>
  </si>
  <si>
    <t>[diff_password_forget] Interface mot de passe oubié</t>
  </si>
  <si>
    <t>[diff_mail_tra] Ajout traduction dans les mails</t>
  </si>
  <si>
    <t>[diff_FE_admin_function_edit] Front edition/creation des objets "Fonction"</t>
  </si>
  <si>
    <t>Développer le CSS de la page d'édition d'une fonction,
/!\ Pour la partie "Description_french et Description_english" il faut rajouter un richText pour ajouter du HTML
/!\ Ajouter un check en JS pour qu'il n'y ai que 1 élement dans les arguments avec la case isReturn, donc a chaue fois qu'un utilisateur clique sur un checkbox pour la selectionner, il faut enlever le checkbox sur toutes les autres checkboxs de type IsReturn
/!\ si l'utilisateur clique sur isReturn, le type de l'argument ne peut pas être de type void
URL : /admin/function/1/edit
URL : /admin/function/create</t>
  </si>
  <si>
    <t>[diff_FE_categorie] page de création des objets "categorie"</t>
  </si>
  <si>
    <t>URL : admin/category</t>
  </si>
  <si>
    <t>[diff_FE_admin_edit_page] Front édition des objets "Page"</t>
  </si>
  <si>
    <t>Page : /admin/page/{id}/edit
id = 1 ou 2</t>
  </si>
  <si>
    <t>[diff_FE_layout] Front-End : Layout</t>
  </si>
  <si>
    <t>Gestion du layout (import, title, etc.)</t>
  </si>
  <si>
    <t>[diff_FE_affichage_fonction] Front-End : Affichage de la page de fonction</t>
  </si>
  <si>
    <t>[diff_modif_bootstrap] Modification de Bootstrap</t>
  </si>
  <si>
    <t>Modification et adaptation du thème bootstrap (css &amp; js)</t>
  </si>
  <si>
    <t>[diff_FE_admin_tuto] Liste Tutorial + formulaire creation/edition</t>
  </si>
  <si>
    <t>Objectif faire la liste des tutorials + formulaire de création
URL liste : /admin/tutorial/
URL creation : /admin/tutorial/create
URL edition: /admin/tutorial/2/edit</t>
  </si>
  <si>
    <t>[comp_test_file]Organisation des tests avec groupe compilation et architecture</t>
  </si>
  <si>
    <t>[lang_prog_test] Création des fichiers de tests unitaires et traduction en cpp des conteneurs</t>
  </si>
  <si>
    <t>[lang_prog_test] traduction des programmes tests ez en cpp</t>
  </si>
  <si>
    <t>Ecriture des programme tests EZ traduit en cpp pour les instructions et les déclaration / appels de fonctions /procédures.</t>
  </si>
  <si>
    <t>[lang_prog_test]programmes test sur les boucles itératives</t>
  </si>
  <si>
    <t>Ecriture d'un programme EZ test pour les instructions for, repeat et while.</t>
  </si>
  <si>
    <t>[lang_prog_test]programmes test sur la déclaration et l'appel de fonctions/procédures.</t>
  </si>
  <si>
    <t>[lang_prog_test]programmes test sur les boucles conditionnelles</t>
  </si>
  <si>
    <t>Ecriture d'un programme EZ test pour les instructions if et when.</t>
  </si>
  <si>
    <t>[lang_synt_boucle]syntaxe des instructions : boucle</t>
  </si>
  <si>
    <t xml:space="preserve">Définition de la syntaxe des boucles itératives et des boucles conditionnelles.
</t>
  </si>
  <si>
    <t>[lang_synt_fct]syntaxe des instructions : fonction</t>
  </si>
  <si>
    <t>Définition de la syntaxe pour les fonctions et procédures.</t>
  </si>
  <si>
    <t>[lang_synt_decl_flux]syntaxe des instructions : déclaration des flux</t>
  </si>
  <si>
    <t>Déclaration des flux d'entrée / sortie simple.</t>
  </si>
  <si>
    <t>[comp_test_acceptation] Passage des tests d'acceptation</t>
  </si>
  <si>
    <t>[ BUG ]</t>
  </si>
  <si>
    <t>[lang_prog_mod] programme avec des exemples d'utilisation de programmes et modules en EZ et traduction cpp</t>
  </si>
  <si>
    <t>[lang_paralelism] Définition de la syntaxe pour les traitements en parallèle</t>
  </si>
  <si>
    <t>[lang_class_exception] Corrections de la class exception EZ</t>
  </si>
  <si>
    <t>[lang_module_program] En attente de validation</t>
  </si>
  <si>
    <t>[lang_class_file] Définiton de la classe file</t>
  </si>
  <si>
    <t>[lang_class_exception]exceptions</t>
  </si>
  <si>
    <t>Classe exception et gestion des exceptions</t>
  </si>
  <si>
    <t>[lang_inclusion_mod]Inclusion des modules dans un programme</t>
  </si>
  <si>
    <t>Inclusion des modules developpé par l'utilisateur en EZ, inclusion des bibliothèques cpp et inclusion des libréries installées par l'utilisateur (en coordination avec le GT Archi)</t>
  </si>
  <si>
    <t>[lang_argc_prog]arguments du programme</t>
  </si>
  <si>
    <t>Définition de la manière d'envoyer et récupérer des arguments en EZ</t>
  </si>
  <si>
    <t>[lang_modu_surch]modules, programmes</t>
  </si>
  <si>
    <t>Définition du module, programme et syntaxe correspondante</t>
  </si>
  <si>
    <t>[lang_class_exception] Correction et prise en compte des remarques de M. Richer</t>
  </si>
  <si>
    <t>Prise de Décisions</t>
  </si>
  <si>
    <t>Octobre</t>
  </si>
  <si>
    <t>Novembre</t>
  </si>
  <si>
    <t>Decembre</t>
  </si>
  <si>
    <t>Janvier</t>
  </si>
  <si>
    <t>Février</t>
  </si>
  <si>
    <t>Mois</t>
  </si>
  <si>
    <t>Nombre d'heures</t>
  </si>
  <si>
    <t>Aide à la prise des décisions ( notamment pour les équipes Organisation, language et Architecture )</t>
  </si>
  <si>
    <t>Language</t>
  </si>
</sst>
</file>

<file path=xl/styles.xml><?xml version="1.0" encoding="utf-8"?>
<styleSheet xmlns="http://schemas.openxmlformats.org/spreadsheetml/2006/main">
  <numFmts count="1">
    <numFmt numFmtId="164" formatCode="#,##0.00&quot; &quot;[$€-40C];[Red]&quot;-&quot;#,##0.00&quot; &quot;[$€-40C]"/>
  </numFmts>
  <fonts count="12">
    <font>
      <sz val="11"/>
      <color rgb="FF000000"/>
      <name val="Calibri"/>
      <family val="2"/>
    </font>
    <font>
      <sz val="11"/>
      <color rgb="FF000000"/>
      <name val="Calibri"/>
      <family val="2"/>
    </font>
    <font>
      <sz val="11"/>
      <color rgb="FF9C0006"/>
      <name val="Calibri"/>
      <family val="2"/>
    </font>
    <font>
      <b/>
      <sz val="11"/>
      <color rgb="FFFFFFFF"/>
      <name val="Calibri"/>
      <family val="2"/>
    </font>
    <font>
      <sz val="11"/>
      <color rgb="FF006100"/>
      <name val="Calibri"/>
      <family val="2"/>
    </font>
    <font>
      <sz val="11"/>
      <color rgb="FF3F3F76"/>
      <name val="Calibri"/>
      <family val="2"/>
    </font>
    <font>
      <sz val="11"/>
      <color rgb="FFFA7D00"/>
      <name val="Calibri"/>
      <family val="2"/>
    </font>
    <font>
      <sz val="11"/>
      <color rgb="FF9C6500"/>
      <name val="Calibri"/>
      <family val="2"/>
    </font>
    <font>
      <b/>
      <i/>
      <sz val="16"/>
      <color rgb="FF000000"/>
      <name val="Calibri"/>
      <family val="2"/>
    </font>
    <font>
      <b/>
      <i/>
      <u/>
      <sz val="11"/>
      <color rgb="FF000000"/>
      <name val="Calibri"/>
      <family val="2"/>
    </font>
    <font>
      <sz val="12"/>
      <color rgb="FF000000"/>
      <name val="Calibri"/>
      <family val="2"/>
    </font>
    <font>
      <sz val="11"/>
      <color theme="0"/>
      <name val="Calibri"/>
      <family val="2"/>
    </font>
  </fonts>
  <fills count="15">
    <fill>
      <patternFill patternType="none"/>
    </fill>
    <fill>
      <patternFill patternType="gray125"/>
    </fill>
    <fill>
      <patternFill patternType="solid">
        <fgColor rgb="FFFFC7CE"/>
        <bgColor rgb="FFFFC7CE"/>
      </patternFill>
    </fill>
    <fill>
      <patternFill patternType="solid">
        <fgColor rgb="FFA5A5A5"/>
        <bgColor rgb="FFA5A5A5"/>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rgb="FFCCFFFF"/>
        <bgColor rgb="FFCCFFFF"/>
      </patternFill>
    </fill>
    <fill>
      <patternFill patternType="solid">
        <fgColor rgb="FFFF0000"/>
        <bgColor rgb="FFFF0000"/>
      </patternFill>
    </fill>
    <fill>
      <patternFill patternType="solid">
        <fgColor rgb="FFAEA79F"/>
        <bgColor rgb="FFAEA79F"/>
      </patternFill>
    </fill>
    <fill>
      <patternFill patternType="solid">
        <fgColor rgb="FFFF3300"/>
        <bgColor rgb="FFFF3300"/>
      </patternFill>
    </fill>
    <fill>
      <patternFill patternType="solid">
        <fgColor rgb="FFFF3333"/>
        <bgColor rgb="FFFF3333"/>
      </patternFill>
    </fill>
    <fill>
      <patternFill patternType="solid">
        <fgColor rgb="FF00B050"/>
        <bgColor indexed="64"/>
      </patternFill>
    </fill>
    <fill>
      <patternFill patternType="solid">
        <fgColor rgb="FF99FFCC"/>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double">
        <color auto="1"/>
      </right>
      <top style="double">
        <color auto="1"/>
      </top>
      <bottom style="double">
        <color auto="1"/>
      </bottom>
      <diagonal/>
    </border>
    <border>
      <left/>
      <right/>
      <top/>
      <bottom style="double">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2">
    <xf numFmtId="0" fontId="0" fillId="0" borderId="0"/>
    <xf numFmtId="0" fontId="2" fillId="2" borderId="0"/>
    <xf numFmtId="0" fontId="3" fillId="3" borderId="3"/>
    <xf numFmtId="0" fontId="4" fillId="4" borderId="0"/>
    <xf numFmtId="0" fontId="5" fillId="5" borderId="1"/>
    <xf numFmtId="0" fontId="6" fillId="0" borderId="4"/>
    <xf numFmtId="0" fontId="7" fillId="6" borderId="0"/>
    <xf numFmtId="0" fontId="1" fillId="7" borderId="2"/>
    <xf numFmtId="0" fontId="8" fillId="0" borderId="0">
      <alignment horizontal="center"/>
    </xf>
    <xf numFmtId="0" fontId="8" fillId="0" borderId="0">
      <alignment horizontal="center" textRotation="90"/>
    </xf>
    <xf numFmtId="0" fontId="9" fillId="0" borderId="0"/>
    <xf numFmtId="164" fontId="9" fillId="0" borderId="0"/>
  </cellStyleXfs>
  <cellXfs count="47">
    <xf numFmtId="0" fontId="0" fillId="0" borderId="0" xfId="0"/>
    <xf numFmtId="0" fontId="0" fillId="0" borderId="5" xfId="0" applyBorder="1" applyAlignment="1">
      <alignment horizontal="center" vertical="center"/>
    </xf>
    <xf numFmtId="0" fontId="0" fillId="0" borderId="5" xfId="0" applyBorder="1" applyAlignment="1">
      <alignment horizontal="center"/>
    </xf>
    <xf numFmtId="0" fontId="0" fillId="0" borderId="5" xfId="0" applyFont="1" applyBorder="1" applyAlignment="1">
      <alignment horizontal="center" vertical="center"/>
    </xf>
    <xf numFmtId="0" fontId="0" fillId="8" borderId="5" xfId="0" applyFill="1" applyBorder="1"/>
    <xf numFmtId="0" fontId="0" fillId="0" borderId="5" xfId="0" applyFill="1" applyBorder="1" applyAlignment="1">
      <alignment wrapText="1"/>
    </xf>
    <xf numFmtId="0" fontId="0" fillId="9" borderId="5" xfId="0" applyFill="1" applyBorder="1"/>
    <xf numFmtId="0" fontId="0" fillId="0" borderId="5" xfId="0" applyBorder="1"/>
    <xf numFmtId="0" fontId="0" fillId="8" borderId="5" xfId="0" applyFont="1" applyFill="1" applyBorder="1"/>
    <xf numFmtId="0" fontId="0" fillId="0" borderId="5" xfId="0" applyFont="1" applyFill="1" applyBorder="1" applyAlignment="1">
      <alignment wrapText="1"/>
    </xf>
    <xf numFmtId="0" fontId="0" fillId="10" borderId="5" xfId="0" applyFont="1" applyFill="1" applyBorder="1"/>
    <xf numFmtId="0" fontId="0" fillId="0" borderId="5" xfId="0" applyFill="1" applyBorder="1"/>
    <xf numFmtId="0" fontId="0" fillId="0" borderId="5" xfId="0" applyFont="1" applyFill="1" applyBorder="1" applyAlignment="1">
      <alignment horizontal="center" vertical="center"/>
    </xf>
    <xf numFmtId="0" fontId="0" fillId="8" borderId="5" xfId="0" applyFill="1" applyBorder="1" applyAlignment="1">
      <alignment vertical="center"/>
    </xf>
    <xf numFmtId="0" fontId="0" fillId="0" borderId="5" xfId="0" applyFont="1" applyFill="1" applyBorder="1" applyAlignment="1">
      <alignment vertical="center"/>
    </xf>
    <xf numFmtId="0" fontId="0" fillId="0" borderId="5" xfId="0" applyBorder="1" applyAlignment="1">
      <alignment horizontal="left" wrapText="1"/>
    </xf>
    <xf numFmtId="0" fontId="0" fillId="0" borderId="5" xfId="0" applyFont="1" applyBorder="1" applyAlignment="1">
      <alignment vertical="center"/>
    </xf>
    <xf numFmtId="0" fontId="0" fillId="0" borderId="5" xfId="0" applyBorder="1" applyAlignment="1">
      <alignment vertical="center"/>
    </xf>
    <xf numFmtId="0" fontId="0" fillId="0" borderId="0" xfId="0" applyAlignment="1">
      <alignment vertical="center"/>
    </xf>
    <xf numFmtId="0" fontId="0" fillId="10" borderId="5" xfId="0" applyFill="1" applyBorder="1" applyAlignment="1">
      <alignment horizontal="right"/>
    </xf>
    <xf numFmtId="0" fontId="0" fillId="0" borderId="5" xfId="0" applyBorder="1" applyAlignment="1">
      <alignment horizontal="center" wrapText="1"/>
    </xf>
    <xf numFmtId="0" fontId="0" fillId="8" borderId="5" xfId="0" applyFill="1" applyBorder="1"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Fill="1" applyBorder="1" applyAlignment="1">
      <alignment horizontal="center" vertical="center"/>
    </xf>
    <xf numFmtId="0" fontId="0" fillId="0" borderId="0" xfId="0" applyFont="1" applyAlignment="1">
      <alignment wrapText="1"/>
    </xf>
    <xf numFmtId="0" fontId="0" fillId="0" borderId="0" xfId="0" applyAlignment="1">
      <alignment horizontal="center" vertical="center"/>
    </xf>
    <xf numFmtId="0" fontId="0" fillId="0" borderId="5" xfId="0" applyFill="1" applyBorder="1" applyAlignment="1">
      <alignment vertical="center"/>
    </xf>
    <xf numFmtId="0" fontId="10" fillId="8" borderId="5" xfId="0" applyFont="1" applyFill="1" applyBorder="1" applyAlignment="1">
      <alignment vertical="center" wrapText="1"/>
    </xf>
    <xf numFmtId="0" fontId="0" fillId="0" borderId="0" xfId="0" applyAlignment="1">
      <alignment horizontal="center" vertical="center"/>
    </xf>
    <xf numFmtId="0" fontId="0" fillId="9" borderId="5" xfId="0" applyFont="1" applyFill="1" applyBorder="1" applyAlignment="1">
      <alignment vertical="center"/>
    </xf>
    <xf numFmtId="0" fontId="0" fillId="10" borderId="5" xfId="0" applyFont="1" applyFill="1" applyBorder="1" applyAlignment="1">
      <alignment horizontal="right"/>
    </xf>
    <xf numFmtId="0" fontId="0" fillId="0" borderId="0" xfId="0" applyFill="1"/>
    <xf numFmtId="0" fontId="0" fillId="11" borderId="5" xfId="0" applyFont="1" applyFill="1" applyBorder="1" applyAlignment="1">
      <alignment vertical="center"/>
    </xf>
    <xf numFmtId="0" fontId="0" fillId="0" borderId="0" xfId="0" applyFont="1"/>
    <xf numFmtId="0" fontId="0" fillId="0" borderId="0" xfId="0" applyAlignment="1">
      <alignment horizontal="center"/>
    </xf>
    <xf numFmtId="0" fontId="0" fillId="12" borderId="5" xfId="0" applyFont="1" applyFill="1" applyBorder="1" applyAlignment="1">
      <alignment vertical="center"/>
    </xf>
    <xf numFmtId="0" fontId="0" fillId="0" borderId="5" xfId="0" applyFont="1" applyBorder="1" applyAlignment="1">
      <alignment horizontal="left" wrapText="1"/>
    </xf>
    <xf numFmtId="0" fontId="0" fillId="0" borderId="6" xfId="0" applyBorder="1"/>
    <xf numFmtId="0" fontId="11" fillId="13" borderId="6" xfId="0" applyFont="1" applyFill="1" applyBorder="1" applyAlignment="1">
      <alignment horizontal="center"/>
    </xf>
    <xf numFmtId="0" fontId="0" fillId="14" borderId="6" xfId="0" applyFill="1" applyBorder="1"/>
    <xf numFmtId="0" fontId="0" fillId="0" borderId="7" xfId="0" applyBorder="1" applyAlignment="1">
      <alignment horizontal="center" vertical="center"/>
    </xf>
    <xf numFmtId="0" fontId="0" fillId="0" borderId="8" xfId="0" applyBorder="1" applyAlignment="1">
      <alignment horizontal="center" vertical="center"/>
    </xf>
    <xf numFmtId="0" fontId="0" fillId="10" borderId="5" xfId="0" applyFill="1" applyBorder="1"/>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cellXfs>
  <cellStyles count="12">
    <cellStyle name="Excel Built-in Bad" xfId="1"/>
    <cellStyle name="Excel Built-in Check Cell" xfId="2"/>
    <cellStyle name="Excel Built-in Good" xfId="3"/>
    <cellStyle name="Excel Built-in Input" xfId="4"/>
    <cellStyle name="Excel Built-in Linked Cell" xfId="5"/>
    <cellStyle name="Excel Built-in Neutral" xfId="6"/>
    <cellStyle name="Excel Built-in Note" xfId="7"/>
    <cellStyle name="Heading" xfId="8"/>
    <cellStyle name="Heading1" xfId="9"/>
    <cellStyle name="Normal" xfId="0" builtinId="0" customBuiltin="1"/>
    <cellStyle name="Result" xfId="10"/>
    <cellStyle name="Result2" xfId="11"/>
  </cellStyles>
  <dxfs count="0"/>
  <tableStyles count="0" defaultTableStyle="TableStyleMedium9" defaultPivotStyle="PivotStyleLight16"/>
  <colors>
    <mruColors>
      <color rgb="FF99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'EL BLIDI ABDELOUAHED'!$D$13:$D$17</c:f>
              <c:strCache>
                <c:ptCount val="5"/>
                <c:pt idx="0">
                  <c:v>Octobre</c:v>
                </c:pt>
                <c:pt idx="1">
                  <c:v>Novembre</c:v>
                </c:pt>
                <c:pt idx="2">
                  <c:v>Decembre</c:v>
                </c:pt>
                <c:pt idx="3">
                  <c:v>Janvier</c:v>
                </c:pt>
                <c:pt idx="4">
                  <c:v>Février</c:v>
                </c:pt>
              </c:strCache>
            </c:strRef>
          </c:cat>
          <c:val>
            <c:numRef>
              <c:f>'EL BLIDI ABDELOUAHED'!$E$13:$E$17</c:f>
              <c:numCache>
                <c:formatCode>General</c:formatCode>
                <c:ptCount val="5"/>
                <c:pt idx="0">
                  <c:v>11</c:v>
                </c:pt>
                <c:pt idx="1">
                  <c:v>8</c:v>
                </c:pt>
                <c:pt idx="2">
                  <c:v>6</c:v>
                </c:pt>
                <c:pt idx="3">
                  <c:v>13</c:v>
                </c:pt>
                <c:pt idx="4">
                  <c:v>14</c:v>
                </c:pt>
              </c:numCache>
            </c:numRef>
          </c:val>
        </c:ser>
        <c:hiLowLines/>
        <c:marker val="1"/>
        <c:axId val="53055872"/>
        <c:axId val="54397184"/>
      </c:lineChart>
      <c:catAx>
        <c:axId val="53055872"/>
        <c:scaling>
          <c:orientation val="minMax"/>
        </c:scaling>
        <c:axPos val="b"/>
        <c:title>
          <c:tx>
            <c:rich>
              <a:bodyPr/>
              <a:lstStyle/>
              <a:p>
                <a:pPr>
                  <a:defRPr/>
                </a:pPr>
                <a:r>
                  <a:rPr lang="fr-FR"/>
                  <a:t>Mois</a:t>
                </a:r>
              </a:p>
            </c:rich>
          </c:tx>
          <c:layout/>
        </c:title>
        <c:majorTickMark val="none"/>
        <c:tickLblPos val="nextTo"/>
        <c:crossAx val="54397184"/>
        <c:crosses val="autoZero"/>
        <c:auto val="1"/>
        <c:lblAlgn val="ctr"/>
        <c:lblOffset val="100"/>
      </c:catAx>
      <c:valAx>
        <c:axId val="54397184"/>
        <c:scaling>
          <c:orientation val="minMax"/>
        </c:scaling>
        <c:axPos val="l"/>
        <c:majorGridlines/>
        <c:title>
          <c:tx>
            <c:rich>
              <a:bodyPr/>
              <a:lstStyle/>
              <a:p>
                <a:pPr>
                  <a:defRPr/>
                </a:pPr>
                <a:r>
                  <a:rPr lang="fr-FR"/>
                  <a:t>Nombre d'heures</a:t>
                </a:r>
              </a:p>
            </c:rich>
          </c:tx>
          <c:layout/>
        </c:title>
        <c:numFmt formatCode="General" sourceLinked="1"/>
        <c:tickLblPos val="nextTo"/>
        <c:crossAx val="53055872"/>
        <c:crosses val="autoZero"/>
        <c:crossBetween val="between"/>
      </c:valAx>
    </c:plotArea>
    <c:plotVisOnly val="1"/>
  </c:chart>
  <c:printSettings>
    <c:headerFooter/>
    <c:pageMargins b="0.750000000000001" l="0.70000000000000062" r="0.70000000000000062" t="0.75000000000000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'Sara Zalarhe'!$D$24:$D$28</c:f>
              <c:strCache>
                <c:ptCount val="5"/>
                <c:pt idx="0">
                  <c:v>Octobre</c:v>
                </c:pt>
                <c:pt idx="1">
                  <c:v>Novembre</c:v>
                </c:pt>
                <c:pt idx="2">
                  <c:v>Decembre</c:v>
                </c:pt>
                <c:pt idx="3">
                  <c:v>Janvier</c:v>
                </c:pt>
                <c:pt idx="4">
                  <c:v>Février</c:v>
                </c:pt>
              </c:strCache>
            </c:strRef>
          </c:cat>
          <c:val>
            <c:numRef>
              <c:f>'Sara Zalarhe'!$E$24:$E$28</c:f>
              <c:numCache>
                <c:formatCode>General</c:formatCode>
                <c:ptCount val="5"/>
                <c:pt idx="0">
                  <c:v>8.8000000000000007</c:v>
                </c:pt>
                <c:pt idx="1">
                  <c:v>8</c:v>
                </c:pt>
                <c:pt idx="2">
                  <c:v>3</c:v>
                </c:pt>
                <c:pt idx="3">
                  <c:v>8</c:v>
                </c:pt>
                <c:pt idx="4">
                  <c:v>15</c:v>
                </c:pt>
              </c:numCache>
            </c:numRef>
          </c:val>
        </c:ser>
        <c:hiLowLines/>
        <c:marker val="1"/>
        <c:axId val="88677760"/>
        <c:axId val="88690048"/>
      </c:lineChart>
      <c:catAx>
        <c:axId val="88677760"/>
        <c:scaling>
          <c:orientation val="minMax"/>
        </c:scaling>
        <c:axPos val="b"/>
        <c:title>
          <c:tx>
            <c:rich>
              <a:bodyPr/>
              <a:lstStyle/>
              <a:p>
                <a:pPr>
                  <a:defRPr/>
                </a:pPr>
                <a:r>
                  <a:rPr lang="fr-FR"/>
                  <a:t>Mois</a:t>
                </a:r>
              </a:p>
            </c:rich>
          </c:tx>
          <c:layout/>
        </c:title>
        <c:majorTickMark val="none"/>
        <c:tickLblPos val="nextTo"/>
        <c:crossAx val="88690048"/>
        <c:crosses val="autoZero"/>
        <c:auto val="1"/>
        <c:lblAlgn val="ctr"/>
        <c:lblOffset val="100"/>
      </c:catAx>
      <c:valAx>
        <c:axId val="88690048"/>
        <c:scaling>
          <c:orientation val="minMax"/>
        </c:scaling>
        <c:axPos val="l"/>
        <c:majorGridlines/>
        <c:title>
          <c:tx>
            <c:rich>
              <a:bodyPr/>
              <a:lstStyle/>
              <a:p>
                <a:pPr>
                  <a:defRPr/>
                </a:pPr>
                <a:r>
                  <a:rPr lang="fr-FR"/>
                  <a:t>Nombre d'heures</a:t>
                </a:r>
              </a:p>
            </c:rich>
          </c:tx>
          <c:layout/>
        </c:title>
        <c:numFmt formatCode="General" sourceLinked="1"/>
        <c:tickLblPos val="nextTo"/>
        <c:crossAx val="88677760"/>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'Alexandre Le Fol'!$D$18:$D$22</c:f>
              <c:strCache>
                <c:ptCount val="5"/>
                <c:pt idx="0">
                  <c:v>Octobre</c:v>
                </c:pt>
                <c:pt idx="1">
                  <c:v>Novembre</c:v>
                </c:pt>
                <c:pt idx="2">
                  <c:v>Decembre</c:v>
                </c:pt>
                <c:pt idx="3">
                  <c:v>Janvier</c:v>
                </c:pt>
                <c:pt idx="4">
                  <c:v>Février</c:v>
                </c:pt>
              </c:strCache>
            </c:strRef>
          </c:cat>
          <c:val>
            <c:numRef>
              <c:f>'Alexandre Le Fol'!$E$18:$E$22</c:f>
              <c:numCache>
                <c:formatCode>General</c:formatCode>
                <c:ptCount val="5"/>
                <c:pt idx="0">
                  <c:v>1.2</c:v>
                </c:pt>
                <c:pt idx="1">
                  <c:v>13.25</c:v>
                </c:pt>
                <c:pt idx="2">
                  <c:v>0</c:v>
                </c:pt>
                <c:pt idx="3">
                  <c:v>5</c:v>
                </c:pt>
                <c:pt idx="4">
                  <c:v>6</c:v>
                </c:pt>
              </c:numCache>
            </c:numRef>
          </c:val>
        </c:ser>
        <c:hiLowLines/>
        <c:marker val="1"/>
        <c:axId val="171668608"/>
        <c:axId val="171687936"/>
      </c:lineChart>
      <c:catAx>
        <c:axId val="171668608"/>
        <c:scaling>
          <c:orientation val="minMax"/>
        </c:scaling>
        <c:axPos val="b"/>
        <c:title>
          <c:tx>
            <c:rich>
              <a:bodyPr/>
              <a:lstStyle/>
              <a:p>
                <a:pPr>
                  <a:defRPr/>
                </a:pPr>
                <a:r>
                  <a:rPr lang="fr-FR"/>
                  <a:t>Mois</a:t>
                </a:r>
              </a:p>
            </c:rich>
          </c:tx>
          <c:layout/>
        </c:title>
        <c:majorTickMark val="none"/>
        <c:tickLblPos val="nextTo"/>
        <c:crossAx val="171687936"/>
        <c:crosses val="autoZero"/>
        <c:auto val="1"/>
        <c:lblAlgn val="ctr"/>
        <c:lblOffset val="100"/>
      </c:catAx>
      <c:valAx>
        <c:axId val="171687936"/>
        <c:scaling>
          <c:orientation val="minMax"/>
        </c:scaling>
        <c:axPos val="l"/>
        <c:majorGridlines/>
        <c:title>
          <c:tx>
            <c:rich>
              <a:bodyPr/>
              <a:lstStyle/>
              <a:p>
                <a:pPr>
                  <a:defRPr/>
                </a:pPr>
                <a:r>
                  <a:rPr lang="fr-FR"/>
                  <a:t>Nombre d'heures</a:t>
                </a:r>
              </a:p>
            </c:rich>
          </c:tx>
          <c:layout/>
        </c:title>
        <c:numFmt formatCode="General" sourceLinked="1"/>
        <c:tickLblPos val="nextTo"/>
        <c:crossAx val="171668608"/>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'BARRY Bhoye'!$D$15:$D$19</c:f>
              <c:strCache>
                <c:ptCount val="5"/>
                <c:pt idx="0">
                  <c:v>Octobre</c:v>
                </c:pt>
                <c:pt idx="1">
                  <c:v>Novembre</c:v>
                </c:pt>
                <c:pt idx="2">
                  <c:v>Decembre</c:v>
                </c:pt>
                <c:pt idx="3">
                  <c:v>Janvier</c:v>
                </c:pt>
                <c:pt idx="4">
                  <c:v>Février</c:v>
                </c:pt>
              </c:strCache>
            </c:strRef>
          </c:cat>
          <c:val>
            <c:numRef>
              <c:f>'BARRY Bhoye'!$E$15:$E$19</c:f>
              <c:numCache>
                <c:formatCode>General</c:formatCode>
                <c:ptCount val="5"/>
                <c:pt idx="0">
                  <c:v>0</c:v>
                </c:pt>
                <c:pt idx="1">
                  <c:v>12.5</c:v>
                </c:pt>
                <c:pt idx="2">
                  <c:v>3</c:v>
                </c:pt>
                <c:pt idx="3">
                  <c:v>16</c:v>
                </c:pt>
                <c:pt idx="4">
                  <c:v>1</c:v>
                </c:pt>
              </c:numCache>
            </c:numRef>
          </c:val>
        </c:ser>
        <c:hiLowLines/>
        <c:marker val="1"/>
        <c:axId val="174899584"/>
        <c:axId val="175239168"/>
      </c:lineChart>
      <c:catAx>
        <c:axId val="174899584"/>
        <c:scaling>
          <c:orientation val="minMax"/>
        </c:scaling>
        <c:axPos val="b"/>
        <c:title>
          <c:tx>
            <c:rich>
              <a:bodyPr/>
              <a:lstStyle/>
              <a:p>
                <a:pPr>
                  <a:defRPr/>
                </a:pPr>
                <a:r>
                  <a:rPr lang="fr-FR"/>
                  <a:t>Mois</a:t>
                </a:r>
              </a:p>
            </c:rich>
          </c:tx>
          <c:layout/>
        </c:title>
        <c:majorTickMark val="none"/>
        <c:tickLblPos val="nextTo"/>
        <c:crossAx val="175239168"/>
        <c:crosses val="autoZero"/>
        <c:auto val="1"/>
        <c:lblAlgn val="ctr"/>
        <c:lblOffset val="100"/>
      </c:catAx>
      <c:valAx>
        <c:axId val="175239168"/>
        <c:scaling>
          <c:orientation val="minMax"/>
        </c:scaling>
        <c:axPos val="l"/>
        <c:majorGridlines/>
        <c:title>
          <c:tx>
            <c:rich>
              <a:bodyPr/>
              <a:lstStyle/>
              <a:p>
                <a:pPr>
                  <a:defRPr/>
                </a:pPr>
                <a:r>
                  <a:rPr lang="fr-FR"/>
                  <a:t>Nombre d'heures</a:t>
                </a:r>
              </a:p>
            </c:rich>
          </c:tx>
          <c:layout/>
        </c:title>
        <c:numFmt formatCode="General" sourceLinked="1"/>
        <c:tickLblPos val="nextTo"/>
        <c:crossAx val="174899584"/>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'Johan Defaye'!$D$17:$D$21</c:f>
              <c:strCache>
                <c:ptCount val="5"/>
                <c:pt idx="0">
                  <c:v>Octobre</c:v>
                </c:pt>
                <c:pt idx="1">
                  <c:v>Novembre</c:v>
                </c:pt>
                <c:pt idx="2">
                  <c:v>Decembre</c:v>
                </c:pt>
                <c:pt idx="3">
                  <c:v>Janvier</c:v>
                </c:pt>
                <c:pt idx="4">
                  <c:v>Février</c:v>
                </c:pt>
              </c:strCache>
            </c:strRef>
          </c:cat>
          <c:val>
            <c:numRef>
              <c:f>'Johan Defaye'!$E$17:$E$21</c:f>
              <c:numCache>
                <c:formatCode>General</c:formatCode>
                <c:ptCount val="5"/>
                <c:pt idx="0">
                  <c:v>2.2000000000000002</c:v>
                </c:pt>
                <c:pt idx="1">
                  <c:v>17</c:v>
                </c:pt>
                <c:pt idx="2">
                  <c:v>0</c:v>
                </c:pt>
                <c:pt idx="3">
                  <c:v>12</c:v>
                </c:pt>
                <c:pt idx="4">
                  <c:v>3</c:v>
                </c:pt>
              </c:numCache>
            </c:numRef>
          </c:val>
        </c:ser>
        <c:hiLowLines/>
        <c:marker val="1"/>
        <c:axId val="176897408"/>
        <c:axId val="181485568"/>
      </c:lineChart>
      <c:catAx>
        <c:axId val="176897408"/>
        <c:scaling>
          <c:orientation val="minMax"/>
        </c:scaling>
        <c:axPos val="b"/>
        <c:title>
          <c:tx>
            <c:rich>
              <a:bodyPr/>
              <a:lstStyle/>
              <a:p>
                <a:pPr>
                  <a:defRPr/>
                </a:pPr>
                <a:r>
                  <a:rPr lang="fr-FR"/>
                  <a:t>Mois</a:t>
                </a:r>
              </a:p>
            </c:rich>
          </c:tx>
          <c:layout/>
        </c:title>
        <c:majorTickMark val="none"/>
        <c:tickLblPos val="nextTo"/>
        <c:crossAx val="181485568"/>
        <c:crosses val="autoZero"/>
        <c:auto val="1"/>
        <c:lblAlgn val="ctr"/>
        <c:lblOffset val="100"/>
      </c:catAx>
      <c:valAx>
        <c:axId val="181485568"/>
        <c:scaling>
          <c:orientation val="minMax"/>
        </c:scaling>
        <c:axPos val="l"/>
        <c:majorGridlines/>
        <c:title>
          <c:tx>
            <c:rich>
              <a:bodyPr/>
              <a:lstStyle/>
              <a:p>
                <a:pPr>
                  <a:defRPr/>
                </a:pPr>
                <a:r>
                  <a:rPr lang="fr-FR"/>
                  <a:t>Nombre d'heures</a:t>
                </a:r>
              </a:p>
            </c:rich>
          </c:tx>
          <c:layout/>
        </c:title>
        <c:numFmt formatCode="General" sourceLinked="1"/>
        <c:tickLblPos val="nextTo"/>
        <c:crossAx val="176897408"/>
        <c:crosses val="autoZero"/>
        <c:crossBetween val="between"/>
      </c:valAx>
    </c:plotArea>
    <c:plotVisOnly val="1"/>
  </c:chart>
  <c:printSettings>
    <c:headerFooter/>
    <c:pageMargins b="0.750000000000003" l="0.70000000000000062" r="0.70000000000000062" t="0.750000000000003"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'BADRI KAMAL'!$D$11:$D$15</c:f>
              <c:strCache>
                <c:ptCount val="5"/>
                <c:pt idx="0">
                  <c:v>Octobre</c:v>
                </c:pt>
                <c:pt idx="1">
                  <c:v>Novembre</c:v>
                </c:pt>
                <c:pt idx="2">
                  <c:v>Decembre</c:v>
                </c:pt>
                <c:pt idx="3">
                  <c:v>Janvier</c:v>
                </c:pt>
                <c:pt idx="4">
                  <c:v>Février</c:v>
                </c:pt>
              </c:strCache>
            </c:strRef>
          </c:cat>
          <c:val>
            <c:numRef>
              <c:f>'BADRI KAMAL'!$E$11:$E$15</c:f>
              <c:numCache>
                <c:formatCode>General</c:formatCode>
                <c:ptCount val="5"/>
                <c:pt idx="0">
                  <c:v>0</c:v>
                </c:pt>
                <c:pt idx="1">
                  <c:v>3</c:v>
                </c:pt>
                <c:pt idx="2">
                  <c:v>0</c:v>
                </c:pt>
                <c:pt idx="3">
                  <c:v>25</c:v>
                </c:pt>
                <c:pt idx="4">
                  <c:v>6</c:v>
                </c:pt>
              </c:numCache>
            </c:numRef>
          </c:val>
        </c:ser>
        <c:hiLowLines/>
        <c:marker val="1"/>
        <c:axId val="190388096"/>
        <c:axId val="219248896"/>
      </c:lineChart>
      <c:catAx>
        <c:axId val="190388096"/>
        <c:scaling>
          <c:orientation val="minMax"/>
        </c:scaling>
        <c:axPos val="b"/>
        <c:title>
          <c:tx>
            <c:rich>
              <a:bodyPr/>
              <a:lstStyle/>
              <a:p>
                <a:pPr>
                  <a:defRPr/>
                </a:pPr>
                <a:r>
                  <a:rPr lang="fr-FR"/>
                  <a:t>Mois</a:t>
                </a:r>
              </a:p>
            </c:rich>
          </c:tx>
          <c:layout/>
        </c:title>
        <c:majorTickMark val="none"/>
        <c:tickLblPos val="nextTo"/>
        <c:crossAx val="219248896"/>
        <c:crosses val="autoZero"/>
        <c:auto val="1"/>
        <c:lblAlgn val="ctr"/>
        <c:lblOffset val="100"/>
      </c:catAx>
      <c:valAx>
        <c:axId val="219248896"/>
        <c:scaling>
          <c:orientation val="minMax"/>
        </c:scaling>
        <c:axPos val="l"/>
        <c:majorGridlines/>
        <c:title>
          <c:tx>
            <c:rich>
              <a:bodyPr/>
              <a:lstStyle/>
              <a:p>
                <a:pPr>
                  <a:defRPr/>
                </a:pPr>
                <a:r>
                  <a:rPr lang="fr-FR"/>
                  <a:t>Nombre d'heures</a:t>
                </a:r>
              </a:p>
            </c:rich>
          </c:tx>
          <c:layout/>
        </c:title>
        <c:numFmt formatCode="General" sourceLinked="1"/>
        <c:tickLblPos val="nextTo"/>
        <c:crossAx val="190388096"/>
        <c:crosses val="autoZero"/>
        <c:crossBetween val="between"/>
      </c:valAx>
    </c:plotArea>
    <c:plotVisOnly val="1"/>
  </c:chart>
  <c:printSettings>
    <c:headerFooter/>
    <c:pageMargins b="0.75000000000000322" l="0.70000000000000062" r="0.70000000000000062" t="0.750000000000003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'Rodolphe Charlot'!$D$21:$D$25</c:f>
              <c:strCache>
                <c:ptCount val="5"/>
                <c:pt idx="0">
                  <c:v>Octobre</c:v>
                </c:pt>
                <c:pt idx="1">
                  <c:v>Novembre</c:v>
                </c:pt>
                <c:pt idx="2">
                  <c:v>Decembre</c:v>
                </c:pt>
                <c:pt idx="3">
                  <c:v>Janvier</c:v>
                </c:pt>
                <c:pt idx="4">
                  <c:v>Février</c:v>
                </c:pt>
              </c:strCache>
            </c:strRef>
          </c:cat>
          <c:val>
            <c:numRef>
              <c:f>'Rodolphe Charlot'!$E$21:$E$25</c:f>
              <c:numCache>
                <c:formatCode>General</c:formatCode>
                <c:ptCount val="5"/>
                <c:pt idx="0">
                  <c:v>2</c:v>
                </c:pt>
                <c:pt idx="1">
                  <c:v>11.7</c:v>
                </c:pt>
                <c:pt idx="2">
                  <c:v>8</c:v>
                </c:pt>
                <c:pt idx="3">
                  <c:v>16</c:v>
                </c:pt>
                <c:pt idx="4">
                  <c:v>8</c:v>
                </c:pt>
              </c:numCache>
            </c:numRef>
          </c:val>
        </c:ser>
        <c:hiLowLines/>
        <c:marker val="1"/>
        <c:axId val="220392832"/>
        <c:axId val="220399104"/>
      </c:lineChart>
      <c:catAx>
        <c:axId val="220392832"/>
        <c:scaling>
          <c:orientation val="minMax"/>
        </c:scaling>
        <c:axPos val="b"/>
        <c:title>
          <c:tx>
            <c:rich>
              <a:bodyPr/>
              <a:lstStyle/>
              <a:p>
                <a:pPr>
                  <a:defRPr/>
                </a:pPr>
                <a:r>
                  <a:rPr lang="fr-FR"/>
                  <a:t>Mois</a:t>
                </a:r>
              </a:p>
            </c:rich>
          </c:tx>
          <c:layout/>
        </c:title>
        <c:majorTickMark val="none"/>
        <c:tickLblPos val="nextTo"/>
        <c:crossAx val="220399104"/>
        <c:crosses val="autoZero"/>
        <c:auto val="1"/>
        <c:lblAlgn val="ctr"/>
        <c:lblOffset val="100"/>
      </c:catAx>
      <c:valAx>
        <c:axId val="220399104"/>
        <c:scaling>
          <c:orientation val="minMax"/>
        </c:scaling>
        <c:axPos val="l"/>
        <c:majorGridlines/>
        <c:title>
          <c:tx>
            <c:rich>
              <a:bodyPr/>
              <a:lstStyle/>
              <a:p>
                <a:pPr>
                  <a:defRPr/>
                </a:pPr>
                <a:r>
                  <a:rPr lang="fr-FR"/>
                  <a:t>Nombre d'heures</a:t>
                </a:r>
              </a:p>
            </c:rich>
          </c:tx>
          <c:layout/>
        </c:title>
        <c:numFmt formatCode="General" sourceLinked="1"/>
        <c:tickLblPos val="nextTo"/>
        <c:crossAx val="220392832"/>
        <c:crosses val="autoZero"/>
        <c:crossBetween val="between"/>
      </c:valAx>
    </c:plotArea>
    <c:plotVisOnly val="1"/>
  </c:chart>
  <c:printSettings>
    <c:headerFooter/>
    <c:pageMargins b="0.75000000000000344" l="0.70000000000000062" r="0.70000000000000062" t="0.75000000000000344"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'Valentin Genesty'!$D$15:$D$19</c:f>
              <c:strCache>
                <c:ptCount val="5"/>
                <c:pt idx="0">
                  <c:v>Octobre</c:v>
                </c:pt>
                <c:pt idx="1">
                  <c:v>Novembre</c:v>
                </c:pt>
                <c:pt idx="2">
                  <c:v>Decembre</c:v>
                </c:pt>
                <c:pt idx="3">
                  <c:v>Janvier</c:v>
                </c:pt>
                <c:pt idx="4">
                  <c:v>Février</c:v>
                </c:pt>
              </c:strCache>
            </c:strRef>
          </c:cat>
          <c:val>
            <c:numRef>
              <c:f>'Valentin Genesty'!$E$15:$E$19</c:f>
              <c:numCache>
                <c:formatCode>General</c:formatCode>
                <c:ptCount val="5"/>
                <c:pt idx="0">
                  <c:v>0</c:v>
                </c:pt>
                <c:pt idx="1">
                  <c:v>0</c:v>
                </c:pt>
                <c:pt idx="2">
                  <c:v>0</c:v>
                </c:pt>
                <c:pt idx="3">
                  <c:v>16</c:v>
                </c:pt>
                <c:pt idx="4">
                  <c:v>8</c:v>
                </c:pt>
              </c:numCache>
            </c:numRef>
          </c:val>
        </c:ser>
        <c:hiLowLines/>
        <c:marker val="1"/>
        <c:axId val="220196864"/>
        <c:axId val="220219648"/>
      </c:lineChart>
      <c:catAx>
        <c:axId val="220196864"/>
        <c:scaling>
          <c:orientation val="minMax"/>
        </c:scaling>
        <c:axPos val="b"/>
        <c:title>
          <c:tx>
            <c:rich>
              <a:bodyPr/>
              <a:lstStyle/>
              <a:p>
                <a:pPr>
                  <a:defRPr/>
                </a:pPr>
                <a:r>
                  <a:rPr lang="fr-FR"/>
                  <a:t>Mois</a:t>
                </a:r>
              </a:p>
            </c:rich>
          </c:tx>
          <c:layout/>
        </c:title>
        <c:majorTickMark val="none"/>
        <c:tickLblPos val="nextTo"/>
        <c:crossAx val="220219648"/>
        <c:crosses val="autoZero"/>
        <c:auto val="1"/>
        <c:lblAlgn val="ctr"/>
        <c:lblOffset val="100"/>
      </c:catAx>
      <c:valAx>
        <c:axId val="220219648"/>
        <c:scaling>
          <c:orientation val="minMax"/>
        </c:scaling>
        <c:axPos val="l"/>
        <c:majorGridlines/>
        <c:title>
          <c:tx>
            <c:rich>
              <a:bodyPr/>
              <a:lstStyle/>
              <a:p>
                <a:pPr>
                  <a:defRPr/>
                </a:pPr>
                <a:r>
                  <a:rPr lang="fr-FR"/>
                  <a:t>Nombre d'heures</a:t>
                </a:r>
              </a:p>
            </c:rich>
          </c:tx>
          <c:layout/>
        </c:title>
        <c:numFmt formatCode="General" sourceLinked="1"/>
        <c:tickLblPos val="nextTo"/>
        <c:crossAx val="220196864"/>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'valérian de Lw'!$D$22:$D$26</c:f>
              <c:strCache>
                <c:ptCount val="5"/>
                <c:pt idx="0">
                  <c:v>Octobre</c:v>
                </c:pt>
                <c:pt idx="1">
                  <c:v>Novembre</c:v>
                </c:pt>
                <c:pt idx="2">
                  <c:v>Decembre</c:v>
                </c:pt>
                <c:pt idx="3">
                  <c:v>Janvier</c:v>
                </c:pt>
                <c:pt idx="4">
                  <c:v>Février</c:v>
                </c:pt>
              </c:strCache>
            </c:strRef>
          </c:cat>
          <c:val>
            <c:numRef>
              <c:f>'valérian de Lw'!$E$22:$E$26</c:f>
              <c:numCache>
                <c:formatCode>General</c:formatCode>
                <c:ptCount val="5"/>
                <c:pt idx="0">
                  <c:v>4.2</c:v>
                </c:pt>
                <c:pt idx="1">
                  <c:v>16.75</c:v>
                </c:pt>
                <c:pt idx="2">
                  <c:v>0</c:v>
                </c:pt>
                <c:pt idx="3">
                  <c:v>4</c:v>
                </c:pt>
                <c:pt idx="4">
                  <c:v>4</c:v>
                </c:pt>
              </c:numCache>
            </c:numRef>
          </c:val>
        </c:ser>
        <c:hiLowLines/>
        <c:marker val="1"/>
        <c:axId val="218956544"/>
        <c:axId val="218958464"/>
      </c:lineChart>
      <c:catAx>
        <c:axId val="218956544"/>
        <c:scaling>
          <c:orientation val="minMax"/>
        </c:scaling>
        <c:axPos val="b"/>
        <c:title>
          <c:tx>
            <c:rich>
              <a:bodyPr/>
              <a:lstStyle/>
              <a:p>
                <a:pPr>
                  <a:defRPr/>
                </a:pPr>
                <a:r>
                  <a:rPr lang="fr-FR"/>
                  <a:t>Mois</a:t>
                </a:r>
              </a:p>
            </c:rich>
          </c:tx>
          <c:layout/>
        </c:title>
        <c:majorTickMark val="none"/>
        <c:tickLblPos val="nextTo"/>
        <c:crossAx val="218958464"/>
        <c:crosses val="autoZero"/>
        <c:auto val="1"/>
        <c:lblAlgn val="ctr"/>
        <c:lblOffset val="100"/>
      </c:catAx>
      <c:valAx>
        <c:axId val="218958464"/>
        <c:scaling>
          <c:orientation val="minMax"/>
        </c:scaling>
        <c:axPos val="l"/>
        <c:majorGridlines/>
        <c:title>
          <c:tx>
            <c:rich>
              <a:bodyPr/>
              <a:lstStyle/>
              <a:p>
                <a:pPr>
                  <a:defRPr/>
                </a:pPr>
                <a:r>
                  <a:rPr lang="fr-FR"/>
                  <a:t>Nombre d'heures</a:t>
                </a:r>
              </a:p>
            </c:rich>
          </c:tx>
          <c:layout/>
        </c:title>
        <c:numFmt formatCode="General" sourceLinked="1"/>
        <c:tickLblPos val="nextTo"/>
        <c:crossAx val="218956544"/>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'ROUINEB HAMZA'!$D$15:$D$19</c:f>
              <c:strCache>
                <c:ptCount val="5"/>
                <c:pt idx="0">
                  <c:v>Octobre</c:v>
                </c:pt>
                <c:pt idx="1">
                  <c:v>Novembre</c:v>
                </c:pt>
                <c:pt idx="2">
                  <c:v>Decembre</c:v>
                </c:pt>
                <c:pt idx="3">
                  <c:v>Janvier</c:v>
                </c:pt>
                <c:pt idx="4">
                  <c:v>Février</c:v>
                </c:pt>
              </c:strCache>
            </c:strRef>
          </c:cat>
          <c:val>
            <c:numRef>
              <c:f>'ROUINEB HAMZA'!$E$15:$E$19</c:f>
              <c:numCache>
                <c:formatCode>General</c:formatCode>
                <c:ptCount val="5"/>
                <c:pt idx="0">
                  <c:v>0</c:v>
                </c:pt>
                <c:pt idx="1">
                  <c:v>0</c:v>
                </c:pt>
                <c:pt idx="2">
                  <c:v>0</c:v>
                </c:pt>
                <c:pt idx="3">
                  <c:v>18</c:v>
                </c:pt>
                <c:pt idx="4">
                  <c:v>18</c:v>
                </c:pt>
              </c:numCache>
            </c:numRef>
          </c:val>
        </c:ser>
        <c:hiLowLines/>
        <c:marker val="1"/>
        <c:axId val="221092480"/>
        <c:axId val="221800320"/>
      </c:lineChart>
      <c:catAx>
        <c:axId val="221092480"/>
        <c:scaling>
          <c:orientation val="minMax"/>
        </c:scaling>
        <c:axPos val="b"/>
        <c:title>
          <c:tx>
            <c:rich>
              <a:bodyPr/>
              <a:lstStyle/>
              <a:p>
                <a:pPr>
                  <a:defRPr/>
                </a:pPr>
                <a:r>
                  <a:rPr lang="fr-FR"/>
                  <a:t>Mois</a:t>
                </a:r>
              </a:p>
            </c:rich>
          </c:tx>
          <c:layout/>
        </c:title>
        <c:majorTickMark val="none"/>
        <c:tickLblPos val="nextTo"/>
        <c:crossAx val="221800320"/>
        <c:crosses val="autoZero"/>
        <c:auto val="1"/>
        <c:lblAlgn val="ctr"/>
        <c:lblOffset val="100"/>
      </c:catAx>
      <c:valAx>
        <c:axId val="221800320"/>
        <c:scaling>
          <c:orientation val="minMax"/>
        </c:scaling>
        <c:axPos val="l"/>
        <c:majorGridlines/>
        <c:title>
          <c:tx>
            <c:rich>
              <a:bodyPr/>
              <a:lstStyle/>
              <a:p>
                <a:pPr>
                  <a:defRPr/>
                </a:pPr>
                <a:r>
                  <a:rPr lang="fr-FR"/>
                  <a:t>Nombre d'heures</a:t>
                </a:r>
              </a:p>
            </c:rich>
          </c:tx>
          <c:layout/>
        </c:title>
        <c:numFmt formatCode="General" sourceLinked="1"/>
        <c:tickLblPos val="nextTo"/>
        <c:crossAx val="221092480"/>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'Adam Benjbara'!$D$16:$D$20</c:f>
              <c:strCache>
                <c:ptCount val="5"/>
                <c:pt idx="0">
                  <c:v>Octobre</c:v>
                </c:pt>
                <c:pt idx="1">
                  <c:v>Novembre</c:v>
                </c:pt>
                <c:pt idx="2">
                  <c:v>Decembre</c:v>
                </c:pt>
                <c:pt idx="3">
                  <c:v>Janvier</c:v>
                </c:pt>
                <c:pt idx="4">
                  <c:v>Février</c:v>
                </c:pt>
              </c:strCache>
            </c:strRef>
          </c:cat>
          <c:val>
            <c:numRef>
              <c:f>'Adam Benjbara'!$E$16:$E$20</c:f>
              <c:numCache>
                <c:formatCode>General</c:formatCode>
                <c:ptCount val="5"/>
                <c:pt idx="0">
                  <c:v>20</c:v>
                </c:pt>
                <c:pt idx="1">
                  <c:v>4</c:v>
                </c:pt>
                <c:pt idx="2">
                  <c:v>0</c:v>
                </c:pt>
                <c:pt idx="3">
                  <c:v>20</c:v>
                </c:pt>
                <c:pt idx="4">
                  <c:v>10.5</c:v>
                </c:pt>
              </c:numCache>
            </c:numRef>
          </c:val>
        </c:ser>
        <c:hiLowLines/>
        <c:marker val="1"/>
        <c:axId val="221893760"/>
        <c:axId val="221895680"/>
      </c:lineChart>
      <c:catAx>
        <c:axId val="221893760"/>
        <c:scaling>
          <c:orientation val="minMax"/>
        </c:scaling>
        <c:axPos val="b"/>
        <c:title>
          <c:tx>
            <c:rich>
              <a:bodyPr/>
              <a:lstStyle/>
              <a:p>
                <a:pPr>
                  <a:defRPr/>
                </a:pPr>
                <a:r>
                  <a:rPr lang="fr-FR"/>
                  <a:t>Mois</a:t>
                </a:r>
              </a:p>
            </c:rich>
          </c:tx>
          <c:layout/>
        </c:title>
        <c:majorTickMark val="none"/>
        <c:tickLblPos val="nextTo"/>
        <c:crossAx val="221895680"/>
        <c:crosses val="autoZero"/>
        <c:auto val="1"/>
        <c:lblAlgn val="ctr"/>
        <c:lblOffset val="100"/>
      </c:catAx>
      <c:valAx>
        <c:axId val="221895680"/>
        <c:scaling>
          <c:orientation val="minMax"/>
        </c:scaling>
        <c:axPos val="l"/>
        <c:majorGridlines/>
        <c:title>
          <c:tx>
            <c:rich>
              <a:bodyPr/>
              <a:lstStyle/>
              <a:p>
                <a:pPr>
                  <a:defRPr/>
                </a:pPr>
                <a:r>
                  <a:rPr lang="fr-FR"/>
                  <a:t>Nombre d'heures</a:t>
                </a:r>
              </a:p>
            </c:rich>
          </c:tx>
          <c:layout/>
        </c:title>
        <c:numFmt formatCode="General" sourceLinked="1"/>
        <c:tickLblPos val="nextTo"/>
        <c:crossAx val="221893760"/>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'FLORIAN DAVID'!$D$23:$D$27</c:f>
              <c:strCache>
                <c:ptCount val="5"/>
                <c:pt idx="0">
                  <c:v>Octobre</c:v>
                </c:pt>
                <c:pt idx="1">
                  <c:v>Novembre</c:v>
                </c:pt>
                <c:pt idx="2">
                  <c:v>Decembre</c:v>
                </c:pt>
                <c:pt idx="3">
                  <c:v>Janvier</c:v>
                </c:pt>
                <c:pt idx="4">
                  <c:v>Février</c:v>
                </c:pt>
              </c:strCache>
            </c:strRef>
          </c:cat>
          <c:val>
            <c:numRef>
              <c:f>'FLORIAN DAVID'!$E$23:$E$27</c:f>
              <c:numCache>
                <c:formatCode>General</c:formatCode>
                <c:ptCount val="5"/>
                <c:pt idx="0">
                  <c:v>12</c:v>
                </c:pt>
                <c:pt idx="1">
                  <c:v>8.1999999999999993</c:v>
                </c:pt>
                <c:pt idx="2">
                  <c:v>10</c:v>
                </c:pt>
                <c:pt idx="3">
                  <c:v>20</c:v>
                </c:pt>
                <c:pt idx="4">
                  <c:v>8</c:v>
                </c:pt>
              </c:numCache>
            </c:numRef>
          </c:val>
        </c:ser>
        <c:hiLowLines/>
        <c:marker val="1"/>
        <c:axId val="58976896"/>
        <c:axId val="88651264"/>
      </c:lineChart>
      <c:catAx>
        <c:axId val="58976896"/>
        <c:scaling>
          <c:orientation val="minMax"/>
        </c:scaling>
        <c:axPos val="b"/>
        <c:title>
          <c:tx>
            <c:rich>
              <a:bodyPr/>
              <a:lstStyle/>
              <a:p>
                <a:pPr>
                  <a:defRPr/>
                </a:pPr>
                <a:r>
                  <a:rPr lang="fr-FR"/>
                  <a:t>Mois</a:t>
                </a:r>
              </a:p>
            </c:rich>
          </c:tx>
          <c:layout/>
        </c:title>
        <c:majorTickMark val="none"/>
        <c:tickLblPos val="nextTo"/>
        <c:crossAx val="88651264"/>
        <c:crosses val="autoZero"/>
        <c:auto val="1"/>
        <c:lblAlgn val="ctr"/>
        <c:lblOffset val="100"/>
      </c:catAx>
      <c:valAx>
        <c:axId val="88651264"/>
        <c:scaling>
          <c:orientation val="minMax"/>
        </c:scaling>
        <c:axPos val="l"/>
        <c:majorGridlines/>
        <c:title>
          <c:tx>
            <c:rich>
              <a:bodyPr/>
              <a:lstStyle/>
              <a:p>
                <a:pPr>
                  <a:defRPr/>
                </a:pPr>
                <a:r>
                  <a:rPr lang="fr-FR"/>
                  <a:t>Nombre d'heures</a:t>
                </a:r>
              </a:p>
            </c:rich>
          </c:tx>
          <c:layout/>
        </c:title>
        <c:numFmt formatCode="General" sourceLinked="1"/>
        <c:tickLblPos val="nextTo"/>
        <c:crossAx val="58976896"/>
        <c:crosses val="autoZero"/>
        <c:crossBetween val="between"/>
      </c:valAx>
    </c:plotArea>
    <c:plotVisOnly val="1"/>
  </c:chart>
  <c:printSettings>
    <c:headerFooter/>
    <c:pageMargins b="0.750000000000001" l="0.70000000000000062" r="0.70000000000000062" t="0.75000000000000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'Antoine GARNIER'!$D$16:$D$20</c:f>
              <c:strCache>
                <c:ptCount val="5"/>
                <c:pt idx="0">
                  <c:v>Octobre</c:v>
                </c:pt>
                <c:pt idx="1">
                  <c:v>Novembre</c:v>
                </c:pt>
                <c:pt idx="2">
                  <c:v>Decembre</c:v>
                </c:pt>
                <c:pt idx="3">
                  <c:v>Janvier</c:v>
                </c:pt>
                <c:pt idx="4">
                  <c:v>Février</c:v>
                </c:pt>
              </c:strCache>
            </c:strRef>
          </c:cat>
          <c:val>
            <c:numRef>
              <c:f>'Antoine GARNIER'!$E$16:$E$20</c:f>
              <c:numCache>
                <c:formatCode>General</c:formatCode>
                <c:ptCount val="5"/>
                <c:pt idx="0">
                  <c:v>0</c:v>
                </c:pt>
                <c:pt idx="1">
                  <c:v>2</c:v>
                </c:pt>
                <c:pt idx="2">
                  <c:v>0</c:v>
                </c:pt>
                <c:pt idx="3">
                  <c:v>15</c:v>
                </c:pt>
                <c:pt idx="4">
                  <c:v>11</c:v>
                </c:pt>
              </c:numCache>
            </c:numRef>
          </c:val>
        </c:ser>
        <c:hiLowLines/>
        <c:marker val="1"/>
        <c:axId val="221027328"/>
        <c:axId val="221398144"/>
      </c:lineChart>
      <c:catAx>
        <c:axId val="221027328"/>
        <c:scaling>
          <c:orientation val="minMax"/>
        </c:scaling>
        <c:axPos val="b"/>
        <c:title>
          <c:tx>
            <c:rich>
              <a:bodyPr/>
              <a:lstStyle/>
              <a:p>
                <a:pPr>
                  <a:defRPr/>
                </a:pPr>
                <a:r>
                  <a:rPr lang="fr-FR"/>
                  <a:t>Mois</a:t>
                </a:r>
              </a:p>
            </c:rich>
          </c:tx>
          <c:layout/>
        </c:title>
        <c:majorTickMark val="none"/>
        <c:tickLblPos val="nextTo"/>
        <c:crossAx val="221398144"/>
        <c:crosses val="autoZero"/>
        <c:auto val="1"/>
        <c:lblAlgn val="ctr"/>
        <c:lblOffset val="100"/>
      </c:catAx>
      <c:valAx>
        <c:axId val="221398144"/>
        <c:scaling>
          <c:orientation val="minMax"/>
        </c:scaling>
        <c:axPos val="l"/>
        <c:majorGridlines/>
        <c:title>
          <c:tx>
            <c:rich>
              <a:bodyPr/>
              <a:lstStyle/>
              <a:p>
                <a:pPr>
                  <a:defRPr/>
                </a:pPr>
                <a:r>
                  <a:rPr lang="fr-FR"/>
                  <a:t>Nombre d'heures</a:t>
                </a:r>
              </a:p>
            </c:rich>
          </c:tx>
          <c:layout/>
        </c:title>
        <c:numFmt formatCode="General" sourceLinked="1"/>
        <c:tickLblPos val="nextTo"/>
        <c:crossAx val="221027328"/>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'Ismail ELFAQIR'!$D$13:$D$17</c:f>
              <c:strCache>
                <c:ptCount val="5"/>
                <c:pt idx="0">
                  <c:v>Octobre</c:v>
                </c:pt>
                <c:pt idx="1">
                  <c:v>Novembre</c:v>
                </c:pt>
                <c:pt idx="2">
                  <c:v>Decembre</c:v>
                </c:pt>
                <c:pt idx="3">
                  <c:v>Janvier</c:v>
                </c:pt>
                <c:pt idx="4">
                  <c:v>Février</c:v>
                </c:pt>
              </c:strCache>
            </c:strRef>
          </c:cat>
          <c:val>
            <c:numRef>
              <c:f>'Ismail ELFAQIR'!$E$13:$E$17</c:f>
              <c:numCache>
                <c:formatCode>General</c:formatCode>
                <c:ptCount val="5"/>
                <c:pt idx="0">
                  <c:v>0</c:v>
                </c:pt>
                <c:pt idx="1">
                  <c:v>5</c:v>
                </c:pt>
                <c:pt idx="2">
                  <c:v>0</c:v>
                </c:pt>
                <c:pt idx="3">
                  <c:v>18.5</c:v>
                </c:pt>
                <c:pt idx="4">
                  <c:v>16</c:v>
                </c:pt>
              </c:numCache>
            </c:numRef>
          </c:val>
        </c:ser>
        <c:hiLowLines/>
        <c:marker val="1"/>
        <c:axId val="221486080"/>
        <c:axId val="221493504"/>
      </c:lineChart>
      <c:catAx>
        <c:axId val="221486080"/>
        <c:scaling>
          <c:orientation val="minMax"/>
        </c:scaling>
        <c:axPos val="b"/>
        <c:title>
          <c:tx>
            <c:rich>
              <a:bodyPr/>
              <a:lstStyle/>
              <a:p>
                <a:pPr>
                  <a:defRPr/>
                </a:pPr>
                <a:r>
                  <a:rPr lang="fr-FR"/>
                  <a:t>Mois</a:t>
                </a:r>
              </a:p>
            </c:rich>
          </c:tx>
          <c:layout/>
        </c:title>
        <c:majorTickMark val="none"/>
        <c:tickLblPos val="nextTo"/>
        <c:crossAx val="221493504"/>
        <c:crosses val="autoZero"/>
        <c:auto val="1"/>
        <c:lblAlgn val="ctr"/>
        <c:lblOffset val="100"/>
      </c:catAx>
      <c:valAx>
        <c:axId val="221493504"/>
        <c:scaling>
          <c:orientation val="minMax"/>
        </c:scaling>
        <c:axPos val="l"/>
        <c:majorGridlines/>
        <c:title>
          <c:tx>
            <c:rich>
              <a:bodyPr/>
              <a:lstStyle/>
              <a:p>
                <a:pPr>
                  <a:defRPr/>
                </a:pPr>
                <a:r>
                  <a:rPr lang="fr-FR"/>
                  <a:t>Nombre d'heures</a:t>
                </a:r>
              </a:p>
            </c:rich>
          </c:tx>
          <c:layout/>
        </c:title>
        <c:numFmt formatCode="General" sourceLinked="1"/>
        <c:tickLblPos val="nextTo"/>
        <c:crossAx val="221486080"/>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'zakariae lahyani'!$D$17:$D$21</c:f>
              <c:strCache>
                <c:ptCount val="5"/>
                <c:pt idx="0">
                  <c:v>Octobre</c:v>
                </c:pt>
                <c:pt idx="1">
                  <c:v>Novembre</c:v>
                </c:pt>
                <c:pt idx="2">
                  <c:v>Decembre</c:v>
                </c:pt>
                <c:pt idx="3">
                  <c:v>Janvier</c:v>
                </c:pt>
                <c:pt idx="4">
                  <c:v>Février</c:v>
                </c:pt>
              </c:strCache>
            </c:strRef>
          </c:cat>
          <c:val>
            <c:numRef>
              <c:f>'zakariae lahyani'!$E$17:$E$21</c:f>
              <c:numCache>
                <c:formatCode>General</c:formatCode>
                <c:ptCount val="5"/>
                <c:pt idx="0">
                  <c:v>0</c:v>
                </c:pt>
                <c:pt idx="1">
                  <c:v>0</c:v>
                </c:pt>
                <c:pt idx="2">
                  <c:v>0</c:v>
                </c:pt>
                <c:pt idx="3">
                  <c:v>22.5</c:v>
                </c:pt>
                <c:pt idx="4">
                  <c:v>18</c:v>
                </c:pt>
              </c:numCache>
            </c:numRef>
          </c:val>
        </c:ser>
        <c:hiLowLines/>
        <c:marker val="1"/>
        <c:axId val="176855680"/>
        <c:axId val="178252032"/>
      </c:lineChart>
      <c:catAx>
        <c:axId val="176855680"/>
        <c:scaling>
          <c:orientation val="minMax"/>
        </c:scaling>
        <c:axPos val="b"/>
        <c:title>
          <c:tx>
            <c:rich>
              <a:bodyPr/>
              <a:lstStyle/>
              <a:p>
                <a:pPr>
                  <a:defRPr/>
                </a:pPr>
                <a:r>
                  <a:rPr lang="fr-FR"/>
                  <a:t>Mois</a:t>
                </a:r>
              </a:p>
            </c:rich>
          </c:tx>
          <c:layout/>
        </c:title>
        <c:majorTickMark val="none"/>
        <c:tickLblPos val="nextTo"/>
        <c:crossAx val="178252032"/>
        <c:crosses val="autoZero"/>
        <c:auto val="1"/>
        <c:lblAlgn val="ctr"/>
        <c:lblOffset val="100"/>
      </c:catAx>
      <c:valAx>
        <c:axId val="178252032"/>
        <c:scaling>
          <c:orientation val="minMax"/>
        </c:scaling>
        <c:axPos val="l"/>
        <c:majorGridlines/>
        <c:title>
          <c:tx>
            <c:rich>
              <a:bodyPr/>
              <a:lstStyle/>
              <a:p>
                <a:pPr>
                  <a:defRPr/>
                </a:pPr>
                <a:r>
                  <a:rPr lang="fr-FR"/>
                  <a:t>Nombre d'heures</a:t>
                </a:r>
              </a:p>
            </c:rich>
          </c:tx>
          <c:layout/>
        </c:title>
        <c:numFmt formatCode="General" sourceLinked="1"/>
        <c:tickLblPos val="nextTo"/>
        <c:crossAx val="176855680"/>
        <c:crosses val="autoZero"/>
        <c:crossBetween val="between"/>
      </c:valAx>
    </c:plotArea>
    <c:plotVisOnly val="1"/>
  </c:chart>
  <c:printSettings>
    <c:headerFooter/>
    <c:pageMargins b="0.750000000000005" l="0.70000000000000062" r="0.70000000000000062" t="0.75000000000000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'Chevallier Enzo'!$D$20:$D$24</c:f>
              <c:strCache>
                <c:ptCount val="5"/>
                <c:pt idx="0">
                  <c:v>Octobre</c:v>
                </c:pt>
                <c:pt idx="1">
                  <c:v>Novembre</c:v>
                </c:pt>
                <c:pt idx="2">
                  <c:v>Decembre</c:v>
                </c:pt>
                <c:pt idx="3">
                  <c:v>Janvier</c:v>
                </c:pt>
                <c:pt idx="4">
                  <c:v>Février</c:v>
                </c:pt>
              </c:strCache>
            </c:strRef>
          </c:cat>
          <c:val>
            <c:numRef>
              <c:f>'Chevallier Enzo'!$E$20:$E$24</c:f>
              <c:numCache>
                <c:formatCode>General</c:formatCode>
                <c:ptCount val="5"/>
                <c:pt idx="0">
                  <c:v>10</c:v>
                </c:pt>
                <c:pt idx="1">
                  <c:v>12</c:v>
                </c:pt>
                <c:pt idx="2">
                  <c:v>0</c:v>
                </c:pt>
                <c:pt idx="3">
                  <c:v>16</c:v>
                </c:pt>
                <c:pt idx="4">
                  <c:v>18</c:v>
                </c:pt>
              </c:numCache>
            </c:numRef>
          </c:val>
        </c:ser>
        <c:hiLowLines/>
        <c:marker val="1"/>
        <c:axId val="221483392"/>
        <c:axId val="222750592"/>
      </c:lineChart>
      <c:catAx>
        <c:axId val="221483392"/>
        <c:scaling>
          <c:orientation val="minMax"/>
        </c:scaling>
        <c:axPos val="b"/>
        <c:title>
          <c:tx>
            <c:rich>
              <a:bodyPr/>
              <a:lstStyle/>
              <a:p>
                <a:pPr>
                  <a:defRPr/>
                </a:pPr>
                <a:r>
                  <a:rPr lang="fr-FR"/>
                  <a:t>Mois</a:t>
                </a:r>
              </a:p>
            </c:rich>
          </c:tx>
          <c:layout/>
        </c:title>
        <c:majorTickMark val="none"/>
        <c:tickLblPos val="nextTo"/>
        <c:crossAx val="222750592"/>
        <c:crosses val="autoZero"/>
        <c:auto val="1"/>
        <c:lblAlgn val="ctr"/>
        <c:lblOffset val="100"/>
      </c:catAx>
      <c:valAx>
        <c:axId val="222750592"/>
        <c:scaling>
          <c:orientation val="minMax"/>
        </c:scaling>
        <c:axPos val="l"/>
        <c:majorGridlines/>
        <c:title>
          <c:tx>
            <c:rich>
              <a:bodyPr/>
              <a:lstStyle/>
              <a:p>
                <a:pPr>
                  <a:defRPr/>
                </a:pPr>
                <a:r>
                  <a:rPr lang="fr-FR"/>
                  <a:t>Nombre d'heures</a:t>
                </a:r>
              </a:p>
            </c:rich>
          </c:tx>
          <c:layout/>
        </c:title>
        <c:numFmt formatCode="General" sourceLinked="1"/>
        <c:tickLblPos val="nextTo"/>
        <c:crossAx val="221483392"/>
        <c:crosses val="autoZero"/>
        <c:crossBetween val="between"/>
      </c:valAx>
    </c:plotArea>
    <c:plotVisOnly val="1"/>
  </c:chart>
  <c:printSettings>
    <c:headerFooter/>
    <c:pageMargins b="0.75000000000000522" l="0.70000000000000062" r="0.70000000000000062" t="0.75000000000000522"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'AMZIL FATIMA'!$D$21:$D$25</c:f>
              <c:strCache>
                <c:ptCount val="5"/>
                <c:pt idx="0">
                  <c:v>Octobre</c:v>
                </c:pt>
                <c:pt idx="1">
                  <c:v>Novembre</c:v>
                </c:pt>
                <c:pt idx="2">
                  <c:v>Decembre</c:v>
                </c:pt>
                <c:pt idx="3">
                  <c:v>Janvier</c:v>
                </c:pt>
                <c:pt idx="4">
                  <c:v>Février</c:v>
                </c:pt>
              </c:strCache>
            </c:strRef>
          </c:cat>
          <c:val>
            <c:numRef>
              <c:f>'AMZIL FATIMA'!$E$21:$E$25</c:f>
              <c:numCache>
                <c:formatCode>General</c:formatCode>
                <c:ptCount val="5"/>
                <c:pt idx="0">
                  <c:v>8</c:v>
                </c:pt>
                <c:pt idx="1">
                  <c:v>20.5</c:v>
                </c:pt>
                <c:pt idx="2">
                  <c:v>4</c:v>
                </c:pt>
                <c:pt idx="3">
                  <c:v>8</c:v>
                </c:pt>
                <c:pt idx="4">
                  <c:v>8</c:v>
                </c:pt>
              </c:numCache>
            </c:numRef>
          </c:val>
        </c:ser>
        <c:hiLowLines/>
        <c:marker val="1"/>
        <c:axId val="223380224"/>
        <c:axId val="223382528"/>
      </c:lineChart>
      <c:catAx>
        <c:axId val="223380224"/>
        <c:scaling>
          <c:orientation val="minMax"/>
        </c:scaling>
        <c:axPos val="b"/>
        <c:title>
          <c:tx>
            <c:rich>
              <a:bodyPr/>
              <a:lstStyle/>
              <a:p>
                <a:pPr>
                  <a:defRPr/>
                </a:pPr>
                <a:r>
                  <a:rPr lang="fr-FR"/>
                  <a:t>Mois</a:t>
                </a:r>
              </a:p>
            </c:rich>
          </c:tx>
          <c:layout/>
        </c:title>
        <c:majorTickMark val="none"/>
        <c:tickLblPos val="nextTo"/>
        <c:crossAx val="223382528"/>
        <c:crosses val="autoZero"/>
        <c:auto val="1"/>
        <c:lblAlgn val="ctr"/>
        <c:lblOffset val="100"/>
      </c:catAx>
      <c:valAx>
        <c:axId val="223382528"/>
        <c:scaling>
          <c:orientation val="minMax"/>
        </c:scaling>
        <c:axPos val="l"/>
        <c:majorGridlines/>
        <c:title>
          <c:tx>
            <c:rich>
              <a:bodyPr/>
              <a:lstStyle/>
              <a:p>
                <a:pPr>
                  <a:defRPr/>
                </a:pPr>
                <a:r>
                  <a:rPr lang="fr-FR"/>
                  <a:t>Nombre d'heures</a:t>
                </a:r>
              </a:p>
            </c:rich>
          </c:tx>
          <c:layout/>
        </c:title>
        <c:numFmt formatCode="General" sourceLinked="1"/>
        <c:tickLblPos val="nextTo"/>
        <c:crossAx val="223380224"/>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'ANDRES Hervé'!$D$18:$D$22</c:f>
              <c:strCache>
                <c:ptCount val="5"/>
                <c:pt idx="0">
                  <c:v>Octobre</c:v>
                </c:pt>
                <c:pt idx="1">
                  <c:v>Novembre</c:v>
                </c:pt>
                <c:pt idx="2">
                  <c:v>Decembre</c:v>
                </c:pt>
                <c:pt idx="3">
                  <c:v>Janvier</c:v>
                </c:pt>
                <c:pt idx="4">
                  <c:v>Février</c:v>
                </c:pt>
              </c:strCache>
            </c:strRef>
          </c:cat>
          <c:val>
            <c:numRef>
              <c:f>'ANDRES Hervé'!$E$18:$E$22</c:f>
              <c:numCache>
                <c:formatCode>General</c:formatCode>
                <c:ptCount val="5"/>
                <c:pt idx="0">
                  <c:v>6.5</c:v>
                </c:pt>
                <c:pt idx="1">
                  <c:v>20.5</c:v>
                </c:pt>
                <c:pt idx="2">
                  <c:v>4</c:v>
                </c:pt>
                <c:pt idx="3">
                  <c:v>8</c:v>
                </c:pt>
                <c:pt idx="4">
                  <c:v>2</c:v>
                </c:pt>
              </c:numCache>
            </c:numRef>
          </c:val>
        </c:ser>
        <c:hiLowLines/>
        <c:marker val="1"/>
        <c:axId val="223827456"/>
        <c:axId val="223846400"/>
      </c:lineChart>
      <c:catAx>
        <c:axId val="223827456"/>
        <c:scaling>
          <c:orientation val="minMax"/>
        </c:scaling>
        <c:axPos val="b"/>
        <c:title>
          <c:tx>
            <c:rich>
              <a:bodyPr/>
              <a:lstStyle/>
              <a:p>
                <a:pPr>
                  <a:defRPr/>
                </a:pPr>
                <a:r>
                  <a:rPr lang="fr-FR"/>
                  <a:t>Mois</a:t>
                </a:r>
              </a:p>
            </c:rich>
          </c:tx>
          <c:layout/>
        </c:title>
        <c:majorTickMark val="none"/>
        <c:tickLblPos val="nextTo"/>
        <c:crossAx val="223846400"/>
        <c:crosses val="autoZero"/>
        <c:auto val="1"/>
        <c:lblAlgn val="ctr"/>
        <c:lblOffset val="100"/>
      </c:catAx>
      <c:valAx>
        <c:axId val="223846400"/>
        <c:scaling>
          <c:orientation val="minMax"/>
        </c:scaling>
        <c:axPos val="l"/>
        <c:majorGridlines/>
        <c:title>
          <c:tx>
            <c:rich>
              <a:bodyPr/>
              <a:lstStyle/>
              <a:p>
                <a:pPr>
                  <a:defRPr/>
                </a:pPr>
                <a:r>
                  <a:rPr lang="fr-FR"/>
                  <a:t>Nombre d'heures</a:t>
                </a:r>
              </a:p>
            </c:rich>
          </c:tx>
          <c:layout/>
        </c:title>
        <c:numFmt formatCode="General" sourceLinked="1"/>
        <c:tickLblPos val="nextTo"/>
        <c:crossAx val="223827456"/>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'Driss benmoumen'!$D$20:$D$24</c:f>
              <c:strCache>
                <c:ptCount val="5"/>
                <c:pt idx="0">
                  <c:v>Octobre</c:v>
                </c:pt>
                <c:pt idx="1">
                  <c:v>Novembre</c:v>
                </c:pt>
                <c:pt idx="2">
                  <c:v>Decembre</c:v>
                </c:pt>
                <c:pt idx="3">
                  <c:v>Janvier</c:v>
                </c:pt>
                <c:pt idx="4">
                  <c:v>Février</c:v>
                </c:pt>
              </c:strCache>
            </c:strRef>
          </c:cat>
          <c:val>
            <c:numRef>
              <c:f>'Driss benmoumen'!$E$20:$E$24</c:f>
              <c:numCache>
                <c:formatCode>General</c:formatCode>
                <c:ptCount val="5"/>
                <c:pt idx="0">
                  <c:v>2.5</c:v>
                </c:pt>
                <c:pt idx="1">
                  <c:v>28.5</c:v>
                </c:pt>
                <c:pt idx="2">
                  <c:v>0</c:v>
                </c:pt>
                <c:pt idx="3">
                  <c:v>14.5</c:v>
                </c:pt>
                <c:pt idx="4">
                  <c:v>12</c:v>
                </c:pt>
              </c:numCache>
            </c:numRef>
          </c:val>
        </c:ser>
        <c:hiLowLines/>
        <c:marker val="1"/>
        <c:axId val="224294016"/>
        <c:axId val="224295936"/>
      </c:lineChart>
      <c:catAx>
        <c:axId val="224294016"/>
        <c:scaling>
          <c:orientation val="minMax"/>
        </c:scaling>
        <c:axPos val="b"/>
        <c:title>
          <c:tx>
            <c:rich>
              <a:bodyPr/>
              <a:lstStyle/>
              <a:p>
                <a:pPr>
                  <a:defRPr/>
                </a:pPr>
                <a:r>
                  <a:rPr lang="fr-FR"/>
                  <a:t>Mois</a:t>
                </a:r>
              </a:p>
            </c:rich>
          </c:tx>
          <c:layout/>
        </c:title>
        <c:majorTickMark val="none"/>
        <c:tickLblPos val="nextTo"/>
        <c:crossAx val="224295936"/>
        <c:crosses val="autoZero"/>
        <c:auto val="1"/>
        <c:lblAlgn val="ctr"/>
        <c:lblOffset val="100"/>
      </c:catAx>
      <c:valAx>
        <c:axId val="224295936"/>
        <c:scaling>
          <c:orientation val="minMax"/>
        </c:scaling>
        <c:axPos val="l"/>
        <c:majorGridlines/>
        <c:title>
          <c:tx>
            <c:rich>
              <a:bodyPr/>
              <a:lstStyle/>
              <a:p>
                <a:pPr>
                  <a:defRPr/>
                </a:pPr>
                <a:r>
                  <a:rPr lang="fr-FR"/>
                  <a:t>Nombre d'heures</a:t>
                </a:r>
              </a:p>
            </c:rich>
          </c:tx>
          <c:layout/>
        </c:title>
        <c:numFmt formatCode="General" sourceLinked="1"/>
        <c:tickLblPos val="nextTo"/>
        <c:crossAx val="224294016"/>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'Kenny GUIOUGOU'!$D$19:$D$23</c:f>
              <c:strCache>
                <c:ptCount val="5"/>
                <c:pt idx="0">
                  <c:v>Octobre</c:v>
                </c:pt>
                <c:pt idx="1">
                  <c:v>Novembre</c:v>
                </c:pt>
                <c:pt idx="2">
                  <c:v>Decembre</c:v>
                </c:pt>
                <c:pt idx="3">
                  <c:v>Janvier</c:v>
                </c:pt>
                <c:pt idx="4">
                  <c:v>Février</c:v>
                </c:pt>
              </c:strCache>
            </c:strRef>
          </c:cat>
          <c:val>
            <c:numRef>
              <c:f>'Kenny GUIOUGOU'!$E$19:$E$23</c:f>
              <c:numCache>
                <c:formatCode>General</c:formatCode>
                <c:ptCount val="5"/>
                <c:pt idx="0">
                  <c:v>15</c:v>
                </c:pt>
                <c:pt idx="1">
                  <c:v>8</c:v>
                </c:pt>
                <c:pt idx="2">
                  <c:v>2</c:v>
                </c:pt>
                <c:pt idx="3">
                  <c:v>15</c:v>
                </c:pt>
                <c:pt idx="4">
                  <c:v>8.5</c:v>
                </c:pt>
              </c:numCache>
            </c:numRef>
          </c:val>
        </c:ser>
        <c:hiLowLines/>
        <c:marker val="1"/>
        <c:axId val="49232512"/>
        <c:axId val="49239168"/>
      </c:lineChart>
      <c:catAx>
        <c:axId val="49232512"/>
        <c:scaling>
          <c:orientation val="minMax"/>
        </c:scaling>
        <c:axPos val="b"/>
        <c:title>
          <c:tx>
            <c:rich>
              <a:bodyPr/>
              <a:lstStyle/>
              <a:p>
                <a:pPr>
                  <a:defRPr/>
                </a:pPr>
                <a:r>
                  <a:rPr lang="fr-FR"/>
                  <a:t>Mois</a:t>
                </a:r>
              </a:p>
            </c:rich>
          </c:tx>
          <c:layout/>
        </c:title>
        <c:majorTickMark val="none"/>
        <c:tickLblPos val="nextTo"/>
        <c:crossAx val="49239168"/>
        <c:crosses val="autoZero"/>
        <c:auto val="1"/>
        <c:lblAlgn val="ctr"/>
        <c:lblOffset val="100"/>
      </c:catAx>
      <c:valAx>
        <c:axId val="49239168"/>
        <c:scaling>
          <c:orientation val="minMax"/>
        </c:scaling>
        <c:axPos val="l"/>
        <c:majorGridlines/>
        <c:title>
          <c:tx>
            <c:rich>
              <a:bodyPr/>
              <a:lstStyle/>
              <a:p>
                <a:pPr>
                  <a:defRPr/>
                </a:pPr>
                <a:r>
                  <a:rPr lang="fr-FR"/>
                  <a:t>Nombre d'heures</a:t>
                </a:r>
              </a:p>
            </c:rich>
          </c:tx>
          <c:layout/>
        </c:title>
        <c:numFmt formatCode="General" sourceLinked="1"/>
        <c:tickLblPos val="nextTo"/>
        <c:crossAx val="49232512"/>
        <c:crosses val="autoZero"/>
        <c:crossBetween val="between"/>
      </c:valAx>
    </c:plotArea>
    <c:plotVisOnly val="1"/>
  </c:chart>
  <c:printSettings>
    <c:headerFooter/>
    <c:pageMargins b="0.75000000000000144" l="0.70000000000000062" r="0.70000000000000062" t="0.750000000000001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'Florentin NOËL'!$D$10:$D$14</c:f>
              <c:strCache>
                <c:ptCount val="5"/>
                <c:pt idx="0">
                  <c:v>Octobre</c:v>
                </c:pt>
                <c:pt idx="1">
                  <c:v>Novembre</c:v>
                </c:pt>
                <c:pt idx="2">
                  <c:v>Decembre</c:v>
                </c:pt>
                <c:pt idx="3">
                  <c:v>Janvier</c:v>
                </c:pt>
                <c:pt idx="4">
                  <c:v>Février</c:v>
                </c:pt>
              </c:strCache>
            </c:strRef>
          </c:cat>
          <c:val>
            <c:numRef>
              <c:f>'Florentin NOËL'!$E$10:$E$14</c:f>
              <c:numCache>
                <c:formatCode>General</c:formatCode>
                <c:ptCount val="5"/>
                <c:pt idx="0">
                  <c:v>10</c:v>
                </c:pt>
                <c:pt idx="1">
                  <c:v>12.25</c:v>
                </c:pt>
                <c:pt idx="2">
                  <c:v>10</c:v>
                </c:pt>
                <c:pt idx="3">
                  <c:v>14</c:v>
                </c:pt>
                <c:pt idx="4">
                  <c:v>9</c:v>
                </c:pt>
              </c:numCache>
            </c:numRef>
          </c:val>
        </c:ser>
        <c:hiLowLines/>
        <c:marker val="1"/>
        <c:axId val="187921536"/>
        <c:axId val="187923456"/>
      </c:lineChart>
      <c:catAx>
        <c:axId val="187921536"/>
        <c:scaling>
          <c:orientation val="minMax"/>
        </c:scaling>
        <c:axPos val="b"/>
        <c:title>
          <c:tx>
            <c:rich>
              <a:bodyPr/>
              <a:lstStyle/>
              <a:p>
                <a:pPr>
                  <a:defRPr/>
                </a:pPr>
                <a:r>
                  <a:rPr lang="fr-FR"/>
                  <a:t>Mois</a:t>
                </a:r>
              </a:p>
            </c:rich>
          </c:tx>
          <c:layout/>
        </c:title>
        <c:majorTickMark val="none"/>
        <c:tickLblPos val="nextTo"/>
        <c:crossAx val="187923456"/>
        <c:crosses val="autoZero"/>
        <c:auto val="1"/>
        <c:lblAlgn val="ctr"/>
        <c:lblOffset val="100"/>
      </c:catAx>
      <c:valAx>
        <c:axId val="187923456"/>
        <c:scaling>
          <c:orientation val="minMax"/>
        </c:scaling>
        <c:axPos val="l"/>
        <c:majorGridlines/>
        <c:title>
          <c:tx>
            <c:rich>
              <a:bodyPr/>
              <a:lstStyle/>
              <a:p>
                <a:pPr>
                  <a:defRPr/>
                </a:pPr>
                <a:r>
                  <a:rPr lang="fr-FR"/>
                  <a:t>Nombre d'heures</a:t>
                </a:r>
              </a:p>
            </c:rich>
          </c:tx>
          <c:layout/>
        </c:title>
        <c:numFmt formatCode="General" sourceLinked="1"/>
        <c:tickLblPos val="nextTo"/>
        <c:crossAx val="187921536"/>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'BENHOUD HOSSAM'!$D$25:$D$29</c:f>
              <c:strCache>
                <c:ptCount val="5"/>
                <c:pt idx="0">
                  <c:v>Octobre</c:v>
                </c:pt>
                <c:pt idx="1">
                  <c:v>Novembre</c:v>
                </c:pt>
                <c:pt idx="2">
                  <c:v>Decembre</c:v>
                </c:pt>
                <c:pt idx="3">
                  <c:v>Janvier</c:v>
                </c:pt>
                <c:pt idx="4">
                  <c:v>Février</c:v>
                </c:pt>
              </c:strCache>
            </c:strRef>
          </c:cat>
          <c:val>
            <c:numRef>
              <c:f>'BENHOUD HOSSAM'!$E$25:$E$29</c:f>
              <c:numCache>
                <c:formatCode>General</c:formatCode>
                <c:ptCount val="5"/>
                <c:pt idx="0">
                  <c:v>12</c:v>
                </c:pt>
                <c:pt idx="1">
                  <c:v>25</c:v>
                </c:pt>
                <c:pt idx="2">
                  <c:v>5</c:v>
                </c:pt>
                <c:pt idx="3">
                  <c:v>10</c:v>
                </c:pt>
                <c:pt idx="4">
                  <c:v>6</c:v>
                </c:pt>
              </c:numCache>
            </c:numRef>
          </c:val>
        </c:ser>
        <c:hiLowLines/>
        <c:marker val="1"/>
        <c:axId val="181936896"/>
        <c:axId val="176612480"/>
      </c:lineChart>
      <c:catAx>
        <c:axId val="181936896"/>
        <c:scaling>
          <c:orientation val="minMax"/>
        </c:scaling>
        <c:axPos val="b"/>
        <c:title>
          <c:tx>
            <c:rich>
              <a:bodyPr/>
              <a:lstStyle/>
              <a:p>
                <a:pPr>
                  <a:defRPr/>
                </a:pPr>
                <a:r>
                  <a:rPr lang="fr-FR"/>
                  <a:t>Mois</a:t>
                </a:r>
              </a:p>
            </c:rich>
          </c:tx>
          <c:layout/>
        </c:title>
        <c:majorTickMark val="none"/>
        <c:tickLblPos val="nextTo"/>
        <c:crossAx val="176612480"/>
        <c:crosses val="autoZero"/>
        <c:auto val="1"/>
        <c:lblAlgn val="ctr"/>
        <c:lblOffset val="100"/>
      </c:catAx>
      <c:valAx>
        <c:axId val="176612480"/>
        <c:scaling>
          <c:orientation val="minMax"/>
        </c:scaling>
        <c:axPos val="l"/>
        <c:majorGridlines/>
        <c:title>
          <c:tx>
            <c:rich>
              <a:bodyPr/>
              <a:lstStyle/>
              <a:p>
                <a:pPr>
                  <a:defRPr/>
                </a:pPr>
                <a:r>
                  <a:rPr lang="fr-FR"/>
                  <a:t>Nombre d'heures</a:t>
                </a:r>
              </a:p>
            </c:rich>
          </c:tx>
          <c:layout/>
        </c:title>
        <c:numFmt formatCode="General" sourceLinked="1"/>
        <c:tickLblPos val="nextTo"/>
        <c:crossAx val="181936896"/>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'MORGANE TROYSI'!$D$24:$D$28</c:f>
              <c:strCache>
                <c:ptCount val="5"/>
                <c:pt idx="0">
                  <c:v>Octobre</c:v>
                </c:pt>
                <c:pt idx="1">
                  <c:v>Novembre</c:v>
                </c:pt>
                <c:pt idx="2">
                  <c:v>Decembre</c:v>
                </c:pt>
                <c:pt idx="3">
                  <c:v>Janvier</c:v>
                </c:pt>
                <c:pt idx="4">
                  <c:v>Février</c:v>
                </c:pt>
              </c:strCache>
            </c:strRef>
          </c:cat>
          <c:val>
            <c:numRef>
              <c:f>'MORGANE TROYSI'!$E$24:$E$28</c:f>
              <c:numCache>
                <c:formatCode>General</c:formatCode>
                <c:ptCount val="5"/>
                <c:pt idx="0">
                  <c:v>8</c:v>
                </c:pt>
                <c:pt idx="1">
                  <c:v>17</c:v>
                </c:pt>
                <c:pt idx="2">
                  <c:v>5</c:v>
                </c:pt>
                <c:pt idx="3">
                  <c:v>15.5</c:v>
                </c:pt>
                <c:pt idx="4">
                  <c:v>4</c:v>
                </c:pt>
              </c:numCache>
            </c:numRef>
          </c:val>
        </c:ser>
        <c:dLbls/>
        <c:hiLowLines/>
        <c:marker val="1"/>
        <c:axId val="171810816"/>
        <c:axId val="186352000"/>
      </c:lineChart>
      <c:catAx>
        <c:axId val="171810816"/>
        <c:scaling>
          <c:orientation val="minMax"/>
        </c:scaling>
        <c:axPos val="b"/>
        <c:title>
          <c:tx>
            <c:rich>
              <a:bodyPr/>
              <a:lstStyle/>
              <a:p>
                <a:pPr>
                  <a:defRPr/>
                </a:pPr>
                <a:r>
                  <a:rPr lang="fr-FR"/>
                  <a:t>Mois</a:t>
                </a:r>
              </a:p>
            </c:rich>
          </c:tx>
          <c:layout/>
        </c:title>
        <c:majorTickMark val="none"/>
        <c:tickLblPos val="nextTo"/>
        <c:crossAx val="186352000"/>
        <c:crosses val="autoZero"/>
        <c:auto val="1"/>
        <c:lblAlgn val="ctr"/>
        <c:lblOffset val="100"/>
      </c:catAx>
      <c:valAx>
        <c:axId val="186352000"/>
        <c:scaling>
          <c:orientation val="minMax"/>
        </c:scaling>
        <c:axPos val="l"/>
        <c:majorGridlines/>
        <c:title>
          <c:tx>
            <c:rich>
              <a:bodyPr/>
              <a:lstStyle/>
              <a:p>
                <a:pPr>
                  <a:defRPr/>
                </a:pPr>
                <a:r>
                  <a:rPr lang="fr-FR"/>
                  <a:t>Nombre d'heures</a:t>
                </a:r>
              </a:p>
            </c:rich>
          </c:tx>
          <c:layout/>
        </c:title>
        <c:numFmt formatCode="General" sourceLinked="1"/>
        <c:tickLblPos val="nextTo"/>
        <c:crossAx val="171810816"/>
        <c:crosses val="autoZero"/>
        <c:crossBetween val="between"/>
      </c:valAx>
    </c:plotArea>
    <c:plotVisOnly val="1"/>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'Mathieu Bourbon'!$D$19:$D$23</c:f>
              <c:strCache>
                <c:ptCount val="5"/>
                <c:pt idx="0">
                  <c:v>Octobre</c:v>
                </c:pt>
                <c:pt idx="1">
                  <c:v>Novembre</c:v>
                </c:pt>
                <c:pt idx="2">
                  <c:v>Decembre</c:v>
                </c:pt>
                <c:pt idx="3">
                  <c:v>Janvier</c:v>
                </c:pt>
                <c:pt idx="4">
                  <c:v>Février</c:v>
                </c:pt>
              </c:strCache>
            </c:strRef>
          </c:cat>
          <c:val>
            <c:numRef>
              <c:f>'Mathieu Bourbon'!$E$19:$E$23</c:f>
              <c:numCache>
                <c:formatCode>General</c:formatCode>
                <c:ptCount val="5"/>
                <c:pt idx="0">
                  <c:v>5</c:v>
                </c:pt>
                <c:pt idx="1">
                  <c:v>5.83</c:v>
                </c:pt>
                <c:pt idx="2">
                  <c:v>0</c:v>
                </c:pt>
                <c:pt idx="3">
                  <c:v>7</c:v>
                </c:pt>
                <c:pt idx="4">
                  <c:v>2</c:v>
                </c:pt>
              </c:numCache>
            </c:numRef>
          </c:val>
        </c:ser>
        <c:hiLowLines/>
        <c:marker val="1"/>
        <c:axId val="181509120"/>
        <c:axId val="181936512"/>
      </c:lineChart>
      <c:catAx>
        <c:axId val="181509120"/>
        <c:scaling>
          <c:orientation val="minMax"/>
        </c:scaling>
        <c:axPos val="b"/>
        <c:title>
          <c:tx>
            <c:rich>
              <a:bodyPr/>
              <a:lstStyle/>
              <a:p>
                <a:pPr>
                  <a:defRPr/>
                </a:pPr>
                <a:r>
                  <a:rPr lang="fr-FR"/>
                  <a:t>Mois</a:t>
                </a:r>
              </a:p>
            </c:rich>
          </c:tx>
          <c:layout/>
        </c:title>
        <c:majorTickMark val="none"/>
        <c:tickLblPos val="nextTo"/>
        <c:crossAx val="181936512"/>
        <c:crosses val="autoZero"/>
        <c:auto val="1"/>
        <c:lblAlgn val="ctr"/>
        <c:lblOffset val="100"/>
      </c:catAx>
      <c:valAx>
        <c:axId val="181936512"/>
        <c:scaling>
          <c:orientation val="minMax"/>
        </c:scaling>
        <c:axPos val="l"/>
        <c:majorGridlines/>
        <c:title>
          <c:tx>
            <c:rich>
              <a:bodyPr/>
              <a:lstStyle/>
              <a:p>
                <a:pPr>
                  <a:defRPr/>
                </a:pPr>
                <a:r>
                  <a:rPr lang="fr-FR"/>
                  <a:t>Nombre d'heures</a:t>
                </a:r>
              </a:p>
            </c:rich>
          </c:tx>
          <c:layout/>
        </c:title>
        <c:numFmt formatCode="General" sourceLinked="1"/>
        <c:tickLblPos val="nextTo"/>
        <c:crossAx val="181509120"/>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'Adrien Caselle'!$D$31:$D$35</c:f>
              <c:strCache>
                <c:ptCount val="5"/>
                <c:pt idx="0">
                  <c:v>Octobre</c:v>
                </c:pt>
                <c:pt idx="1">
                  <c:v>Novembre</c:v>
                </c:pt>
                <c:pt idx="2">
                  <c:v>Decembre</c:v>
                </c:pt>
                <c:pt idx="3">
                  <c:v>Janvier</c:v>
                </c:pt>
                <c:pt idx="4">
                  <c:v>Février</c:v>
                </c:pt>
              </c:strCache>
            </c:strRef>
          </c:cat>
          <c:val>
            <c:numRef>
              <c:f>'Adrien Caselle'!$E$31:$E$35</c:f>
              <c:numCache>
                <c:formatCode>General</c:formatCode>
                <c:ptCount val="5"/>
                <c:pt idx="0">
                  <c:v>8</c:v>
                </c:pt>
                <c:pt idx="1">
                  <c:v>14.33</c:v>
                </c:pt>
                <c:pt idx="2">
                  <c:v>10</c:v>
                </c:pt>
                <c:pt idx="3">
                  <c:v>18</c:v>
                </c:pt>
                <c:pt idx="4">
                  <c:v>13</c:v>
                </c:pt>
              </c:numCache>
            </c:numRef>
          </c:val>
        </c:ser>
        <c:hiLowLines/>
        <c:marker val="1"/>
        <c:axId val="155360640"/>
        <c:axId val="155432832"/>
      </c:lineChart>
      <c:catAx>
        <c:axId val="155360640"/>
        <c:scaling>
          <c:orientation val="minMax"/>
        </c:scaling>
        <c:axPos val="b"/>
        <c:title>
          <c:tx>
            <c:rich>
              <a:bodyPr/>
              <a:lstStyle/>
              <a:p>
                <a:pPr>
                  <a:defRPr/>
                </a:pPr>
                <a:r>
                  <a:rPr lang="fr-FR"/>
                  <a:t>Mois</a:t>
                </a:r>
              </a:p>
            </c:rich>
          </c:tx>
          <c:layout/>
        </c:title>
        <c:majorTickMark val="none"/>
        <c:tickLblPos val="nextTo"/>
        <c:crossAx val="155432832"/>
        <c:crosses val="autoZero"/>
        <c:auto val="1"/>
        <c:lblAlgn val="ctr"/>
        <c:lblOffset val="100"/>
      </c:catAx>
      <c:valAx>
        <c:axId val="155432832"/>
        <c:scaling>
          <c:orientation val="minMax"/>
        </c:scaling>
        <c:axPos val="l"/>
        <c:majorGridlines/>
        <c:title>
          <c:tx>
            <c:rich>
              <a:bodyPr/>
              <a:lstStyle/>
              <a:p>
                <a:pPr>
                  <a:defRPr/>
                </a:pPr>
                <a:r>
                  <a:rPr lang="fr-FR"/>
                  <a:t>Nombre d'heures</a:t>
                </a:r>
              </a:p>
            </c:rich>
          </c:tx>
          <c:layout/>
        </c:title>
        <c:numFmt formatCode="General" sourceLinked="1"/>
        <c:tickLblPos val="nextTo"/>
        <c:crossAx val="155360640"/>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fr-FR"/>
  <c:style val="7"/>
  <c:chart>
    <c:title>
      <c:tx>
        <c:rich>
          <a:bodyPr/>
          <a:lstStyle/>
          <a:p>
            <a:pPr>
              <a:defRPr/>
            </a:pPr>
            <a:r>
              <a:rPr lang="fr-FR"/>
              <a:t>Graphe d'avancement</a:t>
            </a:r>
          </a:p>
        </c:rich>
      </c:tx>
      <c:layout/>
    </c:title>
    <c:plotArea>
      <c:layout/>
      <c:lineChart>
        <c:grouping val="standard"/>
        <c:ser>
          <c:idx val="0"/>
          <c:order val="0"/>
          <c:cat>
            <c:strRef>
              <c:f>'NAJI IBTISSAM'!$D$19:$D$23</c:f>
              <c:strCache>
                <c:ptCount val="5"/>
                <c:pt idx="0">
                  <c:v>Octobre</c:v>
                </c:pt>
                <c:pt idx="1">
                  <c:v>Novembre</c:v>
                </c:pt>
                <c:pt idx="2">
                  <c:v>Decembre</c:v>
                </c:pt>
                <c:pt idx="3">
                  <c:v>Janvier</c:v>
                </c:pt>
                <c:pt idx="4">
                  <c:v>Février</c:v>
                </c:pt>
              </c:strCache>
            </c:strRef>
          </c:cat>
          <c:val>
            <c:numRef>
              <c:f>'NAJI IBTISSAM'!$E$19:$E$23</c:f>
              <c:numCache>
                <c:formatCode>General</c:formatCode>
                <c:ptCount val="5"/>
                <c:pt idx="0">
                  <c:v>8</c:v>
                </c:pt>
                <c:pt idx="1">
                  <c:v>20</c:v>
                </c:pt>
                <c:pt idx="2">
                  <c:v>3</c:v>
                </c:pt>
                <c:pt idx="3">
                  <c:v>9</c:v>
                </c:pt>
                <c:pt idx="4">
                  <c:v>3</c:v>
                </c:pt>
              </c:numCache>
            </c:numRef>
          </c:val>
        </c:ser>
        <c:hiLowLines/>
        <c:marker val="1"/>
        <c:axId val="92996352"/>
        <c:axId val="95511680"/>
      </c:lineChart>
      <c:catAx>
        <c:axId val="92996352"/>
        <c:scaling>
          <c:orientation val="minMax"/>
        </c:scaling>
        <c:axPos val="b"/>
        <c:title>
          <c:tx>
            <c:rich>
              <a:bodyPr/>
              <a:lstStyle/>
              <a:p>
                <a:pPr>
                  <a:defRPr/>
                </a:pPr>
                <a:r>
                  <a:rPr lang="fr-FR"/>
                  <a:t>Mois</a:t>
                </a:r>
              </a:p>
            </c:rich>
          </c:tx>
          <c:layout/>
        </c:title>
        <c:majorTickMark val="none"/>
        <c:tickLblPos val="nextTo"/>
        <c:crossAx val="95511680"/>
        <c:crosses val="autoZero"/>
        <c:auto val="1"/>
        <c:lblAlgn val="ctr"/>
        <c:lblOffset val="100"/>
      </c:catAx>
      <c:valAx>
        <c:axId val="95511680"/>
        <c:scaling>
          <c:orientation val="minMax"/>
        </c:scaling>
        <c:axPos val="l"/>
        <c:majorGridlines/>
        <c:title>
          <c:tx>
            <c:rich>
              <a:bodyPr/>
              <a:lstStyle/>
              <a:p>
                <a:pPr>
                  <a:defRPr/>
                </a:pPr>
                <a:r>
                  <a:rPr lang="fr-FR"/>
                  <a:t>Nombre d'heures</a:t>
                </a:r>
              </a:p>
            </c:rich>
          </c:tx>
          <c:layout/>
        </c:title>
        <c:numFmt formatCode="General" sourceLinked="1"/>
        <c:tickLblPos val="nextTo"/>
        <c:crossAx val="92996352"/>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0</xdr:colOff>
      <xdr:row>10</xdr:row>
      <xdr:rowOff>0</xdr:rowOff>
    </xdr:from>
    <xdr:to>
      <xdr:col>2</xdr:col>
      <xdr:colOff>5097780</xdr:colOff>
      <xdr:row>26</xdr:row>
      <xdr:rowOff>129540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22</xdr:row>
      <xdr:rowOff>0</xdr:rowOff>
    </xdr:from>
    <xdr:to>
      <xdr:col>2</xdr:col>
      <xdr:colOff>5097780</xdr:colOff>
      <xdr:row>38</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16</xdr:row>
      <xdr:rowOff>0</xdr:rowOff>
    </xdr:from>
    <xdr:to>
      <xdr:col>2</xdr:col>
      <xdr:colOff>5097780</xdr:colOff>
      <xdr:row>32</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13</xdr:row>
      <xdr:rowOff>0</xdr:rowOff>
    </xdr:from>
    <xdr:to>
      <xdr:col>2</xdr:col>
      <xdr:colOff>5097780</xdr:colOff>
      <xdr:row>29</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15</xdr:row>
      <xdr:rowOff>0</xdr:rowOff>
    </xdr:from>
    <xdr:to>
      <xdr:col>2</xdr:col>
      <xdr:colOff>5097780</xdr:colOff>
      <xdr:row>31</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9</xdr:row>
      <xdr:rowOff>0</xdr:rowOff>
    </xdr:from>
    <xdr:to>
      <xdr:col>2</xdr:col>
      <xdr:colOff>5097780</xdr:colOff>
      <xdr:row>25</xdr:row>
      <xdr:rowOff>152400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19</xdr:row>
      <xdr:rowOff>0</xdr:rowOff>
    </xdr:from>
    <xdr:to>
      <xdr:col>2</xdr:col>
      <xdr:colOff>5097780</xdr:colOff>
      <xdr:row>35</xdr:row>
      <xdr:rowOff>152400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13</xdr:row>
      <xdr:rowOff>0</xdr:rowOff>
    </xdr:from>
    <xdr:to>
      <xdr:col>2</xdr:col>
      <xdr:colOff>5097780</xdr:colOff>
      <xdr:row>29</xdr:row>
      <xdr:rowOff>160020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20</xdr:row>
      <xdr:rowOff>0</xdr:rowOff>
    </xdr:from>
    <xdr:to>
      <xdr:col>2</xdr:col>
      <xdr:colOff>5097780</xdr:colOff>
      <xdr:row>36</xdr:row>
      <xdr:rowOff>160020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0</xdr:colOff>
      <xdr:row>13</xdr:row>
      <xdr:rowOff>0</xdr:rowOff>
    </xdr:from>
    <xdr:to>
      <xdr:col>2</xdr:col>
      <xdr:colOff>5097780</xdr:colOff>
      <xdr:row>29</xdr:row>
      <xdr:rowOff>167640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xdr:col>
      <xdr:colOff>0</xdr:colOff>
      <xdr:row>14</xdr:row>
      <xdr:rowOff>0</xdr:rowOff>
    </xdr:from>
    <xdr:to>
      <xdr:col>2</xdr:col>
      <xdr:colOff>5097780</xdr:colOff>
      <xdr:row>31</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19</xdr:row>
      <xdr:rowOff>0</xdr:rowOff>
    </xdr:from>
    <xdr:to>
      <xdr:col>2</xdr:col>
      <xdr:colOff>5097780</xdr:colOff>
      <xdr:row>35</xdr:row>
      <xdr:rowOff>144780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xdr:col>
      <xdr:colOff>0</xdr:colOff>
      <xdr:row>14</xdr:row>
      <xdr:rowOff>0</xdr:rowOff>
    </xdr:from>
    <xdr:to>
      <xdr:col>2</xdr:col>
      <xdr:colOff>5097780</xdr:colOff>
      <xdr:row>31</xdr:row>
      <xdr:rowOff>7620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0</xdr:colOff>
      <xdr:row>11</xdr:row>
      <xdr:rowOff>0</xdr:rowOff>
    </xdr:from>
    <xdr:to>
      <xdr:col>2</xdr:col>
      <xdr:colOff>5097780</xdr:colOff>
      <xdr:row>28</xdr:row>
      <xdr:rowOff>15240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2</xdr:col>
      <xdr:colOff>0</xdr:colOff>
      <xdr:row>15</xdr:row>
      <xdr:rowOff>0</xdr:rowOff>
    </xdr:from>
    <xdr:to>
      <xdr:col>2</xdr:col>
      <xdr:colOff>5097780</xdr:colOff>
      <xdr:row>32</xdr:row>
      <xdr:rowOff>22860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0</xdr:colOff>
      <xdr:row>18</xdr:row>
      <xdr:rowOff>0</xdr:rowOff>
    </xdr:from>
    <xdr:to>
      <xdr:col>2</xdr:col>
      <xdr:colOff>5097780</xdr:colOff>
      <xdr:row>35</xdr:row>
      <xdr:rowOff>30480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2</xdr:col>
      <xdr:colOff>0</xdr:colOff>
      <xdr:row>19</xdr:row>
      <xdr:rowOff>0</xdr:rowOff>
    </xdr:from>
    <xdr:to>
      <xdr:col>2</xdr:col>
      <xdr:colOff>5097780</xdr:colOff>
      <xdr:row>36</xdr:row>
      <xdr:rowOff>38100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2</xdr:col>
      <xdr:colOff>0</xdr:colOff>
      <xdr:row>16</xdr:row>
      <xdr:rowOff>0</xdr:rowOff>
    </xdr:from>
    <xdr:to>
      <xdr:col>2</xdr:col>
      <xdr:colOff>5097780</xdr:colOff>
      <xdr:row>33</xdr:row>
      <xdr:rowOff>45720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2</xdr:col>
      <xdr:colOff>0</xdr:colOff>
      <xdr:row>18</xdr:row>
      <xdr:rowOff>0</xdr:rowOff>
    </xdr:from>
    <xdr:to>
      <xdr:col>2</xdr:col>
      <xdr:colOff>5097780</xdr:colOff>
      <xdr:row>35</xdr:row>
      <xdr:rowOff>53340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17</xdr:row>
      <xdr:rowOff>0</xdr:rowOff>
    </xdr:from>
    <xdr:to>
      <xdr:col>2</xdr:col>
      <xdr:colOff>5097780</xdr:colOff>
      <xdr:row>33</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8</xdr:row>
      <xdr:rowOff>0</xdr:rowOff>
    </xdr:from>
    <xdr:to>
      <xdr:col>2</xdr:col>
      <xdr:colOff>5097780</xdr:colOff>
      <xdr:row>24</xdr:row>
      <xdr:rowOff>152400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22</xdr:row>
      <xdr:rowOff>0</xdr:rowOff>
    </xdr:from>
    <xdr:to>
      <xdr:col>2</xdr:col>
      <xdr:colOff>5097780</xdr:colOff>
      <xdr:row>38</xdr:row>
      <xdr:rowOff>152400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22</xdr:row>
      <xdr:rowOff>0</xdr:rowOff>
    </xdr:from>
    <xdr:to>
      <xdr:col>2</xdr:col>
      <xdr:colOff>5097780</xdr:colOff>
      <xdr:row>38</xdr:row>
      <xdr:rowOff>144780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17</xdr:row>
      <xdr:rowOff>0</xdr:rowOff>
    </xdr:from>
    <xdr:to>
      <xdr:col>2</xdr:col>
      <xdr:colOff>5097780</xdr:colOff>
      <xdr:row>33</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29</xdr:row>
      <xdr:rowOff>0</xdr:rowOff>
    </xdr:from>
    <xdr:to>
      <xdr:col>2</xdr:col>
      <xdr:colOff>5097780</xdr:colOff>
      <xdr:row>45</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17</xdr:row>
      <xdr:rowOff>0</xdr:rowOff>
    </xdr:from>
    <xdr:to>
      <xdr:col>2</xdr:col>
      <xdr:colOff>5097780</xdr:colOff>
      <xdr:row>33</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tabColor rgb="FFFF0000"/>
  </sheetPr>
  <dimension ref="A1:E18"/>
  <sheetViews>
    <sheetView tabSelected="1" topLeftCell="B1" zoomScaleNormal="100" workbookViewId="0">
      <selection activeCell="B11" sqref="B11"/>
    </sheetView>
  </sheetViews>
  <sheetFormatPr baseColWidth="10" defaultRowHeight="13.8"/>
  <cols>
    <col min="1" max="1" width="17.5546875" customWidth="1"/>
    <col min="2" max="2" width="50.44140625" customWidth="1"/>
    <col min="3" max="3" width="80.77734375" customWidth="1"/>
    <col min="4" max="4" width="19.5546875" customWidth="1"/>
    <col min="5" max="5" width="19.109375" customWidth="1"/>
  </cols>
  <sheetData>
    <row r="1" spans="1:5" ht="14.4">
      <c r="A1" s="1"/>
      <c r="B1" s="2" t="s">
        <v>0</v>
      </c>
      <c r="C1" s="2" t="s">
        <v>1</v>
      </c>
      <c r="D1" s="2" t="s">
        <v>2</v>
      </c>
      <c r="E1" s="2" t="s">
        <v>3</v>
      </c>
    </row>
    <row r="2" spans="1:5" ht="14.4">
      <c r="A2" s="12" t="s">
        <v>4</v>
      </c>
      <c r="B2" s="4" t="s">
        <v>5</v>
      </c>
      <c r="C2" s="5" t="s">
        <v>6</v>
      </c>
      <c r="D2" s="6">
        <v>6</v>
      </c>
      <c r="E2" s="6">
        <v>5</v>
      </c>
    </row>
    <row r="3" spans="1:5" ht="28.8">
      <c r="A3" s="12"/>
      <c r="B3" s="4" t="s">
        <v>7</v>
      </c>
      <c r="C3" s="5" t="s">
        <v>8</v>
      </c>
      <c r="D3" s="7">
        <v>1</v>
      </c>
      <c r="E3" s="7">
        <v>1</v>
      </c>
    </row>
    <row r="4" spans="1:5" ht="14.4">
      <c r="A4" s="12"/>
      <c r="B4" s="4" t="s">
        <v>9</v>
      </c>
      <c r="C4" s="5" t="s">
        <v>10</v>
      </c>
      <c r="D4" s="7">
        <v>4</v>
      </c>
      <c r="E4" s="7">
        <v>6</v>
      </c>
    </row>
    <row r="5" spans="1:5" ht="28.8">
      <c r="A5" s="12"/>
      <c r="B5" s="4" t="s">
        <v>11</v>
      </c>
      <c r="C5" s="5" t="s">
        <v>12</v>
      </c>
      <c r="D5" s="6">
        <v>20</v>
      </c>
      <c r="E5" s="6">
        <v>33</v>
      </c>
    </row>
    <row r="6" spans="1:5" ht="28.8">
      <c r="A6" s="12"/>
      <c r="B6" s="4" t="s">
        <v>420</v>
      </c>
      <c r="C6" s="5" t="s">
        <v>428</v>
      </c>
      <c r="D6" s="11">
        <v>2</v>
      </c>
      <c r="E6" s="11">
        <v>2</v>
      </c>
    </row>
    <row r="7" spans="1:5" ht="14.4">
      <c r="A7" s="12"/>
      <c r="B7" s="8" t="s">
        <v>13</v>
      </c>
      <c r="C7" s="9" t="s">
        <v>14</v>
      </c>
      <c r="D7" s="7">
        <v>6</v>
      </c>
      <c r="E7" s="7">
        <v>5</v>
      </c>
    </row>
    <row r="8" spans="1:5" ht="14.4">
      <c r="D8" s="10">
        <f>SUM(D2:D7)</f>
        <v>39</v>
      </c>
      <c r="E8" s="43">
        <f>SUM(E2:E7)</f>
        <v>52</v>
      </c>
    </row>
    <row r="11" spans="1:5" ht="14.4"/>
    <row r="12" spans="1:5" ht="14.4">
      <c r="D12" s="39" t="s">
        <v>426</v>
      </c>
      <c r="E12" s="39" t="s">
        <v>427</v>
      </c>
    </row>
    <row r="13" spans="1:5" ht="14.4">
      <c r="D13" s="38" t="s">
        <v>421</v>
      </c>
      <c r="E13" s="38">
        <v>11</v>
      </c>
    </row>
    <row r="14" spans="1:5">
      <c r="D14" s="38" t="s">
        <v>422</v>
      </c>
      <c r="E14" s="38">
        <v>8</v>
      </c>
    </row>
    <row r="15" spans="1:5">
      <c r="D15" s="38" t="s">
        <v>423</v>
      </c>
      <c r="E15" s="38">
        <v>6</v>
      </c>
    </row>
    <row r="16" spans="1:5">
      <c r="D16" s="38" t="s">
        <v>424</v>
      </c>
      <c r="E16" s="38">
        <v>13</v>
      </c>
    </row>
    <row r="17" spans="4:5">
      <c r="D17" s="38" t="s">
        <v>425</v>
      </c>
      <c r="E17" s="38">
        <v>14</v>
      </c>
    </row>
    <row r="18" spans="4:5">
      <c r="E18" s="40">
        <f>SUM(E13:E17)</f>
        <v>52</v>
      </c>
    </row>
  </sheetData>
  <mergeCells count="1">
    <mergeCell ref="A2:A7"/>
  </mergeCells>
  <pageMargins left="0" right="0" top="0.39370078740157477" bottom="0.39370078740157477" header="0" footer="0"/>
  <pageSetup paperSize="9" fitToWidth="0" fitToHeight="0" pageOrder="overThenDown" orientation="portrait" r:id="rId1"/>
  <headerFooter>
    <oddHeader>&amp;C&amp;A</oddHeader>
    <oddFooter>&amp;CPage &amp;P</oddFooter>
  </headerFooter>
  <drawing r:id="rId2"/>
</worksheet>
</file>

<file path=xl/worksheets/sheet10.xml><?xml version="1.0" encoding="utf-8"?>
<worksheet xmlns="http://schemas.openxmlformats.org/spreadsheetml/2006/main" xmlns:r="http://schemas.openxmlformats.org/officeDocument/2006/relationships">
  <dimension ref="A1:E29"/>
  <sheetViews>
    <sheetView topLeftCell="A12" workbookViewId="0">
      <selection activeCell="C23" sqref="C23"/>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28.8">
      <c r="A2" s="1" t="s">
        <v>23</v>
      </c>
      <c r="B2" s="21" t="s">
        <v>186</v>
      </c>
      <c r="C2" s="25" t="s">
        <v>187</v>
      </c>
      <c r="D2" s="16">
        <v>8</v>
      </c>
      <c r="E2" s="16">
        <v>10</v>
      </c>
    </row>
    <row r="3" spans="1:5" ht="14.4">
      <c r="A3" s="3"/>
      <c r="B3" s="21" t="s">
        <v>188</v>
      </c>
      <c r="C3" s="25" t="s">
        <v>189</v>
      </c>
      <c r="D3" s="14">
        <v>10</v>
      </c>
      <c r="E3" s="14">
        <v>13</v>
      </c>
    </row>
    <row r="4" spans="1:5" ht="72">
      <c r="A4" s="1"/>
      <c r="B4" s="21" t="s">
        <v>190</v>
      </c>
      <c r="C4" s="25" t="s">
        <v>191</v>
      </c>
      <c r="D4" s="14">
        <v>3</v>
      </c>
      <c r="E4" s="14">
        <v>2</v>
      </c>
    </row>
    <row r="5" spans="1:5" ht="57.6">
      <c r="B5" s="21" t="s">
        <v>192</v>
      </c>
      <c r="C5" s="25" t="s">
        <v>193</v>
      </c>
      <c r="D5" s="17">
        <v>1</v>
      </c>
      <c r="E5" s="17">
        <v>1.5</v>
      </c>
    </row>
    <row r="6" spans="1:5" ht="14.4">
      <c r="B6" s="21" t="s">
        <v>194</v>
      </c>
      <c r="C6" s="25" t="s">
        <v>195</v>
      </c>
      <c r="D6" s="17">
        <v>3</v>
      </c>
      <c r="E6" s="17">
        <v>3</v>
      </c>
    </row>
    <row r="7" spans="1:5" ht="28.8">
      <c r="B7" s="21" t="s">
        <v>196</v>
      </c>
      <c r="C7" s="25"/>
      <c r="D7" s="17">
        <v>1</v>
      </c>
      <c r="E7" s="17">
        <v>1</v>
      </c>
    </row>
    <row r="8" spans="1:5" ht="28.8">
      <c r="B8" s="21" t="s">
        <v>197</v>
      </c>
      <c r="C8" s="25" t="s">
        <v>198</v>
      </c>
      <c r="D8" s="14">
        <v>2</v>
      </c>
      <c r="E8" s="14">
        <v>2</v>
      </c>
    </row>
    <row r="9" spans="1:5" ht="14.4">
      <c r="A9" s="1"/>
      <c r="B9" s="21" t="s">
        <v>199</v>
      </c>
      <c r="C9" s="25"/>
      <c r="D9" s="14">
        <v>1</v>
      </c>
      <c r="E9" s="14">
        <v>1</v>
      </c>
    </row>
    <row r="10" spans="1:5" ht="14.4">
      <c r="B10" s="21" t="s">
        <v>200</v>
      </c>
      <c r="C10" s="25" t="s">
        <v>201</v>
      </c>
      <c r="D10" s="14">
        <v>0.3</v>
      </c>
      <c r="E10" s="14">
        <v>0.3</v>
      </c>
    </row>
    <row r="11" spans="1:5" ht="14.4">
      <c r="B11" s="21" t="s">
        <v>202</v>
      </c>
      <c r="C11" s="25" t="s">
        <v>203</v>
      </c>
      <c r="D11" s="14">
        <v>3</v>
      </c>
      <c r="E11" s="14">
        <v>3</v>
      </c>
    </row>
    <row r="12" spans="1:5" ht="28.8">
      <c r="B12" s="21" t="s">
        <v>204</v>
      </c>
      <c r="C12" s="25" t="s">
        <v>205</v>
      </c>
      <c r="D12" s="14">
        <v>3</v>
      </c>
      <c r="E12" s="14">
        <v>3</v>
      </c>
    </row>
    <row r="13" spans="1:5" ht="14.4">
      <c r="A13" s="24" t="s">
        <v>4</v>
      </c>
      <c r="B13" s="21" t="s">
        <v>144</v>
      </c>
      <c r="C13" s="25"/>
      <c r="D13" s="14"/>
      <c r="E13" s="14"/>
    </row>
    <row r="14" spans="1:5" ht="14.4">
      <c r="A14" s="24"/>
      <c r="B14" s="21" t="s">
        <v>206</v>
      </c>
      <c r="C14" s="25" t="s">
        <v>207</v>
      </c>
      <c r="D14" s="14">
        <v>2</v>
      </c>
      <c r="E14" s="14">
        <v>2</v>
      </c>
    </row>
    <row r="15" spans="1:5" ht="14.4">
      <c r="A15" s="24"/>
      <c r="B15" s="21" t="s">
        <v>148</v>
      </c>
      <c r="C15" s="25" t="s">
        <v>208</v>
      </c>
      <c r="D15" s="14">
        <v>1</v>
      </c>
      <c r="E15" s="14">
        <v>1</v>
      </c>
    </row>
    <row r="16" spans="1:5" ht="14.4">
      <c r="B16" s="22"/>
      <c r="C16" s="18"/>
      <c r="D16" s="19">
        <v>38.299999999999997</v>
      </c>
      <c r="E16" s="19">
        <v>42.8</v>
      </c>
    </row>
    <row r="23" spans="4:5" ht="14.4">
      <c r="D23" s="39" t="s">
        <v>426</v>
      </c>
      <c r="E23" s="39" t="s">
        <v>427</v>
      </c>
    </row>
    <row r="24" spans="4:5">
      <c r="D24" s="38" t="s">
        <v>421</v>
      </c>
      <c r="E24" s="38">
        <v>8.8000000000000007</v>
      </c>
    </row>
    <row r="25" spans="4:5">
      <c r="D25" s="38" t="s">
        <v>422</v>
      </c>
      <c r="E25" s="38">
        <v>8</v>
      </c>
    </row>
    <row r="26" spans="4:5">
      <c r="D26" s="38" t="s">
        <v>423</v>
      </c>
      <c r="E26" s="38">
        <v>3</v>
      </c>
    </row>
    <row r="27" spans="4:5">
      <c r="D27" s="38" t="s">
        <v>424</v>
      </c>
      <c r="E27" s="38">
        <v>8</v>
      </c>
    </row>
    <row r="28" spans="4:5">
      <c r="D28" s="38" t="s">
        <v>425</v>
      </c>
      <c r="E28" s="38">
        <v>15</v>
      </c>
    </row>
    <row r="29" spans="4:5">
      <c r="E29" s="40">
        <f>SUM(E24:E28)</f>
        <v>42.8</v>
      </c>
    </row>
  </sheetData>
  <mergeCells count="1">
    <mergeCell ref="A13:A15"/>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sheetPr>
    <tabColor rgb="FFFF0000"/>
  </sheetPr>
  <dimension ref="A1:E23"/>
  <sheetViews>
    <sheetView topLeftCell="A10" workbookViewId="0">
      <selection activeCell="E32" sqref="E32"/>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28.8">
      <c r="A2" s="24" t="s">
        <v>110</v>
      </c>
      <c r="B2" s="21" t="s">
        <v>225</v>
      </c>
      <c r="C2" s="25" t="s">
        <v>226</v>
      </c>
      <c r="D2" s="30">
        <v>5</v>
      </c>
      <c r="E2" s="30">
        <v>0</v>
      </c>
    </row>
    <row r="3" spans="1:5" ht="43.2">
      <c r="A3" s="24"/>
      <c r="B3" s="21" t="s">
        <v>227</v>
      </c>
      <c r="C3" s="25" t="s">
        <v>228</v>
      </c>
      <c r="D3" s="14">
        <v>1</v>
      </c>
      <c r="E3" s="14">
        <v>1</v>
      </c>
    </row>
    <row r="4" spans="1:5" ht="28.8">
      <c r="A4" s="24"/>
      <c r="B4" s="21" t="s">
        <v>229</v>
      </c>
      <c r="C4" s="25"/>
      <c r="D4" s="30">
        <v>1</v>
      </c>
      <c r="E4" s="30">
        <v>0</v>
      </c>
    </row>
    <row r="5" spans="1:5" ht="28.8">
      <c r="A5" s="24"/>
      <c r="B5" s="21" t="s">
        <v>230</v>
      </c>
      <c r="C5" s="25" t="s">
        <v>231</v>
      </c>
      <c r="D5" s="16">
        <v>2.5</v>
      </c>
      <c r="E5" s="16">
        <v>2.5</v>
      </c>
    </row>
    <row r="6" spans="1:5" ht="28.8">
      <c r="A6" s="24"/>
      <c r="B6" s="21" t="s">
        <v>232</v>
      </c>
      <c r="C6" s="25"/>
      <c r="D6" s="16">
        <v>2</v>
      </c>
      <c r="E6" s="16">
        <v>2.5</v>
      </c>
    </row>
    <row r="7" spans="1:5" ht="28.8">
      <c r="A7" s="24"/>
      <c r="B7" s="21" t="s">
        <v>233</v>
      </c>
      <c r="C7" s="25" t="s">
        <v>234</v>
      </c>
      <c r="D7" s="16">
        <v>1</v>
      </c>
      <c r="E7" s="16">
        <v>1</v>
      </c>
    </row>
    <row r="8" spans="1:5" ht="43.2">
      <c r="A8" s="24"/>
      <c r="B8" s="21" t="s">
        <v>235</v>
      </c>
      <c r="C8" s="25" t="s">
        <v>236</v>
      </c>
      <c r="D8" s="14">
        <v>2.25</v>
      </c>
      <c r="E8" s="14">
        <v>2.25</v>
      </c>
    </row>
    <row r="9" spans="1:5" ht="28.8">
      <c r="A9" s="24"/>
      <c r="B9" s="21" t="s">
        <v>237</v>
      </c>
      <c r="C9" s="25" t="s">
        <v>238</v>
      </c>
      <c r="D9" s="14">
        <v>6</v>
      </c>
      <c r="E9" s="14">
        <v>8</v>
      </c>
    </row>
    <row r="10" spans="1:5" ht="28.8">
      <c r="A10" s="24"/>
      <c r="B10" s="21" t="s">
        <v>123</v>
      </c>
      <c r="C10" s="25" t="s">
        <v>239</v>
      </c>
      <c r="D10" s="14">
        <v>4</v>
      </c>
      <c r="E10" s="14">
        <v>7</v>
      </c>
    </row>
    <row r="11" spans="1:5" ht="14.4">
      <c r="A11" s="24"/>
      <c r="B11" s="21" t="s">
        <v>129</v>
      </c>
      <c r="C11" s="15" t="s">
        <v>130</v>
      </c>
      <c r="D11" s="14">
        <v>1.4</v>
      </c>
      <c r="E11" s="14">
        <v>1.2</v>
      </c>
    </row>
    <row r="12" spans="1:5" ht="72">
      <c r="A12" s="24"/>
      <c r="B12" s="21" t="s">
        <v>240</v>
      </c>
      <c r="C12" s="15" t="s">
        <v>241</v>
      </c>
      <c r="D12" s="30">
        <v>2</v>
      </c>
      <c r="E12" s="30">
        <v>0</v>
      </c>
    </row>
    <row r="13" spans="1:5" ht="14.4">
      <c r="B13" s="22"/>
      <c r="C13" s="18"/>
      <c r="D13" s="31">
        <v>28.15</v>
      </c>
      <c r="E13" s="31">
        <v>25.45</v>
      </c>
    </row>
    <row r="17" spans="4:5" ht="14.4">
      <c r="D17" s="39" t="s">
        <v>426</v>
      </c>
      <c r="E17" s="39" t="s">
        <v>427</v>
      </c>
    </row>
    <row r="18" spans="4:5">
      <c r="D18" s="38" t="s">
        <v>421</v>
      </c>
      <c r="E18" s="38">
        <v>1.2</v>
      </c>
    </row>
    <row r="19" spans="4:5">
      <c r="D19" s="38" t="s">
        <v>422</v>
      </c>
      <c r="E19" s="38">
        <v>13.25</v>
      </c>
    </row>
    <row r="20" spans="4:5">
      <c r="D20" s="38" t="s">
        <v>423</v>
      </c>
      <c r="E20" s="38">
        <v>0</v>
      </c>
    </row>
    <row r="21" spans="4:5">
      <c r="D21" s="38" t="s">
        <v>424</v>
      </c>
      <c r="E21" s="38">
        <v>5</v>
      </c>
    </row>
    <row r="22" spans="4:5">
      <c r="D22" s="38" t="s">
        <v>425</v>
      </c>
      <c r="E22" s="38">
        <v>6</v>
      </c>
    </row>
    <row r="23" spans="4:5">
      <c r="E23" s="40">
        <f>SUM(E18:E22)</f>
        <v>25.45</v>
      </c>
    </row>
  </sheetData>
  <mergeCells count="1">
    <mergeCell ref="A2:A12"/>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dimension ref="A1:F20"/>
  <sheetViews>
    <sheetView topLeftCell="A10" workbookViewId="0">
      <selection activeCell="C14" sqref="C14"/>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9.44140625" customWidth="1"/>
  </cols>
  <sheetData>
    <row r="1" spans="1:6" ht="14.4">
      <c r="A1" s="1"/>
      <c r="B1" s="20" t="s">
        <v>0</v>
      </c>
      <c r="C1" s="2" t="s">
        <v>1</v>
      </c>
      <c r="D1" s="2" t="s">
        <v>2</v>
      </c>
      <c r="E1" s="2" t="s">
        <v>3</v>
      </c>
    </row>
    <row r="2" spans="1:6" ht="28.8">
      <c r="A2" s="24" t="s">
        <v>110</v>
      </c>
      <c r="B2" s="21" t="s">
        <v>242</v>
      </c>
      <c r="C2" s="25"/>
      <c r="D2" s="16">
        <v>3</v>
      </c>
      <c r="E2" s="16">
        <v>3</v>
      </c>
    </row>
    <row r="3" spans="1:6" ht="28.8">
      <c r="A3" s="24"/>
      <c r="B3" s="21" t="s">
        <v>243</v>
      </c>
      <c r="C3" s="25" t="s">
        <v>244</v>
      </c>
      <c r="D3" s="14">
        <v>6</v>
      </c>
      <c r="E3" s="14">
        <v>9</v>
      </c>
    </row>
    <row r="4" spans="1:6" ht="28.8">
      <c r="A4" s="24"/>
      <c r="B4" s="21" t="s">
        <v>245</v>
      </c>
      <c r="C4" s="25" t="s">
        <v>246</v>
      </c>
      <c r="D4" s="14">
        <v>2.5</v>
      </c>
      <c r="E4" s="14">
        <v>3.5</v>
      </c>
    </row>
    <row r="5" spans="1:6" ht="14.4">
      <c r="A5" s="24"/>
      <c r="B5" s="21" t="s">
        <v>247</v>
      </c>
      <c r="C5" s="25"/>
      <c r="D5" s="17">
        <v>3</v>
      </c>
      <c r="E5" s="17">
        <v>3</v>
      </c>
    </row>
    <row r="6" spans="1:6" ht="14.4">
      <c r="A6" s="24"/>
      <c r="B6" s="21" t="s">
        <v>248</v>
      </c>
      <c r="C6" s="25"/>
      <c r="D6" s="17">
        <v>2</v>
      </c>
      <c r="E6" s="17">
        <v>2</v>
      </c>
    </row>
    <row r="7" spans="1:6" ht="14.4">
      <c r="A7" s="24"/>
      <c r="B7" s="21" t="s">
        <v>249</v>
      </c>
      <c r="C7" s="25"/>
      <c r="D7" s="17">
        <v>3</v>
      </c>
      <c r="E7" s="17">
        <v>3</v>
      </c>
    </row>
    <row r="8" spans="1:6" ht="14.4">
      <c r="A8" s="24"/>
      <c r="B8" s="21" t="s">
        <v>250</v>
      </c>
      <c r="C8" s="25"/>
      <c r="D8" s="14">
        <v>7</v>
      </c>
      <c r="E8" s="14">
        <v>8</v>
      </c>
    </row>
    <row r="9" spans="1:6" ht="144">
      <c r="A9" s="1" t="s">
        <v>23</v>
      </c>
      <c r="B9" s="21" t="s">
        <v>151</v>
      </c>
      <c r="C9" s="25" t="s">
        <v>251</v>
      </c>
      <c r="D9" s="14">
        <v>1</v>
      </c>
      <c r="E9" s="14">
        <v>1</v>
      </c>
      <c r="F9" s="32"/>
    </row>
    <row r="10" spans="1:6" ht="14.4">
      <c r="B10" s="22"/>
      <c r="C10" s="18"/>
      <c r="D10" s="19">
        <v>27.5</v>
      </c>
      <c r="E10" s="31">
        <v>32.5</v>
      </c>
    </row>
    <row r="14" spans="1:6" ht="14.4">
      <c r="D14" s="39" t="s">
        <v>426</v>
      </c>
      <c r="E14" s="39" t="s">
        <v>427</v>
      </c>
    </row>
    <row r="15" spans="1:6">
      <c r="D15" s="38" t="s">
        <v>421</v>
      </c>
      <c r="E15" s="38">
        <v>0</v>
      </c>
    </row>
    <row r="16" spans="1:6">
      <c r="D16" s="38" t="s">
        <v>422</v>
      </c>
      <c r="E16" s="38">
        <v>12.5</v>
      </c>
    </row>
    <row r="17" spans="4:5">
      <c r="D17" s="38" t="s">
        <v>423</v>
      </c>
      <c r="E17" s="38">
        <v>3</v>
      </c>
    </row>
    <row r="18" spans="4:5">
      <c r="D18" s="38" t="s">
        <v>424</v>
      </c>
      <c r="E18" s="38">
        <v>16</v>
      </c>
    </row>
    <row r="19" spans="4:5">
      <c r="D19" s="38" t="s">
        <v>425</v>
      </c>
      <c r="E19" s="38">
        <v>1</v>
      </c>
    </row>
    <row r="20" spans="4:5">
      <c r="E20" s="40">
        <f>SUM(E15:E19)</f>
        <v>32.5</v>
      </c>
    </row>
  </sheetData>
  <mergeCells count="1">
    <mergeCell ref="A2:A8"/>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sheetPr>
    <tabColor rgb="FFFF0000"/>
  </sheetPr>
  <dimension ref="A1:E22"/>
  <sheetViews>
    <sheetView topLeftCell="A10" workbookViewId="0">
      <selection activeCell="D16" sqref="D16:E22"/>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14.4">
      <c r="A2" s="24" t="s">
        <v>110</v>
      </c>
      <c r="B2" s="21" t="s">
        <v>116</v>
      </c>
      <c r="C2" s="25" t="s">
        <v>252</v>
      </c>
      <c r="D2" s="16">
        <v>3</v>
      </c>
      <c r="E2" s="16">
        <v>3</v>
      </c>
    </row>
    <row r="3" spans="1:5" ht="28.8">
      <c r="A3" s="24"/>
      <c r="B3" s="21" t="s">
        <v>253</v>
      </c>
      <c r="C3" s="25" t="s">
        <v>254</v>
      </c>
      <c r="D3" s="14">
        <v>4</v>
      </c>
      <c r="E3" s="14">
        <v>3</v>
      </c>
    </row>
    <row r="4" spans="1:5" ht="14.4">
      <c r="A4" s="24"/>
      <c r="B4" s="21" t="s">
        <v>129</v>
      </c>
      <c r="C4" s="15" t="s">
        <v>130</v>
      </c>
      <c r="D4" s="14">
        <v>1.4</v>
      </c>
      <c r="E4" s="14">
        <v>1.2</v>
      </c>
    </row>
    <row r="5" spans="1:5" ht="57.6">
      <c r="A5" s="24" t="s">
        <v>15</v>
      </c>
      <c r="B5" s="21" t="s">
        <v>255</v>
      </c>
      <c r="C5" s="25" t="s">
        <v>256</v>
      </c>
      <c r="D5" s="14">
        <v>2</v>
      </c>
      <c r="E5" s="14">
        <v>5</v>
      </c>
    </row>
    <row r="6" spans="1:5" ht="28.8">
      <c r="A6" s="24"/>
      <c r="B6" s="21" t="s">
        <v>257</v>
      </c>
      <c r="C6" s="25" t="s">
        <v>258</v>
      </c>
      <c r="D6" s="14">
        <v>5</v>
      </c>
      <c r="E6" s="14">
        <v>5</v>
      </c>
    </row>
    <row r="7" spans="1:5" ht="28.8">
      <c r="A7" s="24"/>
      <c r="B7" s="21" t="s">
        <v>259</v>
      </c>
      <c r="C7" s="25" t="s">
        <v>260</v>
      </c>
      <c r="D7" s="33">
        <v>4</v>
      </c>
      <c r="E7" s="33">
        <v>2</v>
      </c>
    </row>
    <row r="8" spans="1:5" ht="14.4">
      <c r="A8" s="24"/>
      <c r="B8" s="21" t="s">
        <v>261</v>
      </c>
      <c r="C8" s="25" t="s">
        <v>262</v>
      </c>
      <c r="D8" s="14">
        <v>2</v>
      </c>
      <c r="E8" s="14">
        <v>10</v>
      </c>
    </row>
    <row r="9" spans="1:5" ht="14.4">
      <c r="A9" s="24"/>
      <c r="B9" s="21" t="s">
        <v>263</v>
      </c>
      <c r="C9" s="25" t="s">
        <v>264</v>
      </c>
      <c r="D9" s="14">
        <v>2</v>
      </c>
      <c r="E9" s="14">
        <v>2</v>
      </c>
    </row>
    <row r="10" spans="1:5" ht="28.8">
      <c r="A10" s="24"/>
      <c r="B10" s="21" t="s">
        <v>265</v>
      </c>
      <c r="C10" s="25" t="s">
        <v>266</v>
      </c>
      <c r="D10" s="14">
        <v>3</v>
      </c>
      <c r="E10" s="14">
        <v>3</v>
      </c>
    </row>
    <row r="11" spans="1:5" ht="14.4">
      <c r="B11" s="22"/>
      <c r="C11" s="18"/>
      <c r="D11" s="19">
        <v>26.4</v>
      </c>
      <c r="E11" s="31">
        <v>34.200000000000003</v>
      </c>
    </row>
    <row r="16" spans="1:5" ht="14.4">
      <c r="D16" s="39" t="s">
        <v>426</v>
      </c>
      <c r="E16" s="39" t="s">
        <v>427</v>
      </c>
    </row>
    <row r="17" spans="4:5">
      <c r="D17" s="38" t="s">
        <v>421</v>
      </c>
      <c r="E17" s="38">
        <v>2.2000000000000002</v>
      </c>
    </row>
    <row r="18" spans="4:5">
      <c r="D18" s="38" t="s">
        <v>422</v>
      </c>
      <c r="E18" s="38">
        <v>17</v>
      </c>
    </row>
    <row r="19" spans="4:5">
      <c r="D19" s="38" t="s">
        <v>423</v>
      </c>
      <c r="E19" s="38">
        <v>0</v>
      </c>
    </row>
    <row r="20" spans="4:5">
      <c r="D20" s="38" t="s">
        <v>424</v>
      </c>
      <c r="E20" s="38">
        <v>12</v>
      </c>
    </row>
    <row r="21" spans="4:5">
      <c r="D21" s="38" t="s">
        <v>425</v>
      </c>
      <c r="E21" s="38">
        <v>3</v>
      </c>
    </row>
    <row r="22" spans="4:5">
      <c r="E22" s="40">
        <f>SUM(E17:E21)</f>
        <v>34.200000000000003</v>
      </c>
    </row>
  </sheetData>
  <mergeCells count="2">
    <mergeCell ref="A2:A4"/>
    <mergeCell ref="A5:A10"/>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dimension ref="A1:E16"/>
  <sheetViews>
    <sheetView workbookViewId="0">
      <selection activeCell="D10" sqref="D10:E16"/>
    </sheetView>
  </sheetViews>
  <sheetFormatPr baseColWidth="10" defaultRowHeight="13.8"/>
  <cols>
    <col min="1" max="1" width="17.5546875" customWidth="1"/>
    <col min="2" max="2" width="50.33203125" customWidth="1"/>
    <col min="3" max="3" width="80.88671875" customWidth="1"/>
    <col min="4" max="4" width="13.88671875" customWidth="1"/>
    <col min="5" max="5" width="14.6640625" customWidth="1"/>
  </cols>
  <sheetData>
    <row r="1" spans="1:5" ht="14.4">
      <c r="A1" s="1"/>
      <c r="B1" s="2" t="s">
        <v>0</v>
      </c>
      <c r="C1" s="2" t="s">
        <v>1</v>
      </c>
      <c r="D1" s="2" t="s">
        <v>2</v>
      </c>
      <c r="E1" s="2" t="s">
        <v>3</v>
      </c>
    </row>
    <row r="2" spans="1:5" ht="14.4">
      <c r="A2" s="12" t="s">
        <v>15</v>
      </c>
      <c r="B2" s="13" t="s">
        <v>16</v>
      </c>
      <c r="C2" s="2"/>
      <c r="D2" s="14">
        <v>3</v>
      </c>
      <c r="E2" s="14">
        <v>3</v>
      </c>
    </row>
    <row r="3" spans="1:5" ht="43.2">
      <c r="A3" s="12"/>
      <c r="B3" s="13" t="s">
        <v>17</v>
      </c>
      <c r="C3" s="15" t="s">
        <v>18</v>
      </c>
      <c r="D3" s="14">
        <v>2</v>
      </c>
      <c r="E3" s="14">
        <v>1</v>
      </c>
    </row>
    <row r="4" spans="1:5" ht="28.8">
      <c r="A4" s="12"/>
      <c r="B4" s="13" t="s">
        <v>19</v>
      </c>
      <c r="C4" s="15" t="s">
        <v>20</v>
      </c>
      <c r="D4" s="16">
        <v>5</v>
      </c>
      <c r="E4" s="16">
        <v>5</v>
      </c>
    </row>
    <row r="5" spans="1:5" ht="43.2">
      <c r="A5" s="12"/>
      <c r="B5" s="13" t="s">
        <v>21</v>
      </c>
      <c r="C5" s="15" t="s">
        <v>22</v>
      </c>
      <c r="D5" s="17">
        <v>7.5</v>
      </c>
      <c r="E5" s="17">
        <v>10</v>
      </c>
    </row>
    <row r="6" spans="1:5" ht="28.8">
      <c r="A6" s="1" t="s">
        <v>23</v>
      </c>
      <c r="B6" s="13" t="s">
        <v>24</v>
      </c>
      <c r="C6" s="15" t="s">
        <v>25</v>
      </c>
      <c r="D6" s="17">
        <v>15</v>
      </c>
      <c r="E6" s="17">
        <v>15</v>
      </c>
    </row>
    <row r="7" spans="1:5" ht="14.4">
      <c r="B7" s="18"/>
      <c r="C7" s="18"/>
      <c r="D7" s="19">
        <v>32.5</v>
      </c>
      <c r="E7" s="19">
        <v>34</v>
      </c>
    </row>
    <row r="10" spans="1:5" ht="14.4">
      <c r="D10" s="39" t="s">
        <v>426</v>
      </c>
      <c r="E10" s="39" t="s">
        <v>427</v>
      </c>
    </row>
    <row r="11" spans="1:5">
      <c r="D11" s="38" t="s">
        <v>421</v>
      </c>
      <c r="E11" s="38">
        <v>0</v>
      </c>
    </row>
    <row r="12" spans="1:5">
      <c r="D12" s="38" t="s">
        <v>422</v>
      </c>
      <c r="E12" s="38">
        <v>3</v>
      </c>
    </row>
    <row r="13" spans="1:5">
      <c r="D13" s="38" t="s">
        <v>423</v>
      </c>
      <c r="E13" s="38">
        <v>0</v>
      </c>
    </row>
    <row r="14" spans="1:5">
      <c r="D14" s="38" t="s">
        <v>424</v>
      </c>
      <c r="E14" s="38">
        <v>25</v>
      </c>
    </row>
    <row r="15" spans="1:5">
      <c r="D15" s="38" t="s">
        <v>425</v>
      </c>
      <c r="E15" s="38">
        <v>6</v>
      </c>
    </row>
    <row r="16" spans="1:5">
      <c r="E16" s="40">
        <f>SUM(E11:E15)</f>
        <v>34</v>
      </c>
    </row>
  </sheetData>
  <mergeCells count="1">
    <mergeCell ref="A2:A5"/>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sheetPr>
    <tabColor rgb="FFFF0000"/>
  </sheetPr>
  <dimension ref="A1:F26"/>
  <sheetViews>
    <sheetView topLeftCell="A10" workbookViewId="0">
      <selection activeCell="D20" sqref="D20:E26"/>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6" ht="14.4">
      <c r="A1" s="1"/>
      <c r="B1" s="20" t="s">
        <v>0</v>
      </c>
      <c r="C1" s="2" t="s">
        <v>1</v>
      </c>
      <c r="D1" s="2" t="s">
        <v>2</v>
      </c>
      <c r="E1" s="2" t="s">
        <v>3</v>
      </c>
    </row>
    <row r="2" spans="1:6" ht="14.4">
      <c r="A2" s="24" t="s">
        <v>110</v>
      </c>
      <c r="B2" s="21" t="s">
        <v>267</v>
      </c>
      <c r="C2" s="25" t="s">
        <v>268</v>
      </c>
      <c r="D2" s="16">
        <v>2</v>
      </c>
      <c r="E2" s="16">
        <v>2</v>
      </c>
    </row>
    <row r="3" spans="1:6" ht="28.8">
      <c r="A3" s="24"/>
      <c r="B3" s="21" t="s">
        <v>269</v>
      </c>
      <c r="C3" s="25" t="s">
        <v>270</v>
      </c>
      <c r="D3" s="14">
        <v>3</v>
      </c>
      <c r="E3" s="14">
        <v>6</v>
      </c>
    </row>
    <row r="4" spans="1:6" ht="28.8">
      <c r="A4" s="24"/>
      <c r="B4" s="21" t="s">
        <v>271</v>
      </c>
      <c r="C4" s="15"/>
      <c r="D4" s="14">
        <v>4</v>
      </c>
      <c r="E4" s="14">
        <v>2</v>
      </c>
    </row>
    <row r="5" spans="1:6" ht="57.6">
      <c r="A5" s="24"/>
      <c r="B5" s="21" t="s">
        <v>115</v>
      </c>
      <c r="C5" s="25" t="s">
        <v>272</v>
      </c>
      <c r="D5" s="16">
        <v>2</v>
      </c>
      <c r="E5" s="16">
        <v>2</v>
      </c>
    </row>
    <row r="6" spans="1:6" ht="14.4">
      <c r="A6" s="24"/>
      <c r="B6" s="21" t="s">
        <v>116</v>
      </c>
      <c r="C6" s="25" t="s">
        <v>252</v>
      </c>
      <c r="D6" s="16">
        <v>3</v>
      </c>
      <c r="E6" s="16">
        <v>3</v>
      </c>
    </row>
    <row r="7" spans="1:6" ht="28.8">
      <c r="A7" s="24"/>
      <c r="B7" s="21" t="s">
        <v>273</v>
      </c>
      <c r="D7" s="34">
        <v>12</v>
      </c>
      <c r="E7" s="34">
        <v>9</v>
      </c>
    </row>
    <row r="8" spans="1:6" ht="14.4">
      <c r="A8" s="24"/>
      <c r="B8" s="21" t="s">
        <v>117</v>
      </c>
      <c r="C8" s="25" t="s">
        <v>274</v>
      </c>
      <c r="D8" s="14">
        <v>2</v>
      </c>
      <c r="E8" s="14">
        <v>2</v>
      </c>
    </row>
    <row r="9" spans="1:6" ht="43.2">
      <c r="A9" s="24"/>
      <c r="B9" s="21" t="s">
        <v>275</v>
      </c>
      <c r="C9" s="25" t="s">
        <v>276</v>
      </c>
      <c r="D9" s="14">
        <v>2</v>
      </c>
      <c r="E9" s="14">
        <v>3</v>
      </c>
    </row>
    <row r="10" spans="1:6" ht="43.2">
      <c r="A10" s="24"/>
      <c r="B10" s="21" t="s">
        <v>277</v>
      </c>
      <c r="D10" s="34">
        <v>2</v>
      </c>
      <c r="E10" s="34">
        <v>1.5</v>
      </c>
      <c r="F10" t="s">
        <v>278</v>
      </c>
    </row>
    <row r="11" spans="1:6" ht="14.4">
      <c r="A11" s="24"/>
      <c r="B11" s="21" t="s">
        <v>279</v>
      </c>
      <c r="C11" s="25" t="s">
        <v>280</v>
      </c>
      <c r="D11" s="16">
        <v>4.5</v>
      </c>
      <c r="E11" s="16">
        <v>3</v>
      </c>
    </row>
    <row r="12" spans="1:6" ht="14.4">
      <c r="A12" s="24"/>
      <c r="B12" s="21" t="s">
        <v>281</v>
      </c>
      <c r="C12" s="25" t="s">
        <v>282</v>
      </c>
      <c r="D12" s="16">
        <v>5</v>
      </c>
      <c r="E12" s="16">
        <v>9</v>
      </c>
    </row>
    <row r="13" spans="1:6" ht="14.4">
      <c r="A13" s="24"/>
      <c r="B13" s="21" t="s">
        <v>283</v>
      </c>
      <c r="C13" s="25"/>
      <c r="D13" s="16">
        <v>2.5</v>
      </c>
      <c r="E13" s="16">
        <v>2</v>
      </c>
    </row>
    <row r="14" spans="1:6" ht="14.4">
      <c r="A14" s="24"/>
      <c r="B14" s="21" t="s">
        <v>129</v>
      </c>
      <c r="C14" s="15" t="s">
        <v>130</v>
      </c>
      <c r="D14" s="14">
        <v>1.4</v>
      </c>
      <c r="E14" s="14">
        <v>1.2</v>
      </c>
    </row>
    <row r="15" spans="1:6" ht="14.4">
      <c r="A15" s="35" t="s">
        <v>15</v>
      </c>
      <c r="B15" s="21" t="s">
        <v>284</v>
      </c>
      <c r="C15" s="25" t="s">
        <v>285</v>
      </c>
      <c r="D15" s="36">
        <v>0</v>
      </c>
      <c r="E15" s="36">
        <v>0</v>
      </c>
    </row>
    <row r="16" spans="1:6" ht="14.4">
      <c r="B16" s="22"/>
      <c r="C16" s="18"/>
      <c r="D16" s="19">
        <v>45.4</v>
      </c>
      <c r="E16" s="31">
        <v>45.7</v>
      </c>
    </row>
    <row r="20" spans="4:5" ht="14.4">
      <c r="D20" s="39" t="s">
        <v>426</v>
      </c>
      <c r="E20" s="39" t="s">
        <v>427</v>
      </c>
    </row>
    <row r="21" spans="4:5">
      <c r="D21" s="38" t="s">
        <v>421</v>
      </c>
      <c r="E21" s="38">
        <v>2</v>
      </c>
    </row>
    <row r="22" spans="4:5">
      <c r="D22" s="38" t="s">
        <v>422</v>
      </c>
      <c r="E22" s="38">
        <v>11.7</v>
      </c>
    </row>
    <row r="23" spans="4:5">
      <c r="D23" s="38" t="s">
        <v>423</v>
      </c>
      <c r="E23" s="38">
        <v>8</v>
      </c>
    </row>
    <row r="24" spans="4:5">
      <c r="D24" s="38" t="s">
        <v>424</v>
      </c>
      <c r="E24" s="38">
        <v>16</v>
      </c>
    </row>
    <row r="25" spans="4:5">
      <c r="D25" s="38" t="s">
        <v>425</v>
      </c>
      <c r="E25" s="38">
        <v>8</v>
      </c>
    </row>
    <row r="26" spans="4:5">
      <c r="E26" s="40">
        <f>SUM(E21:E25)</f>
        <v>45.7</v>
      </c>
    </row>
  </sheetData>
  <mergeCells count="1">
    <mergeCell ref="A2:A14"/>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6.xml><?xml version="1.0" encoding="utf-8"?>
<worksheet xmlns="http://schemas.openxmlformats.org/spreadsheetml/2006/main" xmlns:r="http://schemas.openxmlformats.org/officeDocument/2006/relationships">
  <sheetPr>
    <tabColor rgb="FFFF0000"/>
  </sheetPr>
  <dimension ref="A1:E20"/>
  <sheetViews>
    <sheetView topLeftCell="A7" workbookViewId="0">
      <selection activeCell="D14" sqref="D14:E20"/>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28.8">
      <c r="A2" s="24" t="s">
        <v>15</v>
      </c>
      <c r="B2" s="21" t="s">
        <v>259</v>
      </c>
      <c r="C2" s="25" t="s">
        <v>260</v>
      </c>
      <c r="D2" s="33">
        <v>4</v>
      </c>
      <c r="E2" s="33">
        <v>2</v>
      </c>
    </row>
    <row r="3" spans="1:5" ht="14.4">
      <c r="A3" s="24"/>
      <c r="B3" s="21" t="s">
        <v>284</v>
      </c>
      <c r="C3" s="25" t="s">
        <v>286</v>
      </c>
      <c r="D3" s="33">
        <v>0</v>
      </c>
      <c r="E3" s="33">
        <v>0</v>
      </c>
    </row>
    <row r="4" spans="1:5" ht="14.4">
      <c r="A4" s="24"/>
      <c r="B4" s="21" t="s">
        <v>287</v>
      </c>
      <c r="C4" s="37" t="s">
        <v>288</v>
      </c>
      <c r="D4" s="33">
        <v>0</v>
      </c>
      <c r="E4" s="33">
        <v>0</v>
      </c>
    </row>
    <row r="5" spans="1:5" ht="14.4">
      <c r="A5" s="24"/>
      <c r="B5" s="21" t="s">
        <v>289</v>
      </c>
      <c r="C5" s="25"/>
      <c r="D5" s="33">
        <v>0</v>
      </c>
      <c r="E5" s="33">
        <v>0</v>
      </c>
    </row>
    <row r="6" spans="1:5" ht="14.4">
      <c r="A6" s="24"/>
      <c r="B6" s="21" t="s">
        <v>290</v>
      </c>
      <c r="C6" s="25" t="s">
        <v>291</v>
      </c>
      <c r="D6" s="14">
        <v>2</v>
      </c>
      <c r="E6" s="14">
        <v>2</v>
      </c>
    </row>
    <row r="7" spans="1:5" ht="28.8">
      <c r="A7" s="24"/>
      <c r="B7" s="21" t="s">
        <v>292</v>
      </c>
      <c r="C7" t="s">
        <v>293</v>
      </c>
      <c r="D7" s="34">
        <v>2</v>
      </c>
      <c r="E7" s="34">
        <v>10</v>
      </c>
    </row>
    <row r="8" spans="1:5" ht="14.4">
      <c r="A8" s="24"/>
      <c r="B8" s="21" t="s">
        <v>294</v>
      </c>
      <c r="C8" s="25" t="s">
        <v>295</v>
      </c>
      <c r="D8" s="14">
        <v>2</v>
      </c>
      <c r="E8" s="14">
        <v>4</v>
      </c>
    </row>
    <row r="9" spans="1:5" ht="14.4">
      <c r="A9" s="24"/>
      <c r="B9" s="21" t="s">
        <v>296</v>
      </c>
      <c r="C9" s="25" t="s">
        <v>297</v>
      </c>
      <c r="D9" s="14">
        <v>2</v>
      </c>
      <c r="E9" s="14">
        <v>6</v>
      </c>
    </row>
    <row r="10" spans="1:5" ht="14.4">
      <c r="B10" s="22"/>
      <c r="C10" s="18"/>
      <c r="D10" s="19">
        <v>12</v>
      </c>
      <c r="E10" s="31">
        <v>24</v>
      </c>
    </row>
    <row r="14" spans="1:5" ht="14.4">
      <c r="D14" s="39" t="s">
        <v>426</v>
      </c>
      <c r="E14" s="39" t="s">
        <v>427</v>
      </c>
    </row>
    <row r="15" spans="1:5">
      <c r="D15" s="38" t="s">
        <v>421</v>
      </c>
      <c r="E15" s="38">
        <v>0</v>
      </c>
    </row>
    <row r="16" spans="1:5">
      <c r="D16" s="38" t="s">
        <v>422</v>
      </c>
      <c r="E16" s="38">
        <v>0</v>
      </c>
    </row>
    <row r="17" spans="4:5">
      <c r="D17" s="38" t="s">
        <v>423</v>
      </c>
      <c r="E17" s="38">
        <v>0</v>
      </c>
    </row>
    <row r="18" spans="4:5">
      <c r="D18" s="38" t="s">
        <v>424</v>
      </c>
      <c r="E18" s="38">
        <v>16</v>
      </c>
    </row>
    <row r="19" spans="4:5">
      <c r="D19" s="38" t="s">
        <v>425</v>
      </c>
      <c r="E19" s="38">
        <v>8</v>
      </c>
    </row>
    <row r="20" spans="4:5">
      <c r="E20" s="40">
        <f>SUM(E15:E19)</f>
        <v>24</v>
      </c>
    </row>
  </sheetData>
  <mergeCells count="1">
    <mergeCell ref="A2:A9"/>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7.xml><?xml version="1.0" encoding="utf-8"?>
<worksheet xmlns="http://schemas.openxmlformats.org/spreadsheetml/2006/main" xmlns:r="http://schemas.openxmlformats.org/officeDocument/2006/relationships">
  <sheetPr>
    <tabColor rgb="FFFF0000"/>
  </sheetPr>
  <dimension ref="A1:E27"/>
  <sheetViews>
    <sheetView topLeftCell="A10" workbookViewId="0">
      <selection activeCell="D21" sqref="D21:E27"/>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28.8">
      <c r="A2" s="24" t="s">
        <v>110</v>
      </c>
      <c r="B2" s="21" t="s">
        <v>298</v>
      </c>
      <c r="C2" s="25"/>
      <c r="D2" s="16">
        <v>2</v>
      </c>
      <c r="E2" s="16">
        <v>2</v>
      </c>
    </row>
    <row r="3" spans="1:5" ht="43.2">
      <c r="A3" s="24"/>
      <c r="B3" s="21" t="s">
        <v>227</v>
      </c>
      <c r="C3" s="25" t="s">
        <v>228</v>
      </c>
      <c r="D3" s="14">
        <v>1</v>
      </c>
      <c r="E3" s="14">
        <v>1</v>
      </c>
    </row>
    <row r="4" spans="1:5" ht="14.4">
      <c r="A4" s="24"/>
      <c r="B4" s="21" t="s">
        <v>116</v>
      </c>
      <c r="C4" s="25" t="s">
        <v>252</v>
      </c>
      <c r="D4" s="16">
        <v>3</v>
      </c>
      <c r="E4" s="16">
        <v>3</v>
      </c>
    </row>
    <row r="5" spans="1:5" ht="28.8">
      <c r="A5" s="24"/>
      <c r="B5" s="21" t="s">
        <v>299</v>
      </c>
      <c r="C5" s="25" t="s">
        <v>300</v>
      </c>
      <c r="D5" s="16">
        <v>2</v>
      </c>
      <c r="E5" s="16"/>
    </row>
    <row r="6" spans="1:5" ht="28.8">
      <c r="A6" s="24"/>
      <c r="B6" s="21" t="s">
        <v>230</v>
      </c>
      <c r="C6" s="25" t="s">
        <v>231</v>
      </c>
      <c r="D6" s="16">
        <v>2.5</v>
      </c>
      <c r="E6" s="16">
        <v>2.5</v>
      </c>
    </row>
    <row r="7" spans="1:5" ht="43.2">
      <c r="A7" s="24"/>
      <c r="B7" s="21" t="s">
        <v>235</v>
      </c>
      <c r="C7" s="25" t="s">
        <v>236</v>
      </c>
      <c r="D7" s="14">
        <v>2.25</v>
      </c>
      <c r="E7" s="14">
        <v>2.25</v>
      </c>
    </row>
    <row r="8" spans="1:5" ht="14.4">
      <c r="A8" s="24"/>
      <c r="B8" s="21" t="s">
        <v>301</v>
      </c>
      <c r="C8" s="25" t="s">
        <v>302</v>
      </c>
      <c r="D8" s="14">
        <v>1</v>
      </c>
      <c r="E8" s="14">
        <v>2</v>
      </c>
    </row>
    <row r="9" spans="1:5" ht="28.8">
      <c r="A9" s="24"/>
      <c r="B9" s="21" t="s">
        <v>123</v>
      </c>
      <c r="C9" s="25" t="s">
        <v>239</v>
      </c>
      <c r="D9" s="14">
        <v>1</v>
      </c>
      <c r="E9" s="14">
        <v>1</v>
      </c>
    </row>
    <row r="10" spans="1:5" ht="28.8">
      <c r="A10" s="24"/>
      <c r="B10" s="21" t="s">
        <v>303</v>
      </c>
      <c r="C10" s="25" t="s">
        <v>268</v>
      </c>
      <c r="D10" s="14">
        <v>3</v>
      </c>
      <c r="E10" s="14">
        <v>3.5</v>
      </c>
    </row>
    <row r="11" spans="1:5" ht="43.2">
      <c r="A11" s="24"/>
      <c r="B11" s="21" t="s">
        <v>304</v>
      </c>
      <c r="C11" s="25" t="s">
        <v>302</v>
      </c>
      <c r="D11" s="14">
        <v>4</v>
      </c>
      <c r="E11" s="14">
        <v>3.5</v>
      </c>
    </row>
    <row r="12" spans="1:5" ht="14.4">
      <c r="A12" s="24"/>
      <c r="B12" s="21" t="s">
        <v>125</v>
      </c>
      <c r="C12" s="25" t="s">
        <v>305</v>
      </c>
      <c r="D12" s="14">
        <v>1</v>
      </c>
      <c r="E12" s="14">
        <v>1</v>
      </c>
    </row>
    <row r="13" spans="1:5" ht="14.4">
      <c r="A13" s="24"/>
      <c r="B13" s="21" t="s">
        <v>306</v>
      </c>
      <c r="C13" s="25"/>
      <c r="D13" s="14">
        <v>2</v>
      </c>
      <c r="E13" s="14">
        <v>2</v>
      </c>
    </row>
    <row r="14" spans="1:5" ht="14.4">
      <c r="A14" s="24"/>
      <c r="B14" s="21" t="s">
        <v>127</v>
      </c>
      <c r="C14" s="25"/>
      <c r="D14" s="14">
        <v>3</v>
      </c>
      <c r="E14" s="14">
        <v>4</v>
      </c>
    </row>
    <row r="15" spans="1:5" ht="14.4">
      <c r="A15" s="24"/>
      <c r="B15" s="21" t="s">
        <v>129</v>
      </c>
      <c r="C15" s="15" t="s">
        <v>130</v>
      </c>
      <c r="D15" s="14">
        <v>1.4</v>
      </c>
      <c r="E15" s="14">
        <v>1.2</v>
      </c>
    </row>
    <row r="16" spans="1:5" ht="14.4">
      <c r="A16" s="1" t="s">
        <v>15</v>
      </c>
      <c r="B16" s="21" t="s">
        <v>301</v>
      </c>
      <c r="C16" s="25" t="s">
        <v>307</v>
      </c>
      <c r="D16" s="33">
        <v>0</v>
      </c>
      <c r="E16" s="33">
        <v>0</v>
      </c>
    </row>
    <row r="17" spans="2:5" ht="14.4">
      <c r="B17" s="22"/>
      <c r="C17" s="18"/>
      <c r="D17" s="19">
        <v>29.15</v>
      </c>
      <c r="E17" s="31">
        <v>28.95</v>
      </c>
    </row>
    <row r="21" spans="2:5" ht="14.4">
      <c r="D21" s="39" t="s">
        <v>426</v>
      </c>
      <c r="E21" s="39" t="s">
        <v>427</v>
      </c>
    </row>
    <row r="22" spans="2:5">
      <c r="D22" s="38" t="s">
        <v>421</v>
      </c>
      <c r="E22" s="38">
        <v>4.2</v>
      </c>
    </row>
    <row r="23" spans="2:5">
      <c r="D23" s="38" t="s">
        <v>422</v>
      </c>
      <c r="E23" s="38">
        <v>16.75</v>
      </c>
    </row>
    <row r="24" spans="2:5">
      <c r="D24" s="38" t="s">
        <v>423</v>
      </c>
      <c r="E24" s="38">
        <v>0</v>
      </c>
    </row>
    <row r="25" spans="2:5">
      <c r="D25" s="38" t="s">
        <v>424</v>
      </c>
      <c r="E25" s="38">
        <v>4</v>
      </c>
    </row>
    <row r="26" spans="2:5">
      <c r="D26" s="38" t="s">
        <v>425</v>
      </c>
      <c r="E26" s="38">
        <v>4</v>
      </c>
    </row>
    <row r="27" spans="2:5">
      <c r="E27" s="40">
        <f>SUM(E22:E26)</f>
        <v>28.95</v>
      </c>
    </row>
  </sheetData>
  <mergeCells count="1">
    <mergeCell ref="A2:A15"/>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8.xml><?xml version="1.0" encoding="utf-8"?>
<worksheet xmlns="http://schemas.openxmlformats.org/spreadsheetml/2006/main" xmlns:r="http://schemas.openxmlformats.org/officeDocument/2006/relationships">
  <dimension ref="A1:E20"/>
  <sheetViews>
    <sheetView workbookViewId="0">
      <selection activeCell="E10" sqref="E10"/>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14.4">
      <c r="A2" s="29" t="s">
        <v>15</v>
      </c>
      <c r="B2" s="21" t="s">
        <v>75</v>
      </c>
      <c r="C2" s="15"/>
      <c r="D2" s="16">
        <v>3</v>
      </c>
      <c r="E2" s="16">
        <v>3</v>
      </c>
    </row>
    <row r="3" spans="1:5" ht="15.6">
      <c r="A3" s="29"/>
      <c r="B3" s="28" t="s">
        <v>76</v>
      </c>
      <c r="C3" s="15"/>
      <c r="D3" s="16">
        <v>2</v>
      </c>
      <c r="E3" s="16">
        <v>2</v>
      </c>
    </row>
    <row r="4" spans="1:5" ht="14.4">
      <c r="A4" s="29"/>
      <c r="B4" s="21" t="s">
        <v>77</v>
      </c>
      <c r="C4" s="25" t="s">
        <v>78</v>
      </c>
      <c r="D4" s="14">
        <v>4</v>
      </c>
      <c r="E4" s="14">
        <v>3</v>
      </c>
    </row>
    <row r="5" spans="1:5" ht="14.4">
      <c r="A5" s="29"/>
      <c r="B5" s="21" t="s">
        <v>21</v>
      </c>
      <c r="C5" s="25" t="s">
        <v>79</v>
      </c>
      <c r="D5" s="16">
        <v>7.5</v>
      </c>
      <c r="E5" s="16">
        <v>10</v>
      </c>
    </row>
    <row r="6" spans="1:5" ht="28.8">
      <c r="A6" s="24" t="s">
        <v>23</v>
      </c>
      <c r="B6" s="21" t="s">
        <v>59</v>
      </c>
      <c r="C6" s="15" t="s">
        <v>80</v>
      </c>
      <c r="D6" s="14">
        <v>4</v>
      </c>
      <c r="E6" s="14">
        <v>5</v>
      </c>
    </row>
    <row r="7" spans="1:5" ht="14.4">
      <c r="A7" s="24"/>
      <c r="B7" s="21" t="s">
        <v>81</v>
      </c>
      <c r="C7" s="15"/>
      <c r="D7" s="14">
        <v>1</v>
      </c>
      <c r="E7" s="14">
        <v>4</v>
      </c>
    </row>
    <row r="8" spans="1:5" ht="14.4">
      <c r="A8" s="24"/>
      <c r="B8" s="21" t="s">
        <v>82</v>
      </c>
      <c r="C8" s="15"/>
      <c r="D8" s="14">
        <v>6</v>
      </c>
      <c r="E8" s="14">
        <v>4</v>
      </c>
    </row>
    <row r="9" spans="1:5" ht="14.4">
      <c r="A9" s="24"/>
      <c r="B9" s="21" t="s">
        <v>83</v>
      </c>
      <c r="C9" s="15"/>
      <c r="D9" s="14">
        <v>7</v>
      </c>
      <c r="E9" s="14">
        <v>5</v>
      </c>
    </row>
    <row r="10" spans="1:5" ht="14.4">
      <c r="B10" s="22"/>
      <c r="C10" s="18"/>
      <c r="D10" s="19">
        <v>34.5</v>
      </c>
      <c r="E10" s="19">
        <v>36</v>
      </c>
    </row>
    <row r="14" spans="1:5" ht="14.4">
      <c r="D14" s="39" t="s">
        <v>426</v>
      </c>
      <c r="E14" s="39" t="s">
        <v>427</v>
      </c>
    </row>
    <row r="15" spans="1:5">
      <c r="D15" s="38" t="s">
        <v>421</v>
      </c>
      <c r="E15" s="38">
        <v>0</v>
      </c>
    </row>
    <row r="16" spans="1:5">
      <c r="D16" s="38" t="s">
        <v>422</v>
      </c>
      <c r="E16" s="38">
        <v>0</v>
      </c>
    </row>
    <row r="17" spans="4:5">
      <c r="D17" s="38" t="s">
        <v>423</v>
      </c>
      <c r="E17" s="38">
        <v>0</v>
      </c>
    </row>
    <row r="18" spans="4:5">
      <c r="D18" s="38" t="s">
        <v>424</v>
      </c>
      <c r="E18" s="38">
        <v>18</v>
      </c>
    </row>
    <row r="19" spans="4:5">
      <c r="D19" s="38" t="s">
        <v>425</v>
      </c>
      <c r="E19" s="38">
        <v>18</v>
      </c>
    </row>
    <row r="20" spans="4:5">
      <c r="E20" s="40">
        <f>SUM(E15:E19)</f>
        <v>36</v>
      </c>
    </row>
  </sheetData>
  <mergeCells count="2">
    <mergeCell ref="A2:A5"/>
    <mergeCell ref="A6:A9"/>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19.xml><?xml version="1.0" encoding="utf-8"?>
<worksheet xmlns="http://schemas.openxmlformats.org/spreadsheetml/2006/main" xmlns:r="http://schemas.openxmlformats.org/officeDocument/2006/relationships">
  <sheetPr>
    <tabColor rgb="FFFF0000"/>
  </sheetPr>
  <dimension ref="A1:E21"/>
  <sheetViews>
    <sheetView topLeftCell="A7" workbookViewId="0">
      <selection activeCell="D15" sqref="D15:E21"/>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14.4">
      <c r="A2" s="41" t="s">
        <v>308</v>
      </c>
      <c r="B2" s="21" t="s">
        <v>309</v>
      </c>
      <c r="C2" s="25" t="s">
        <v>310</v>
      </c>
      <c r="D2" s="17">
        <v>2</v>
      </c>
      <c r="E2" s="17">
        <v>2</v>
      </c>
    </row>
    <row r="3" spans="1:5" ht="28.8">
      <c r="A3" s="42"/>
      <c r="B3" s="21" t="s">
        <v>311</v>
      </c>
      <c r="C3" s="25" t="s">
        <v>312</v>
      </c>
      <c r="D3" s="14">
        <v>4</v>
      </c>
      <c r="E3" s="14">
        <v>3</v>
      </c>
    </row>
    <row r="4" spans="1:5" ht="57.6">
      <c r="A4" s="42"/>
      <c r="B4" s="21" t="s">
        <v>313</v>
      </c>
      <c r="C4" s="25" t="s">
        <v>314</v>
      </c>
      <c r="D4" s="17">
        <v>8</v>
      </c>
      <c r="E4" s="17">
        <v>14</v>
      </c>
    </row>
    <row r="5" spans="1:5" ht="14.4">
      <c r="A5" s="42"/>
      <c r="B5" s="21" t="s">
        <v>315</v>
      </c>
      <c r="C5" s="25" t="s">
        <v>316</v>
      </c>
      <c r="D5" s="17">
        <v>8</v>
      </c>
      <c r="E5" s="17">
        <v>10</v>
      </c>
    </row>
    <row r="6" spans="1:5" ht="28.8">
      <c r="A6" s="42"/>
      <c r="B6" s="21" t="s">
        <v>317</v>
      </c>
      <c r="C6" s="25" t="s">
        <v>318</v>
      </c>
      <c r="D6" s="17">
        <v>2</v>
      </c>
      <c r="E6" s="17">
        <v>1.5</v>
      </c>
    </row>
    <row r="7" spans="1:5" ht="28.8">
      <c r="A7" s="42"/>
      <c r="B7" s="21" t="s">
        <v>319</v>
      </c>
      <c r="C7" s="25" t="s">
        <v>320</v>
      </c>
      <c r="D7" s="14">
        <v>2</v>
      </c>
      <c r="E7" s="14">
        <v>2</v>
      </c>
    </row>
    <row r="8" spans="1:5" ht="28.8">
      <c r="A8" s="42"/>
      <c r="B8" s="21" t="s">
        <v>321</v>
      </c>
      <c r="C8" s="25" t="s">
        <v>322</v>
      </c>
      <c r="D8" s="14">
        <v>6</v>
      </c>
      <c r="E8" s="14">
        <v>6</v>
      </c>
    </row>
    <row r="9" spans="1:5" ht="14.4">
      <c r="A9" s="42"/>
      <c r="B9" s="21" t="s">
        <v>323</v>
      </c>
      <c r="C9" s="25" t="s">
        <v>324</v>
      </c>
      <c r="D9" s="14">
        <v>1</v>
      </c>
      <c r="E9" s="14">
        <v>1</v>
      </c>
    </row>
    <row r="10" spans="1:5" ht="28.8">
      <c r="A10" s="42"/>
      <c r="B10" s="21" t="s">
        <v>325</v>
      </c>
      <c r="C10" s="25" t="s">
        <v>326</v>
      </c>
      <c r="D10" s="33">
        <v>2</v>
      </c>
      <c r="E10" s="33">
        <v>0</v>
      </c>
    </row>
    <row r="11" spans="1:5" ht="14.4">
      <c r="A11" s="42"/>
      <c r="B11" s="21" t="s">
        <v>327</v>
      </c>
      <c r="C11" s="25"/>
      <c r="D11" s="14">
        <v>15</v>
      </c>
      <c r="E11" s="14">
        <v>15</v>
      </c>
    </row>
    <row r="12" spans="1:5" ht="14.4">
      <c r="B12" s="22"/>
      <c r="C12" s="18"/>
      <c r="D12" s="19">
        <v>55</v>
      </c>
      <c r="E12" s="31">
        <f>SUM(E2:E11)</f>
        <v>54.5</v>
      </c>
    </row>
    <row r="15" spans="1:5" ht="14.4">
      <c r="D15" s="39" t="s">
        <v>426</v>
      </c>
      <c r="E15" s="39" t="s">
        <v>427</v>
      </c>
    </row>
    <row r="16" spans="1:5">
      <c r="D16" s="38" t="s">
        <v>421</v>
      </c>
      <c r="E16" s="38">
        <v>20</v>
      </c>
    </row>
    <row r="17" spans="4:5">
      <c r="D17" s="38" t="s">
        <v>422</v>
      </c>
      <c r="E17" s="38">
        <v>4</v>
      </c>
    </row>
    <row r="18" spans="4:5">
      <c r="D18" s="38" t="s">
        <v>423</v>
      </c>
      <c r="E18" s="38">
        <v>0</v>
      </c>
    </row>
    <row r="19" spans="4:5">
      <c r="D19" s="38" t="s">
        <v>424</v>
      </c>
      <c r="E19" s="38">
        <v>20</v>
      </c>
    </row>
    <row r="20" spans="4:5">
      <c r="D20" s="38" t="s">
        <v>425</v>
      </c>
      <c r="E20" s="38">
        <v>10.5</v>
      </c>
    </row>
    <row r="21" spans="4:5">
      <c r="E21" s="40">
        <f>SUM(E16:E20)</f>
        <v>54.5</v>
      </c>
    </row>
  </sheetData>
  <mergeCells count="1">
    <mergeCell ref="A2:A11"/>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dimension ref="A1:E28"/>
  <sheetViews>
    <sheetView topLeftCell="A9" workbookViewId="0">
      <selection activeCell="D32" sqref="D32"/>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43.2">
      <c r="A2" s="1" t="s">
        <v>4</v>
      </c>
      <c r="B2" s="21" t="s">
        <v>107</v>
      </c>
      <c r="C2" s="25" t="s">
        <v>108</v>
      </c>
      <c r="D2" s="16">
        <v>3</v>
      </c>
      <c r="E2" s="16">
        <v>4</v>
      </c>
    </row>
    <row r="3" spans="1:5" ht="43.2">
      <c r="A3" s="3" t="s">
        <v>15</v>
      </c>
      <c r="B3" s="21" t="s">
        <v>109</v>
      </c>
      <c r="C3" s="25"/>
      <c r="D3" s="14">
        <v>3</v>
      </c>
      <c r="E3" s="14">
        <v>5</v>
      </c>
    </row>
    <row r="4" spans="1:5" ht="14.4">
      <c r="A4" s="24" t="s">
        <v>110</v>
      </c>
      <c r="B4" s="21" t="s">
        <v>111</v>
      </c>
      <c r="C4" s="25" t="s">
        <v>112</v>
      </c>
      <c r="D4" s="14">
        <v>2.5</v>
      </c>
      <c r="E4" s="14">
        <v>2.5</v>
      </c>
    </row>
    <row r="5" spans="1:5" ht="28.8">
      <c r="A5" s="24"/>
      <c r="B5" s="21" t="s">
        <v>113</v>
      </c>
      <c r="C5" s="25" t="s">
        <v>114</v>
      </c>
      <c r="D5" s="16">
        <v>24</v>
      </c>
      <c r="E5" s="16">
        <v>24</v>
      </c>
    </row>
    <row r="6" spans="1:5" ht="28.8">
      <c r="A6" s="24"/>
      <c r="B6" s="21" t="s">
        <v>115</v>
      </c>
      <c r="C6" s="15"/>
      <c r="D6" s="16">
        <v>4</v>
      </c>
      <c r="E6" s="16">
        <v>4</v>
      </c>
    </row>
    <row r="7" spans="1:5" ht="14.4">
      <c r="A7" s="24"/>
      <c r="B7" s="21" t="s">
        <v>116</v>
      </c>
      <c r="C7" s="15"/>
      <c r="D7" s="16">
        <v>3</v>
      </c>
      <c r="E7" s="16">
        <v>3</v>
      </c>
    </row>
    <row r="8" spans="1:5" ht="14.4">
      <c r="A8" s="24"/>
      <c r="B8" s="21" t="s">
        <v>117</v>
      </c>
      <c r="C8" s="15"/>
      <c r="D8" s="14">
        <v>1</v>
      </c>
      <c r="E8" s="14">
        <v>1</v>
      </c>
    </row>
    <row r="9" spans="1:5" ht="14.4">
      <c r="A9" s="24"/>
      <c r="B9" s="21" t="s">
        <v>118</v>
      </c>
      <c r="C9" s="15"/>
      <c r="D9" s="14">
        <v>3</v>
      </c>
      <c r="E9" s="14">
        <v>1</v>
      </c>
    </row>
    <row r="10" spans="1:5" ht="43.2">
      <c r="A10" s="24"/>
      <c r="B10" s="21" t="s">
        <v>119</v>
      </c>
      <c r="C10" s="15"/>
      <c r="D10" s="14">
        <v>3</v>
      </c>
      <c r="E10" s="14">
        <v>3.5</v>
      </c>
    </row>
    <row r="11" spans="1:5" ht="28.8">
      <c r="A11" s="24"/>
      <c r="B11" s="21" t="s">
        <v>120</v>
      </c>
      <c r="C11" s="15"/>
      <c r="D11" s="14">
        <v>1</v>
      </c>
      <c r="E11" s="14">
        <v>1</v>
      </c>
    </row>
    <row r="12" spans="1:5" ht="28.8">
      <c r="A12" s="24"/>
      <c r="B12" s="21" t="s">
        <v>121</v>
      </c>
      <c r="C12" s="15"/>
      <c r="D12" s="14">
        <v>1</v>
      </c>
      <c r="E12" s="14">
        <v>2</v>
      </c>
    </row>
    <row r="13" spans="1:5" ht="14.4">
      <c r="A13" s="24"/>
      <c r="B13" s="21" t="s">
        <v>122</v>
      </c>
      <c r="C13" s="15"/>
      <c r="D13" s="14">
        <v>1</v>
      </c>
      <c r="E13" s="14">
        <v>2</v>
      </c>
    </row>
    <row r="14" spans="1:5" ht="28.8">
      <c r="A14" s="24"/>
      <c r="B14" s="21" t="s">
        <v>123</v>
      </c>
      <c r="C14" s="15" t="s">
        <v>124</v>
      </c>
      <c r="D14" s="14">
        <v>1</v>
      </c>
      <c r="E14" s="14">
        <v>1</v>
      </c>
    </row>
    <row r="15" spans="1:5" ht="14.4">
      <c r="A15" s="24"/>
      <c r="B15" s="21" t="s">
        <v>125</v>
      </c>
      <c r="C15" s="15" t="s">
        <v>126</v>
      </c>
      <c r="D15" s="14">
        <v>1</v>
      </c>
      <c r="E15" s="14">
        <v>1</v>
      </c>
    </row>
    <row r="16" spans="1:5" ht="14.4">
      <c r="A16" s="24"/>
      <c r="B16" s="21" t="s">
        <v>127</v>
      </c>
      <c r="C16" s="15" t="s">
        <v>128</v>
      </c>
      <c r="D16" s="14">
        <v>1.5</v>
      </c>
      <c r="E16" s="14">
        <v>2</v>
      </c>
    </row>
    <row r="17" spans="1:5" ht="14.4">
      <c r="A17" s="24"/>
      <c r="B17" s="21" t="s">
        <v>129</v>
      </c>
      <c r="C17" s="15" t="s">
        <v>130</v>
      </c>
      <c r="D17" s="14">
        <v>1.4</v>
      </c>
      <c r="E17" s="14">
        <v>1.2</v>
      </c>
    </row>
    <row r="18" spans="1:5" ht="14.4">
      <c r="B18" s="22"/>
      <c r="C18" s="18"/>
      <c r="D18" s="19">
        <v>54.4</v>
      </c>
      <c r="E18" s="19">
        <v>58.2</v>
      </c>
    </row>
    <row r="22" spans="1:5" ht="14.4">
      <c r="D22" s="39" t="s">
        <v>426</v>
      </c>
      <c r="E22" s="39" t="s">
        <v>427</v>
      </c>
    </row>
    <row r="23" spans="1:5">
      <c r="D23" s="38" t="s">
        <v>421</v>
      </c>
      <c r="E23" s="38">
        <v>12</v>
      </c>
    </row>
    <row r="24" spans="1:5">
      <c r="D24" s="38" t="s">
        <v>422</v>
      </c>
      <c r="E24" s="38">
        <v>8.1999999999999993</v>
      </c>
    </row>
    <row r="25" spans="1:5">
      <c r="D25" s="38" t="s">
        <v>423</v>
      </c>
      <c r="E25" s="38">
        <v>10</v>
      </c>
    </row>
    <row r="26" spans="1:5">
      <c r="D26" s="38" t="s">
        <v>424</v>
      </c>
      <c r="E26" s="38">
        <v>20</v>
      </c>
    </row>
    <row r="27" spans="1:5">
      <c r="D27" s="38" t="s">
        <v>425</v>
      </c>
      <c r="E27" s="38">
        <v>8</v>
      </c>
    </row>
    <row r="28" spans="1:5">
      <c r="E28" s="40">
        <f>SUM(E23:E27)</f>
        <v>58.2</v>
      </c>
    </row>
  </sheetData>
  <mergeCells count="1">
    <mergeCell ref="A4:A17"/>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0.xml><?xml version="1.0" encoding="utf-8"?>
<worksheet xmlns="http://schemas.openxmlformats.org/spreadsheetml/2006/main" xmlns:r="http://schemas.openxmlformats.org/officeDocument/2006/relationships">
  <dimension ref="A1:E21"/>
  <sheetViews>
    <sheetView topLeftCell="A7" workbookViewId="0">
      <selection activeCell="D15" sqref="D15:E21"/>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14.4">
      <c r="A2" s="24" t="s">
        <v>308</v>
      </c>
      <c r="B2" s="21" t="s">
        <v>290</v>
      </c>
      <c r="C2" s="25" t="s">
        <v>328</v>
      </c>
      <c r="D2" s="27">
        <v>2</v>
      </c>
      <c r="E2" s="27">
        <v>2</v>
      </c>
    </row>
    <row r="3" spans="1:5" ht="57.6">
      <c r="A3" s="24"/>
      <c r="B3" s="21" t="s">
        <v>257</v>
      </c>
      <c r="C3" s="25" t="s">
        <v>329</v>
      </c>
      <c r="D3" s="14">
        <v>5</v>
      </c>
      <c r="E3" s="14">
        <v>5</v>
      </c>
    </row>
    <row r="4" spans="1:5" ht="14.4">
      <c r="A4" s="24"/>
      <c r="B4" s="21" t="s">
        <v>330</v>
      </c>
      <c r="C4" s="25" t="s">
        <v>331</v>
      </c>
      <c r="D4" s="27">
        <v>4</v>
      </c>
      <c r="E4" s="27">
        <v>6</v>
      </c>
    </row>
    <row r="5" spans="1:5" ht="28.8">
      <c r="A5" s="24"/>
      <c r="B5" s="21" t="s">
        <v>332</v>
      </c>
      <c r="C5" s="25" t="s">
        <v>333</v>
      </c>
      <c r="D5" s="27">
        <v>1</v>
      </c>
      <c r="E5" s="27">
        <v>1</v>
      </c>
    </row>
    <row r="6" spans="1:5" ht="28.8">
      <c r="A6" s="24"/>
      <c r="B6" s="21" t="s">
        <v>334</v>
      </c>
      <c r="C6" s="25" t="s">
        <v>335</v>
      </c>
      <c r="D6" s="27">
        <v>4</v>
      </c>
      <c r="E6" s="27">
        <v>4</v>
      </c>
    </row>
    <row r="7" spans="1:5" ht="43.2">
      <c r="A7" s="24"/>
      <c r="B7" s="21" t="s">
        <v>336</v>
      </c>
      <c r="C7" s="25" t="s">
        <v>337</v>
      </c>
      <c r="D7" s="14">
        <v>4</v>
      </c>
      <c r="E7" s="14">
        <v>4</v>
      </c>
    </row>
    <row r="8" spans="1:5" ht="14.4">
      <c r="A8" s="24"/>
      <c r="B8" s="21" t="s">
        <v>338</v>
      </c>
      <c r="C8" s="25"/>
      <c r="D8" s="14">
        <v>1</v>
      </c>
      <c r="E8" s="14">
        <v>1</v>
      </c>
    </row>
    <row r="9" spans="1:5" ht="28.8">
      <c r="A9" s="24"/>
      <c r="B9" s="21" t="s">
        <v>339</v>
      </c>
      <c r="C9" s="25" t="s">
        <v>340</v>
      </c>
      <c r="D9" s="14">
        <v>4</v>
      </c>
      <c r="E9" s="14">
        <v>4</v>
      </c>
    </row>
    <row r="10" spans="1:5" ht="14.4">
      <c r="A10" s="24"/>
      <c r="B10" s="21" t="s">
        <v>323</v>
      </c>
      <c r="C10" s="25" t="s">
        <v>341</v>
      </c>
      <c r="D10" s="14">
        <v>1</v>
      </c>
      <c r="E10" s="14">
        <v>1</v>
      </c>
    </row>
    <row r="11" spans="1:5" ht="14.4">
      <c r="B11" s="22"/>
      <c r="C11" s="18"/>
      <c r="D11" s="19">
        <v>26</v>
      </c>
      <c r="E11" s="31">
        <v>28</v>
      </c>
    </row>
    <row r="15" spans="1:5" ht="14.4">
      <c r="D15" s="39" t="s">
        <v>426</v>
      </c>
      <c r="E15" s="39" t="s">
        <v>427</v>
      </c>
    </row>
    <row r="16" spans="1:5">
      <c r="D16" s="38" t="s">
        <v>421</v>
      </c>
      <c r="E16" s="38">
        <v>0</v>
      </c>
    </row>
    <row r="17" spans="4:5">
      <c r="D17" s="38" t="s">
        <v>422</v>
      </c>
      <c r="E17" s="38">
        <v>2</v>
      </c>
    </row>
    <row r="18" spans="4:5">
      <c r="D18" s="38" t="s">
        <v>423</v>
      </c>
      <c r="E18" s="38">
        <v>0</v>
      </c>
    </row>
    <row r="19" spans="4:5">
      <c r="D19" s="38" t="s">
        <v>424</v>
      </c>
      <c r="E19" s="38">
        <v>15</v>
      </c>
    </row>
    <row r="20" spans="4:5">
      <c r="D20" s="38" t="s">
        <v>425</v>
      </c>
      <c r="E20" s="38">
        <v>11</v>
      </c>
    </row>
    <row r="21" spans="4:5">
      <c r="E21" s="40">
        <f>SUM(E16:E20)</f>
        <v>28</v>
      </c>
    </row>
  </sheetData>
  <mergeCells count="1">
    <mergeCell ref="A2:A10"/>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1.xml><?xml version="1.0" encoding="utf-8"?>
<worksheet xmlns="http://schemas.openxmlformats.org/spreadsheetml/2006/main" xmlns:r="http://schemas.openxmlformats.org/officeDocument/2006/relationships">
  <dimension ref="A1:E18"/>
  <sheetViews>
    <sheetView workbookViewId="0">
      <selection activeCell="D12" sqref="D12:E18"/>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57.6">
      <c r="A2" s="24" t="s">
        <v>15</v>
      </c>
      <c r="B2" s="21" t="s">
        <v>255</v>
      </c>
      <c r="C2" s="25" t="s">
        <v>256</v>
      </c>
      <c r="D2" s="14">
        <v>2</v>
      </c>
      <c r="E2" s="14">
        <v>5</v>
      </c>
    </row>
    <row r="3" spans="1:5" ht="14.4">
      <c r="A3" s="24"/>
      <c r="B3" s="21" t="s">
        <v>348</v>
      </c>
      <c r="C3" s="25" t="s">
        <v>349</v>
      </c>
      <c r="D3" s="17">
        <v>1</v>
      </c>
      <c r="E3" s="17">
        <v>2.5</v>
      </c>
    </row>
    <row r="4" spans="1:5" ht="28.8">
      <c r="A4" s="24"/>
      <c r="B4" s="21" t="s">
        <v>350</v>
      </c>
      <c r="C4" s="25" t="s">
        <v>351</v>
      </c>
      <c r="D4" s="17">
        <v>2</v>
      </c>
      <c r="E4" s="17">
        <v>4</v>
      </c>
    </row>
    <row r="5" spans="1:5" ht="14.4">
      <c r="A5" s="24"/>
      <c r="B5" s="21" t="s">
        <v>352</v>
      </c>
      <c r="C5" s="25"/>
      <c r="D5" s="17">
        <v>6</v>
      </c>
      <c r="E5" s="17">
        <v>10</v>
      </c>
    </row>
    <row r="6" spans="1:5" ht="28.8">
      <c r="A6" s="24"/>
      <c r="B6" s="21" t="s">
        <v>353</v>
      </c>
      <c r="C6" s="25" t="s">
        <v>354</v>
      </c>
      <c r="D6" s="14">
        <v>8</v>
      </c>
      <c r="E6" s="14">
        <v>10</v>
      </c>
    </row>
    <row r="7" spans="1:5" ht="14.4">
      <c r="A7" s="24"/>
      <c r="B7" s="21" t="s">
        <v>355</v>
      </c>
      <c r="C7" s="25" t="s">
        <v>356</v>
      </c>
      <c r="D7" s="14">
        <v>4</v>
      </c>
      <c r="E7" s="14">
        <v>4</v>
      </c>
    </row>
    <row r="8" spans="1:5" ht="14.4">
      <c r="A8" s="24"/>
      <c r="B8" s="21" t="s">
        <v>357</v>
      </c>
      <c r="C8" s="25" t="s">
        <v>358</v>
      </c>
      <c r="D8" s="14">
        <v>2</v>
      </c>
      <c r="E8" s="14">
        <v>4</v>
      </c>
    </row>
    <row r="9" spans="1:5" ht="14.4">
      <c r="B9" s="22"/>
      <c r="C9" s="18"/>
      <c r="D9" s="19">
        <v>25</v>
      </c>
      <c r="E9" s="31">
        <v>39.5</v>
      </c>
    </row>
    <row r="12" spans="1:5" ht="14.4">
      <c r="D12" s="39" t="s">
        <v>426</v>
      </c>
      <c r="E12" s="39" t="s">
        <v>427</v>
      </c>
    </row>
    <row r="13" spans="1:5">
      <c r="D13" s="38" t="s">
        <v>421</v>
      </c>
      <c r="E13" s="38">
        <v>0</v>
      </c>
    </row>
    <row r="14" spans="1:5">
      <c r="D14" s="38" t="s">
        <v>422</v>
      </c>
      <c r="E14" s="38">
        <v>5</v>
      </c>
    </row>
    <row r="15" spans="1:5">
      <c r="D15" s="38" t="s">
        <v>423</v>
      </c>
      <c r="E15" s="38">
        <v>0</v>
      </c>
    </row>
    <row r="16" spans="1:5">
      <c r="D16" s="38" t="s">
        <v>424</v>
      </c>
      <c r="E16" s="38">
        <v>18.5</v>
      </c>
    </row>
    <row r="17" spans="4:5">
      <c r="D17" s="38" t="s">
        <v>425</v>
      </c>
      <c r="E17" s="38">
        <v>16</v>
      </c>
    </row>
    <row r="18" spans="4:5">
      <c r="E18" s="40">
        <f>SUM(E13:E17)</f>
        <v>39.5</v>
      </c>
    </row>
  </sheetData>
  <mergeCells count="1">
    <mergeCell ref="A2:A8"/>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2.xml><?xml version="1.0" encoding="utf-8"?>
<worksheet xmlns="http://schemas.openxmlformats.org/spreadsheetml/2006/main" xmlns:r="http://schemas.openxmlformats.org/officeDocument/2006/relationships">
  <dimension ref="A1:E22"/>
  <sheetViews>
    <sheetView topLeftCell="A6" workbookViewId="0">
      <selection activeCell="D16" sqref="D16:E22"/>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14.4">
      <c r="A2" s="24" t="s">
        <v>308</v>
      </c>
      <c r="B2" s="21" t="s">
        <v>359</v>
      </c>
      <c r="C2" s="25"/>
      <c r="D2" s="14">
        <v>3</v>
      </c>
      <c r="E2" s="14">
        <v>2.5</v>
      </c>
    </row>
    <row r="3" spans="1:5" ht="14.4">
      <c r="A3" s="24"/>
      <c r="B3" s="21" t="s">
        <v>360</v>
      </c>
      <c r="C3" s="25"/>
      <c r="D3" s="14">
        <v>2</v>
      </c>
      <c r="E3" s="14">
        <v>3</v>
      </c>
    </row>
    <row r="4" spans="1:5" ht="28.8">
      <c r="A4" s="24"/>
      <c r="B4" s="21" t="s">
        <v>361</v>
      </c>
      <c r="C4" s="25"/>
      <c r="D4" s="14">
        <v>10</v>
      </c>
      <c r="E4" s="14">
        <v>12</v>
      </c>
    </row>
    <row r="5" spans="1:5" ht="14.4">
      <c r="A5" s="24"/>
      <c r="B5" s="21" t="s">
        <v>348</v>
      </c>
      <c r="C5" s="25" t="s">
        <v>362</v>
      </c>
      <c r="D5" s="27">
        <v>1</v>
      </c>
      <c r="E5" s="27">
        <v>2.5</v>
      </c>
    </row>
    <row r="6" spans="1:5" ht="14.4">
      <c r="A6" s="24"/>
      <c r="B6" s="21" t="s">
        <v>363</v>
      </c>
      <c r="C6" s="25"/>
      <c r="D6" s="27">
        <v>1.5</v>
      </c>
      <c r="E6" s="27">
        <v>2</v>
      </c>
    </row>
    <row r="7" spans="1:5" ht="28.8">
      <c r="A7" s="24"/>
      <c r="B7" s="21" t="s">
        <v>364</v>
      </c>
      <c r="C7" s="25" t="s">
        <v>365</v>
      </c>
      <c r="D7" s="14">
        <v>2</v>
      </c>
      <c r="E7" s="14">
        <v>3</v>
      </c>
    </row>
    <row r="8" spans="1:5" ht="28.8">
      <c r="A8" s="24"/>
      <c r="B8" s="21" t="s">
        <v>366</v>
      </c>
      <c r="C8" s="25" t="s">
        <v>367</v>
      </c>
      <c r="D8" s="14">
        <v>8</v>
      </c>
      <c r="E8" s="14">
        <v>10</v>
      </c>
    </row>
    <row r="9" spans="1:5" ht="14.4">
      <c r="A9" s="24"/>
      <c r="B9" s="21" t="s">
        <v>368</v>
      </c>
      <c r="C9" s="25"/>
      <c r="D9" s="14">
        <v>4</v>
      </c>
      <c r="E9" s="14">
        <v>3.5</v>
      </c>
    </row>
    <row r="10" spans="1:5" ht="14.4">
      <c r="A10" s="24"/>
      <c r="B10" s="21" t="s">
        <v>369</v>
      </c>
      <c r="C10" s="25"/>
      <c r="D10" s="14">
        <v>2</v>
      </c>
      <c r="E10" s="14">
        <v>2</v>
      </c>
    </row>
    <row r="11" spans="1:5" ht="14.4">
      <c r="B11" s="22"/>
      <c r="C11" s="18"/>
      <c r="D11" s="19">
        <v>33.5</v>
      </c>
      <c r="E11" s="31">
        <v>40.5</v>
      </c>
    </row>
    <row r="16" spans="1:5" ht="14.4">
      <c r="D16" s="39" t="s">
        <v>426</v>
      </c>
      <c r="E16" s="39" t="s">
        <v>427</v>
      </c>
    </row>
    <row r="17" spans="4:5">
      <c r="D17" s="38" t="s">
        <v>421</v>
      </c>
      <c r="E17" s="38">
        <v>0</v>
      </c>
    </row>
    <row r="18" spans="4:5">
      <c r="D18" s="38" t="s">
        <v>422</v>
      </c>
      <c r="E18" s="38">
        <v>0</v>
      </c>
    </row>
    <row r="19" spans="4:5">
      <c r="D19" s="38" t="s">
        <v>423</v>
      </c>
      <c r="E19" s="38">
        <v>0</v>
      </c>
    </row>
    <row r="20" spans="4:5">
      <c r="D20" s="38" t="s">
        <v>424</v>
      </c>
      <c r="E20" s="38">
        <v>22.5</v>
      </c>
    </row>
    <row r="21" spans="4:5">
      <c r="D21" s="38" t="s">
        <v>425</v>
      </c>
      <c r="E21" s="38">
        <v>18</v>
      </c>
    </row>
    <row r="22" spans="4:5">
      <c r="E22" s="40">
        <f>SUM(E17:E21)</f>
        <v>40.5</v>
      </c>
    </row>
  </sheetData>
  <mergeCells count="1">
    <mergeCell ref="A2:A10"/>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3.xml><?xml version="1.0" encoding="utf-8"?>
<worksheet xmlns="http://schemas.openxmlformats.org/spreadsheetml/2006/main" xmlns:r="http://schemas.openxmlformats.org/officeDocument/2006/relationships">
  <dimension ref="A1:E25"/>
  <sheetViews>
    <sheetView topLeftCell="A13" workbookViewId="0">
      <selection activeCell="D19" sqref="D19:E25"/>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28.8">
      <c r="A2" s="41" t="s">
        <v>23</v>
      </c>
      <c r="B2" s="21" t="s">
        <v>186</v>
      </c>
      <c r="C2" s="25" t="s">
        <v>187</v>
      </c>
      <c r="D2" s="16">
        <v>8</v>
      </c>
      <c r="E2" s="16">
        <v>10</v>
      </c>
    </row>
    <row r="3" spans="1:5" ht="14.4">
      <c r="A3" s="42"/>
      <c r="B3" s="21" t="s">
        <v>370</v>
      </c>
      <c r="C3" s="25" t="s">
        <v>371</v>
      </c>
      <c r="D3" s="16">
        <v>2</v>
      </c>
      <c r="E3" s="16">
        <v>2</v>
      </c>
    </row>
    <row r="4" spans="1:5" ht="28.8">
      <c r="A4" s="42"/>
      <c r="B4" s="21" t="s">
        <v>372</v>
      </c>
      <c r="C4" s="25" t="s">
        <v>373</v>
      </c>
      <c r="D4" s="17">
        <v>5</v>
      </c>
      <c r="E4" s="17">
        <v>4</v>
      </c>
    </row>
    <row r="5" spans="1:5" ht="14.4">
      <c r="A5" s="42"/>
      <c r="B5" s="21" t="s">
        <v>374</v>
      </c>
      <c r="C5" s="25"/>
      <c r="D5" s="17">
        <v>1</v>
      </c>
      <c r="E5" s="17">
        <v>1</v>
      </c>
    </row>
    <row r="6" spans="1:5" ht="14.4">
      <c r="A6" s="42"/>
      <c r="B6" s="21" t="s">
        <v>375</v>
      </c>
      <c r="C6" s="25"/>
      <c r="D6" s="17">
        <v>1</v>
      </c>
      <c r="E6" s="17">
        <v>2</v>
      </c>
    </row>
    <row r="7" spans="1:5" ht="172.8">
      <c r="A7" s="42"/>
      <c r="B7" s="21" t="s">
        <v>376</v>
      </c>
      <c r="C7" s="25" t="s">
        <v>377</v>
      </c>
      <c r="D7" s="14">
        <v>6</v>
      </c>
      <c r="E7" s="14">
        <v>8</v>
      </c>
    </row>
    <row r="8" spans="1:5" ht="14.4">
      <c r="A8" s="42"/>
      <c r="B8" s="21" t="s">
        <v>378</v>
      </c>
      <c r="C8" s="25" t="s">
        <v>379</v>
      </c>
      <c r="D8" s="14">
        <v>4</v>
      </c>
      <c r="E8" s="14">
        <v>4</v>
      </c>
    </row>
    <row r="9" spans="1:5" ht="14.4">
      <c r="A9" s="42"/>
      <c r="B9" s="21" t="s">
        <v>159</v>
      </c>
      <c r="C9" s="25" t="s">
        <v>212</v>
      </c>
      <c r="D9" s="17">
        <v>2</v>
      </c>
      <c r="E9" s="17">
        <v>2</v>
      </c>
    </row>
    <row r="10" spans="1:5" ht="28.8">
      <c r="A10" s="42"/>
      <c r="B10" s="21" t="s">
        <v>380</v>
      </c>
      <c r="C10" s="25" t="s">
        <v>381</v>
      </c>
      <c r="D10" s="14">
        <v>1</v>
      </c>
      <c r="E10" s="14">
        <v>1</v>
      </c>
    </row>
    <row r="11" spans="1:5" ht="14.4">
      <c r="A11" s="42"/>
      <c r="B11" s="21" t="s">
        <v>382</v>
      </c>
      <c r="C11" s="25" t="s">
        <v>383</v>
      </c>
      <c r="D11" s="14">
        <v>1</v>
      </c>
      <c r="E11" s="14">
        <v>2</v>
      </c>
    </row>
    <row r="12" spans="1:5" ht="28.8">
      <c r="A12" s="42"/>
      <c r="B12" s="21" t="s">
        <v>384</v>
      </c>
      <c r="C12" s="25"/>
      <c r="D12" s="14">
        <v>4</v>
      </c>
      <c r="E12" s="14">
        <v>4</v>
      </c>
    </row>
    <row r="13" spans="1:5" ht="14.4">
      <c r="A13" s="42"/>
      <c r="B13" s="21" t="s">
        <v>385</v>
      </c>
      <c r="C13" s="25" t="s">
        <v>386</v>
      </c>
      <c r="D13" s="14">
        <v>10</v>
      </c>
      <c r="E13" s="14">
        <v>12</v>
      </c>
    </row>
    <row r="14" spans="1:5" ht="72">
      <c r="A14" s="42"/>
      <c r="B14" s="21" t="s">
        <v>387</v>
      </c>
      <c r="C14" s="25" t="s">
        <v>388</v>
      </c>
      <c r="D14" s="14">
        <v>4</v>
      </c>
      <c r="E14" s="14">
        <v>4</v>
      </c>
    </row>
    <row r="15" spans="1:5" ht="14.4">
      <c r="B15" s="22"/>
      <c r="C15" s="18"/>
      <c r="D15" s="19">
        <v>49</v>
      </c>
      <c r="E15" s="31">
        <v>56</v>
      </c>
    </row>
    <row r="19" spans="4:5" ht="14.4">
      <c r="D19" s="39" t="s">
        <v>426</v>
      </c>
      <c r="E19" s="39" t="s">
        <v>427</v>
      </c>
    </row>
    <row r="20" spans="4:5">
      <c r="D20" s="38" t="s">
        <v>421</v>
      </c>
      <c r="E20" s="38">
        <v>10</v>
      </c>
    </row>
    <row r="21" spans="4:5">
      <c r="D21" s="38" t="s">
        <v>422</v>
      </c>
      <c r="E21" s="38">
        <v>12</v>
      </c>
    </row>
    <row r="22" spans="4:5">
      <c r="D22" s="38" t="s">
        <v>423</v>
      </c>
      <c r="E22" s="38">
        <v>0</v>
      </c>
    </row>
    <row r="23" spans="4:5">
      <c r="D23" s="38" t="s">
        <v>424</v>
      </c>
      <c r="E23" s="38">
        <v>16</v>
      </c>
    </row>
    <row r="24" spans="4:5">
      <c r="D24" s="38" t="s">
        <v>425</v>
      </c>
      <c r="E24" s="38">
        <v>18</v>
      </c>
    </row>
    <row r="25" spans="4:5">
      <c r="E25" s="40">
        <f>SUM(E20:E24)</f>
        <v>56</v>
      </c>
    </row>
  </sheetData>
  <mergeCells count="1">
    <mergeCell ref="A2:A14"/>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4.xml><?xml version="1.0" encoding="utf-8"?>
<worksheet xmlns="http://schemas.openxmlformats.org/spreadsheetml/2006/main" xmlns:r="http://schemas.openxmlformats.org/officeDocument/2006/relationships">
  <dimension ref="A1:E26"/>
  <sheetViews>
    <sheetView topLeftCell="A7" workbookViewId="0">
      <selection activeCell="D20" sqref="D20:E26"/>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28.8">
      <c r="A2" s="12" t="s">
        <v>26</v>
      </c>
      <c r="B2" s="21" t="s">
        <v>27</v>
      </c>
      <c r="C2" s="15" t="s">
        <v>28</v>
      </c>
      <c r="D2" s="14">
        <v>10</v>
      </c>
      <c r="E2" s="14">
        <v>12</v>
      </c>
    </row>
    <row r="3" spans="1:5" ht="14.4">
      <c r="A3" s="12"/>
      <c r="B3" s="21" t="s">
        <v>44</v>
      </c>
      <c r="C3" s="15" t="s">
        <v>45</v>
      </c>
      <c r="D3" s="16">
        <v>4</v>
      </c>
      <c r="E3" s="16">
        <v>6</v>
      </c>
    </row>
    <row r="4" spans="1:5" ht="14.4">
      <c r="A4" s="12"/>
      <c r="B4" s="21" t="s">
        <v>46</v>
      </c>
      <c r="C4" s="15" t="s">
        <v>47</v>
      </c>
      <c r="D4" s="17">
        <v>1</v>
      </c>
      <c r="E4" s="17">
        <v>3</v>
      </c>
    </row>
    <row r="5" spans="1:5" ht="14.4">
      <c r="A5" s="12"/>
      <c r="B5" s="21" t="s">
        <v>48</v>
      </c>
      <c r="C5" s="25" t="s">
        <v>49</v>
      </c>
      <c r="D5" s="17">
        <v>1</v>
      </c>
      <c r="E5" s="17">
        <v>1</v>
      </c>
    </row>
    <row r="6" spans="1:5" ht="14.4">
      <c r="A6" s="12"/>
      <c r="B6" s="21" t="s">
        <v>50</v>
      </c>
      <c r="C6" s="25" t="s">
        <v>51</v>
      </c>
      <c r="D6" s="17">
        <v>1</v>
      </c>
      <c r="E6" s="17">
        <v>1</v>
      </c>
    </row>
    <row r="7" spans="1:5" ht="14.4">
      <c r="A7" s="12"/>
      <c r="B7" s="21" t="s">
        <v>52</v>
      </c>
      <c r="C7" s="25" t="s">
        <v>53</v>
      </c>
      <c r="D7" s="17">
        <v>1</v>
      </c>
      <c r="E7" s="17">
        <v>1</v>
      </c>
    </row>
    <row r="8" spans="1:5" ht="14.4">
      <c r="A8" s="12"/>
      <c r="B8" s="21" t="s">
        <v>54</v>
      </c>
      <c r="C8" s="25" t="s">
        <v>51</v>
      </c>
      <c r="D8" s="17">
        <v>1</v>
      </c>
      <c r="E8" s="17">
        <v>2</v>
      </c>
    </row>
    <row r="9" spans="1:5" ht="14.4">
      <c r="A9" s="12"/>
      <c r="B9" s="21" t="s">
        <v>55</v>
      </c>
      <c r="C9" s="25" t="s">
        <v>53</v>
      </c>
      <c r="D9" s="17">
        <v>1</v>
      </c>
      <c r="E9" s="17">
        <v>2</v>
      </c>
    </row>
    <row r="10" spans="1:5" ht="14.4">
      <c r="A10" s="12"/>
      <c r="B10" s="21" t="s">
        <v>56</v>
      </c>
      <c r="C10" s="25" t="s">
        <v>49</v>
      </c>
      <c r="D10" s="17">
        <v>2</v>
      </c>
      <c r="E10" s="17">
        <v>2</v>
      </c>
    </row>
    <row r="11" spans="1:5" ht="14.4">
      <c r="A11" s="12"/>
      <c r="B11" s="21" t="s">
        <v>57</v>
      </c>
      <c r="C11" s="25" t="s">
        <v>47</v>
      </c>
      <c r="D11" s="17">
        <v>6</v>
      </c>
      <c r="E11" s="17">
        <v>8</v>
      </c>
    </row>
    <row r="12" spans="1:5" ht="14.4">
      <c r="A12" s="12"/>
      <c r="B12" s="21" t="s">
        <v>58</v>
      </c>
      <c r="C12" s="25" t="s">
        <v>45</v>
      </c>
      <c r="D12" s="17">
        <v>6</v>
      </c>
      <c r="E12" s="17">
        <v>8</v>
      </c>
    </row>
    <row r="13" spans="1:5" ht="14.4">
      <c r="A13" s="12"/>
      <c r="B13" s="21" t="s">
        <v>37</v>
      </c>
      <c r="C13" s="15" t="s">
        <v>38</v>
      </c>
      <c r="D13" s="17">
        <v>0.5</v>
      </c>
      <c r="E13" s="17">
        <v>0.5</v>
      </c>
    </row>
    <row r="14" spans="1:5" ht="14.4">
      <c r="A14" s="12"/>
      <c r="B14" s="21" t="s">
        <v>39</v>
      </c>
      <c r="C14" s="15" t="s">
        <v>38</v>
      </c>
      <c r="D14" s="17">
        <v>2</v>
      </c>
      <c r="E14" s="17">
        <v>2</v>
      </c>
    </row>
    <row r="15" spans="1:5" ht="14.4">
      <c r="A15" s="12"/>
      <c r="B15" s="21" t="s">
        <v>40</v>
      </c>
      <c r="C15" s="15" t="s">
        <v>38</v>
      </c>
      <c r="D15" s="17">
        <v>1</v>
      </c>
      <c r="E15" s="17">
        <v>1</v>
      </c>
    </row>
    <row r="16" spans="1:5" ht="14.4">
      <c r="B16" s="22"/>
      <c r="C16" s="18"/>
      <c r="D16" s="19">
        <v>37.5</v>
      </c>
      <c r="E16" s="19">
        <v>49.5</v>
      </c>
    </row>
    <row r="20" spans="4:5" ht="14.4">
      <c r="D20" s="39" t="s">
        <v>426</v>
      </c>
      <c r="E20" s="39" t="s">
        <v>427</v>
      </c>
    </row>
    <row r="21" spans="4:5">
      <c r="D21" s="38" t="s">
        <v>421</v>
      </c>
      <c r="E21" s="38">
        <v>8</v>
      </c>
    </row>
    <row r="22" spans="4:5">
      <c r="D22" s="38" t="s">
        <v>422</v>
      </c>
      <c r="E22" s="38">
        <v>20.5</v>
      </c>
    </row>
    <row r="23" spans="4:5">
      <c r="D23" s="38" t="s">
        <v>423</v>
      </c>
      <c r="E23" s="38">
        <v>4</v>
      </c>
    </row>
    <row r="24" spans="4:5">
      <c r="D24" s="38" t="s">
        <v>424</v>
      </c>
      <c r="E24" s="38">
        <v>8</v>
      </c>
    </row>
    <row r="25" spans="4:5">
      <c r="D25" s="38" t="s">
        <v>425</v>
      </c>
      <c r="E25" s="38">
        <v>8</v>
      </c>
    </row>
    <row r="26" spans="4:5">
      <c r="E26" s="40">
        <f>SUM(E21:E25)</f>
        <v>48.5</v>
      </c>
    </row>
  </sheetData>
  <mergeCells count="1">
    <mergeCell ref="A2:A15"/>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5.xml><?xml version="1.0" encoding="utf-8"?>
<worksheet xmlns="http://schemas.openxmlformats.org/spreadsheetml/2006/main" xmlns:r="http://schemas.openxmlformats.org/officeDocument/2006/relationships">
  <dimension ref="A1:E23"/>
  <sheetViews>
    <sheetView topLeftCell="A10" workbookViewId="0">
      <selection activeCell="D17" sqref="D17:E23"/>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14.4">
      <c r="A2" s="1" t="s">
        <v>23</v>
      </c>
      <c r="B2" s="21" t="s">
        <v>37</v>
      </c>
      <c r="C2" s="15" t="s">
        <v>38</v>
      </c>
      <c r="D2" s="17">
        <v>0.5</v>
      </c>
      <c r="E2" s="17">
        <v>0.5</v>
      </c>
    </row>
    <row r="3" spans="1:5" ht="14.4">
      <c r="A3" s="35"/>
      <c r="B3" s="21" t="s">
        <v>39</v>
      </c>
      <c r="C3" s="15" t="s">
        <v>38</v>
      </c>
      <c r="D3" s="17">
        <v>2</v>
      </c>
      <c r="E3" s="17">
        <v>2</v>
      </c>
    </row>
    <row r="4" spans="1:5" ht="14.4">
      <c r="A4" s="1"/>
      <c r="B4" s="21" t="s">
        <v>40</v>
      </c>
      <c r="C4" s="15" t="s">
        <v>38</v>
      </c>
      <c r="D4" s="17">
        <v>1</v>
      </c>
      <c r="E4" s="17">
        <v>1</v>
      </c>
    </row>
    <row r="5" spans="1:5" ht="28.8">
      <c r="A5" s="1"/>
      <c r="B5" s="21" t="s">
        <v>389</v>
      </c>
      <c r="C5" s="25"/>
      <c r="D5" s="27">
        <v>5</v>
      </c>
      <c r="E5" s="27">
        <v>5</v>
      </c>
    </row>
    <row r="6" spans="1:5" ht="28.8">
      <c r="B6" s="21" t="s">
        <v>390</v>
      </c>
      <c r="C6" s="25"/>
      <c r="D6" s="27">
        <v>5</v>
      </c>
      <c r="E6" s="27">
        <v>5</v>
      </c>
    </row>
    <row r="7" spans="1:5" ht="28.8">
      <c r="B7" s="21" t="s">
        <v>391</v>
      </c>
      <c r="C7" s="25" t="s">
        <v>392</v>
      </c>
      <c r="D7" s="14">
        <v>5</v>
      </c>
      <c r="E7" s="14">
        <v>5</v>
      </c>
    </row>
    <row r="8" spans="1:5" ht="14.4">
      <c r="B8" s="21" t="s">
        <v>393</v>
      </c>
      <c r="C8" s="25" t="s">
        <v>394</v>
      </c>
      <c r="D8" s="14">
        <v>0.5</v>
      </c>
      <c r="E8" s="14">
        <v>0.5</v>
      </c>
    </row>
    <row r="9" spans="1:5" ht="28.8">
      <c r="B9" s="21" t="s">
        <v>395</v>
      </c>
      <c r="C9" s="25" t="s">
        <v>394</v>
      </c>
      <c r="D9" s="17">
        <v>0.5</v>
      </c>
      <c r="E9" s="17">
        <v>0.5</v>
      </c>
    </row>
    <row r="10" spans="1:5" ht="28.8">
      <c r="B10" s="21" t="s">
        <v>396</v>
      </c>
      <c r="C10" s="25" t="s">
        <v>397</v>
      </c>
      <c r="D10" s="14">
        <v>0.5</v>
      </c>
      <c r="E10" s="14">
        <v>0.5</v>
      </c>
    </row>
    <row r="11" spans="1:5" ht="28.8">
      <c r="B11" s="21" t="s">
        <v>398</v>
      </c>
      <c r="C11" s="25" t="s">
        <v>399</v>
      </c>
      <c r="D11" s="14">
        <v>10</v>
      </c>
      <c r="E11" s="14">
        <v>10</v>
      </c>
    </row>
    <row r="12" spans="1:5" ht="14.4">
      <c r="B12" s="21" t="s">
        <v>400</v>
      </c>
      <c r="C12" s="25" t="s">
        <v>401</v>
      </c>
      <c r="D12" s="14">
        <v>10</v>
      </c>
      <c r="E12" s="14">
        <v>10</v>
      </c>
    </row>
    <row r="13" spans="1:5" ht="28.8">
      <c r="B13" s="21" t="s">
        <v>402</v>
      </c>
      <c r="C13" s="25" t="s">
        <v>403</v>
      </c>
      <c r="D13" s="14">
        <v>1</v>
      </c>
      <c r="E13" s="14">
        <v>1</v>
      </c>
    </row>
    <row r="14" spans="1:5" ht="14.4">
      <c r="B14" s="22"/>
      <c r="C14" s="18"/>
      <c r="D14" s="19">
        <v>41</v>
      </c>
      <c r="E14" s="31">
        <v>41</v>
      </c>
    </row>
    <row r="17" spans="4:5" ht="14.4">
      <c r="D17" s="39" t="s">
        <v>426</v>
      </c>
      <c r="E17" s="39" t="s">
        <v>427</v>
      </c>
    </row>
    <row r="18" spans="4:5">
      <c r="D18" s="38" t="s">
        <v>421</v>
      </c>
      <c r="E18" s="38">
        <v>6.5</v>
      </c>
    </row>
    <row r="19" spans="4:5">
      <c r="D19" s="38" t="s">
        <v>422</v>
      </c>
      <c r="E19" s="38">
        <v>20.5</v>
      </c>
    </row>
    <row r="20" spans="4:5">
      <c r="D20" s="38" t="s">
        <v>423</v>
      </c>
      <c r="E20" s="38">
        <v>4</v>
      </c>
    </row>
    <row r="21" spans="4:5">
      <c r="D21" s="38" t="s">
        <v>424</v>
      </c>
      <c r="E21" s="38">
        <v>8</v>
      </c>
    </row>
    <row r="22" spans="4:5">
      <c r="D22" s="38" t="s">
        <v>425</v>
      </c>
      <c r="E22" s="38">
        <v>2</v>
      </c>
    </row>
    <row r="23" spans="4:5">
      <c r="E23" s="40">
        <f>SUM(E18:E22)</f>
        <v>41</v>
      </c>
    </row>
  </sheetData>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26.xml><?xml version="1.0" encoding="utf-8"?>
<worksheet xmlns="http://schemas.openxmlformats.org/spreadsheetml/2006/main" xmlns:r="http://schemas.openxmlformats.org/officeDocument/2006/relationships">
  <dimension ref="A1:E25"/>
  <sheetViews>
    <sheetView topLeftCell="A15" workbookViewId="0">
      <selection activeCell="E30" sqref="E30"/>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14.4">
      <c r="A2" s="44" t="s">
        <v>429</v>
      </c>
      <c r="B2" s="21" t="s">
        <v>37</v>
      </c>
      <c r="C2" s="15" t="s">
        <v>38</v>
      </c>
      <c r="D2" s="17">
        <v>0.5</v>
      </c>
      <c r="E2" s="17">
        <v>0.5</v>
      </c>
    </row>
    <row r="3" spans="1:5" ht="14.4">
      <c r="A3" s="45"/>
      <c r="B3" s="21" t="s">
        <v>39</v>
      </c>
      <c r="C3" s="15" t="s">
        <v>38</v>
      </c>
      <c r="D3" s="17">
        <v>2</v>
      </c>
      <c r="E3" s="17">
        <v>2</v>
      </c>
    </row>
    <row r="4" spans="1:5" ht="14.4">
      <c r="A4" s="45"/>
      <c r="B4" s="21" t="s">
        <v>40</v>
      </c>
      <c r="C4" s="15" t="s">
        <v>38</v>
      </c>
      <c r="D4" s="17">
        <v>1</v>
      </c>
      <c r="E4" s="17">
        <v>1</v>
      </c>
    </row>
    <row r="5" spans="1:5" ht="14.4">
      <c r="A5" s="45"/>
      <c r="B5" s="21" t="s">
        <v>404</v>
      </c>
      <c r="C5" s="25" t="s">
        <v>405</v>
      </c>
      <c r="D5" s="14">
        <v>10</v>
      </c>
      <c r="E5" s="14">
        <v>4</v>
      </c>
    </row>
    <row r="6" spans="1:5" ht="43.2">
      <c r="A6" s="45"/>
      <c r="B6" s="21" t="s">
        <v>406</v>
      </c>
      <c r="C6" s="25"/>
      <c r="D6" s="14">
        <v>5</v>
      </c>
      <c r="E6" s="14">
        <v>4</v>
      </c>
    </row>
    <row r="7" spans="1:5" ht="28.8">
      <c r="A7" s="45"/>
      <c r="B7" s="21" t="s">
        <v>407</v>
      </c>
      <c r="C7" s="25"/>
      <c r="D7" s="14">
        <v>6</v>
      </c>
      <c r="E7" s="14">
        <v>6</v>
      </c>
    </row>
    <row r="8" spans="1:5" ht="14.4">
      <c r="A8" s="45"/>
      <c r="B8" s="21" t="s">
        <v>408</v>
      </c>
      <c r="C8" s="25"/>
      <c r="D8" s="14">
        <v>2</v>
      </c>
      <c r="E8" s="14">
        <v>4</v>
      </c>
    </row>
    <row r="9" spans="1:5" ht="14.4">
      <c r="A9" s="45"/>
      <c r="B9" s="21" t="s">
        <v>409</v>
      </c>
      <c r="C9" s="25"/>
      <c r="D9" s="16">
        <v>2</v>
      </c>
      <c r="E9" s="16">
        <v>2</v>
      </c>
    </row>
    <row r="10" spans="1:5" ht="14.4">
      <c r="A10" s="45"/>
      <c r="B10" s="21" t="s">
        <v>410</v>
      </c>
      <c r="C10" s="25"/>
      <c r="D10" s="14">
        <v>4</v>
      </c>
      <c r="E10" s="14">
        <v>5</v>
      </c>
    </row>
    <row r="11" spans="1:5" ht="14.4">
      <c r="A11" s="45"/>
      <c r="B11" s="21" t="s">
        <v>411</v>
      </c>
      <c r="C11" s="25" t="s">
        <v>412</v>
      </c>
      <c r="D11" s="14">
        <v>5</v>
      </c>
      <c r="E11" s="14">
        <v>7</v>
      </c>
    </row>
    <row r="12" spans="1:5" ht="28.8">
      <c r="A12" s="45"/>
      <c r="B12" s="21" t="s">
        <v>413</v>
      </c>
      <c r="C12" s="25" t="s">
        <v>414</v>
      </c>
      <c r="D12" s="14">
        <v>10</v>
      </c>
      <c r="E12" s="14">
        <v>10</v>
      </c>
    </row>
    <row r="13" spans="1:5" ht="14.4">
      <c r="A13" s="45"/>
      <c r="B13" s="21" t="s">
        <v>415</v>
      </c>
      <c r="C13" s="25" t="s">
        <v>416</v>
      </c>
      <c r="D13" s="14">
        <v>3.5</v>
      </c>
      <c r="E13" s="14">
        <v>4</v>
      </c>
    </row>
    <row r="14" spans="1:5" ht="14.4">
      <c r="A14" s="45"/>
      <c r="B14" s="21" t="s">
        <v>417</v>
      </c>
      <c r="C14" s="25" t="s">
        <v>418</v>
      </c>
      <c r="D14" s="14">
        <v>5</v>
      </c>
      <c r="E14" s="14">
        <v>6</v>
      </c>
    </row>
    <row r="15" spans="1:5" ht="28.8">
      <c r="A15" s="46"/>
      <c r="B15" s="21" t="s">
        <v>419</v>
      </c>
      <c r="C15" s="25"/>
      <c r="D15" s="14">
        <v>2</v>
      </c>
      <c r="E15" s="14">
        <v>2</v>
      </c>
    </row>
    <row r="16" spans="1:5" ht="14.4">
      <c r="B16" s="22"/>
      <c r="C16" s="18"/>
      <c r="D16" s="19">
        <v>58</v>
      </c>
      <c r="E16" s="31">
        <v>57.5</v>
      </c>
    </row>
    <row r="19" spans="4:5" ht="14.4">
      <c r="D19" s="39" t="s">
        <v>426</v>
      </c>
      <c r="E19" s="39" t="s">
        <v>427</v>
      </c>
    </row>
    <row r="20" spans="4:5">
      <c r="D20" s="38" t="s">
        <v>421</v>
      </c>
      <c r="E20" s="38">
        <v>2.5</v>
      </c>
    </row>
    <row r="21" spans="4:5">
      <c r="D21" s="38" t="s">
        <v>422</v>
      </c>
      <c r="E21" s="38">
        <v>28.5</v>
      </c>
    </row>
    <row r="22" spans="4:5">
      <c r="D22" s="38" t="s">
        <v>423</v>
      </c>
      <c r="E22" s="38">
        <v>0</v>
      </c>
    </row>
    <row r="23" spans="4:5">
      <c r="D23" s="38" t="s">
        <v>424</v>
      </c>
      <c r="E23" s="38">
        <v>14.5</v>
      </c>
    </row>
    <row r="24" spans="4:5">
      <c r="D24" s="38" t="s">
        <v>425</v>
      </c>
      <c r="E24" s="38">
        <v>12</v>
      </c>
    </row>
    <row r="25" spans="4:5">
      <c r="E25" s="40">
        <f>SUM(E20:E24)</f>
        <v>57.5</v>
      </c>
    </row>
  </sheetData>
  <mergeCells count="1">
    <mergeCell ref="A2:A15"/>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dimension ref="A1:E24"/>
  <sheetViews>
    <sheetView topLeftCell="A10" workbookViewId="0">
      <selection activeCell="D18" sqref="D18:E24"/>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14.4">
      <c r="A2" s="1" t="s">
        <v>23</v>
      </c>
      <c r="B2" s="21" t="s">
        <v>149</v>
      </c>
      <c r="C2" s="25" t="s">
        <v>150</v>
      </c>
      <c r="D2" s="16">
        <v>3</v>
      </c>
      <c r="E2" s="16">
        <v>3</v>
      </c>
    </row>
    <row r="3" spans="1:5" ht="28.8">
      <c r="A3" s="3"/>
      <c r="B3" s="21" t="s">
        <v>209</v>
      </c>
      <c r="C3" s="25" t="s">
        <v>210</v>
      </c>
      <c r="D3" s="14">
        <v>5</v>
      </c>
      <c r="E3" s="14">
        <v>5</v>
      </c>
    </row>
    <row r="4" spans="1:5" ht="129.6">
      <c r="A4" s="1"/>
      <c r="B4" s="21" t="s">
        <v>151</v>
      </c>
      <c r="C4" s="25" t="s">
        <v>211</v>
      </c>
      <c r="D4" s="14">
        <v>1</v>
      </c>
      <c r="E4" s="14">
        <v>1</v>
      </c>
    </row>
    <row r="5" spans="1:5" ht="14.4">
      <c r="B5" s="21" t="s">
        <v>159</v>
      </c>
      <c r="C5" s="25" t="s">
        <v>212</v>
      </c>
      <c r="D5" s="17">
        <v>2</v>
      </c>
      <c r="E5" s="17">
        <v>2</v>
      </c>
    </row>
    <row r="6" spans="1:5" ht="14.4">
      <c r="B6" s="21" t="s">
        <v>213</v>
      </c>
      <c r="C6" s="25" t="s">
        <v>214</v>
      </c>
      <c r="D6" s="17">
        <v>3</v>
      </c>
      <c r="E6" s="17">
        <v>3</v>
      </c>
    </row>
    <row r="7" spans="1:5" ht="28.8">
      <c r="B7" s="21" t="s">
        <v>161</v>
      </c>
      <c r="C7" s="25" t="s">
        <v>162</v>
      </c>
      <c r="D7" s="17">
        <v>2.5</v>
      </c>
      <c r="E7" s="17">
        <v>2.5</v>
      </c>
    </row>
    <row r="8" spans="1:5" ht="14.4">
      <c r="B8" s="21" t="s">
        <v>163</v>
      </c>
      <c r="C8" s="25" t="s">
        <v>215</v>
      </c>
      <c r="D8" s="14">
        <v>5</v>
      </c>
      <c r="E8" s="14">
        <v>5</v>
      </c>
    </row>
    <row r="9" spans="1:5" ht="86.4">
      <c r="B9" s="21" t="s">
        <v>216</v>
      </c>
      <c r="C9" s="25" t="s">
        <v>217</v>
      </c>
      <c r="D9" s="14">
        <v>15</v>
      </c>
      <c r="E9" s="14">
        <v>15</v>
      </c>
    </row>
    <row r="10" spans="1:5" ht="43.2">
      <c r="A10" s="1"/>
      <c r="B10" s="21" t="s">
        <v>218</v>
      </c>
      <c r="C10" s="25" t="s">
        <v>219</v>
      </c>
      <c r="D10" s="14">
        <v>1</v>
      </c>
      <c r="E10" s="14">
        <v>1</v>
      </c>
    </row>
    <row r="11" spans="1:5" ht="28.8">
      <c r="A11" s="1"/>
      <c r="B11" s="21" t="s">
        <v>220</v>
      </c>
      <c r="C11" s="25" t="s">
        <v>221</v>
      </c>
      <c r="D11" s="14">
        <v>3</v>
      </c>
      <c r="E11" s="14">
        <v>3</v>
      </c>
    </row>
    <row r="12" spans="1:5" ht="14.4">
      <c r="A12" s="1"/>
      <c r="B12" s="21" t="s">
        <v>222</v>
      </c>
      <c r="C12" s="25"/>
      <c r="D12" s="14">
        <v>1</v>
      </c>
      <c r="E12" s="14">
        <v>1</v>
      </c>
    </row>
    <row r="13" spans="1:5" ht="43.2">
      <c r="A13" s="24" t="s">
        <v>4</v>
      </c>
      <c r="B13" s="21" t="s">
        <v>107</v>
      </c>
      <c r="C13" s="25" t="s">
        <v>108</v>
      </c>
      <c r="D13" s="14">
        <v>3</v>
      </c>
      <c r="E13" s="14">
        <v>5</v>
      </c>
    </row>
    <row r="14" spans="1:5" ht="28.8">
      <c r="A14" s="24"/>
      <c r="B14" s="21" t="s">
        <v>223</v>
      </c>
      <c r="C14" s="25" t="s">
        <v>224</v>
      </c>
      <c r="D14" s="14">
        <v>2</v>
      </c>
      <c r="E14" s="14">
        <v>2</v>
      </c>
    </row>
    <row r="15" spans="1:5" ht="14.4">
      <c r="B15" s="22"/>
      <c r="C15" s="18"/>
      <c r="D15" s="19">
        <v>46.5</v>
      </c>
      <c r="E15" s="19">
        <v>48.5</v>
      </c>
    </row>
    <row r="18" spans="4:5" ht="14.4">
      <c r="D18" s="39" t="s">
        <v>426</v>
      </c>
      <c r="E18" s="39" t="s">
        <v>427</v>
      </c>
    </row>
    <row r="19" spans="4:5">
      <c r="D19" s="38" t="s">
        <v>421</v>
      </c>
      <c r="E19" s="38">
        <v>15</v>
      </c>
    </row>
    <row r="20" spans="4:5">
      <c r="D20" s="38" t="s">
        <v>422</v>
      </c>
      <c r="E20" s="38">
        <v>8</v>
      </c>
    </row>
    <row r="21" spans="4:5">
      <c r="D21" s="38" t="s">
        <v>423</v>
      </c>
      <c r="E21" s="38">
        <v>2</v>
      </c>
    </row>
    <row r="22" spans="4:5">
      <c r="D22" s="38" t="s">
        <v>424</v>
      </c>
      <c r="E22" s="38">
        <v>15</v>
      </c>
    </row>
    <row r="23" spans="4:5">
      <c r="D23" s="38" t="s">
        <v>425</v>
      </c>
      <c r="E23" s="38">
        <v>8.5</v>
      </c>
    </row>
    <row r="24" spans="4:5">
      <c r="E24" s="40">
        <f>SUM(E19:E23)</f>
        <v>48.5</v>
      </c>
    </row>
  </sheetData>
  <mergeCells count="1">
    <mergeCell ref="A13:A14"/>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dimension ref="A1:E15"/>
  <sheetViews>
    <sheetView workbookViewId="0">
      <selection activeCell="D9" sqref="D9:E15"/>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 min="6" max="6" width="15.109375" customWidth="1"/>
  </cols>
  <sheetData>
    <row r="1" spans="1:5" ht="14.4">
      <c r="A1" s="1"/>
      <c r="B1" s="20" t="s">
        <v>0</v>
      </c>
      <c r="C1" s="2" t="s">
        <v>1</v>
      </c>
      <c r="D1" s="2" t="s">
        <v>2</v>
      </c>
      <c r="E1" s="2" t="s">
        <v>3</v>
      </c>
    </row>
    <row r="2" spans="1:5" ht="28.8">
      <c r="A2" s="24" t="s">
        <v>308</v>
      </c>
      <c r="B2" s="21" t="s">
        <v>342</v>
      </c>
      <c r="C2" s="25" t="s">
        <v>343</v>
      </c>
      <c r="D2" s="14">
        <v>20</v>
      </c>
      <c r="E2" s="14">
        <v>25</v>
      </c>
    </row>
    <row r="3" spans="1:5" ht="43.2">
      <c r="A3" s="24"/>
      <c r="B3" s="21" t="s">
        <v>344</v>
      </c>
      <c r="C3" s="25" t="s">
        <v>345</v>
      </c>
      <c r="D3" s="14">
        <v>20</v>
      </c>
      <c r="E3" s="14">
        <v>30</v>
      </c>
    </row>
    <row r="4" spans="1:5" ht="43.2">
      <c r="A4" s="24"/>
      <c r="B4" s="21" t="s">
        <v>346</v>
      </c>
      <c r="C4" s="25" t="s">
        <v>347</v>
      </c>
      <c r="D4" s="17">
        <v>0.25</v>
      </c>
      <c r="E4" s="17">
        <v>0.25</v>
      </c>
    </row>
    <row r="5" spans="1:5" ht="14.4">
      <c r="B5" s="22"/>
      <c r="C5" s="18"/>
      <c r="D5" s="19">
        <v>40.25</v>
      </c>
      <c r="E5" s="31">
        <v>55.25</v>
      </c>
    </row>
    <row r="9" spans="1:5" ht="14.4">
      <c r="D9" s="39" t="s">
        <v>426</v>
      </c>
      <c r="E9" s="39" t="s">
        <v>427</v>
      </c>
    </row>
    <row r="10" spans="1:5">
      <c r="D10" s="38" t="s">
        <v>421</v>
      </c>
      <c r="E10" s="38">
        <v>10</v>
      </c>
    </row>
    <row r="11" spans="1:5">
      <c r="D11" s="38" t="s">
        <v>422</v>
      </c>
      <c r="E11" s="38">
        <v>12.25</v>
      </c>
    </row>
    <row r="12" spans="1:5">
      <c r="D12" s="38" t="s">
        <v>423</v>
      </c>
      <c r="E12" s="38">
        <v>10</v>
      </c>
    </row>
    <row r="13" spans="1:5">
      <c r="D13" s="38" t="s">
        <v>424</v>
      </c>
      <c r="E13" s="38">
        <v>14</v>
      </c>
    </row>
    <row r="14" spans="1:5">
      <c r="D14" s="38" t="s">
        <v>425</v>
      </c>
      <c r="E14" s="38">
        <v>9</v>
      </c>
    </row>
    <row r="15" spans="1:5">
      <c r="E15" s="40">
        <f>SUM(E10:E14)</f>
        <v>55.25</v>
      </c>
    </row>
  </sheetData>
  <mergeCells count="1">
    <mergeCell ref="A2:A4"/>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dimension ref="A1:E30"/>
  <sheetViews>
    <sheetView topLeftCell="A13" workbookViewId="0">
      <selection activeCell="E23" sqref="E23"/>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28.8">
      <c r="A2" s="26" t="s">
        <v>23</v>
      </c>
      <c r="B2" s="21" t="s">
        <v>59</v>
      </c>
      <c r="C2" s="15" t="s">
        <v>60</v>
      </c>
      <c r="D2" s="14">
        <v>4</v>
      </c>
      <c r="E2" s="14">
        <v>5</v>
      </c>
    </row>
    <row r="3" spans="1:5" ht="14.4">
      <c r="A3" s="12" t="s">
        <v>26</v>
      </c>
      <c r="B3" s="21" t="s">
        <v>37</v>
      </c>
      <c r="C3" s="15" t="s">
        <v>38</v>
      </c>
      <c r="D3" s="17">
        <v>0.5</v>
      </c>
      <c r="E3" s="17">
        <v>0.5</v>
      </c>
    </row>
    <row r="4" spans="1:5" ht="14.4">
      <c r="A4" s="12"/>
      <c r="B4" s="21" t="s">
        <v>39</v>
      </c>
      <c r="C4" s="15" t="s">
        <v>38</v>
      </c>
      <c r="D4" s="17">
        <v>2</v>
      </c>
      <c r="E4" s="17">
        <v>2</v>
      </c>
    </row>
    <row r="5" spans="1:5" ht="14.4">
      <c r="A5" s="12"/>
      <c r="B5" s="21" t="s">
        <v>40</v>
      </c>
      <c r="C5" s="15" t="s">
        <v>38</v>
      </c>
      <c r="D5" s="17">
        <v>1</v>
      </c>
      <c r="E5" s="17">
        <v>1</v>
      </c>
    </row>
    <row r="6" spans="1:5" ht="14.4">
      <c r="A6" s="12"/>
      <c r="B6" s="21" t="s">
        <v>61</v>
      </c>
      <c r="C6" s="15"/>
      <c r="D6" s="17">
        <v>1</v>
      </c>
      <c r="E6" s="17">
        <v>1</v>
      </c>
    </row>
    <row r="7" spans="1:5" ht="14.4">
      <c r="A7" s="12"/>
      <c r="B7" s="21" t="s">
        <v>62</v>
      </c>
      <c r="C7" s="15"/>
      <c r="D7" s="27">
        <v>5</v>
      </c>
      <c r="E7" s="27">
        <v>5</v>
      </c>
    </row>
    <row r="8" spans="1:5" ht="14.4">
      <c r="A8" s="12"/>
      <c r="B8" s="21" t="s">
        <v>63</v>
      </c>
      <c r="C8" s="15"/>
      <c r="D8" s="17">
        <v>3</v>
      </c>
      <c r="E8" s="17">
        <v>3</v>
      </c>
    </row>
    <row r="9" spans="1:5" ht="14.4">
      <c r="A9" s="12"/>
      <c r="B9" s="21" t="s">
        <v>64</v>
      </c>
      <c r="C9" s="15"/>
      <c r="D9" s="17">
        <v>2.5</v>
      </c>
      <c r="E9" s="17">
        <v>2.5</v>
      </c>
    </row>
    <row r="10" spans="1:5" ht="14.4">
      <c r="A10" s="12"/>
      <c r="B10" s="21" t="s">
        <v>65</v>
      </c>
      <c r="C10" s="15"/>
      <c r="D10" s="17">
        <v>1</v>
      </c>
      <c r="E10" s="17">
        <v>1</v>
      </c>
    </row>
    <row r="11" spans="1:5" ht="14.4">
      <c r="A11" s="12"/>
      <c r="B11" s="21" t="s">
        <v>66</v>
      </c>
      <c r="C11" s="15"/>
      <c r="D11" s="17">
        <v>1</v>
      </c>
      <c r="E11" s="17">
        <v>1</v>
      </c>
    </row>
    <row r="12" spans="1:5" ht="14.4">
      <c r="A12" s="12"/>
      <c r="B12" s="21" t="s">
        <v>67</v>
      </c>
      <c r="C12" s="15"/>
      <c r="D12" s="17">
        <v>1</v>
      </c>
      <c r="E12" s="17">
        <v>1</v>
      </c>
    </row>
    <row r="13" spans="1:5" ht="14.4">
      <c r="A13" s="12"/>
      <c r="B13" s="21" t="s">
        <v>68</v>
      </c>
      <c r="C13" s="15"/>
      <c r="D13" s="17">
        <v>1.5</v>
      </c>
      <c r="E13" s="17">
        <v>1.5</v>
      </c>
    </row>
    <row r="14" spans="1:5" ht="14.4">
      <c r="A14" s="12"/>
      <c r="B14" s="21" t="s">
        <v>69</v>
      </c>
      <c r="C14" s="15"/>
      <c r="D14" s="17">
        <v>1</v>
      </c>
      <c r="E14" s="17">
        <v>1</v>
      </c>
    </row>
    <row r="15" spans="1:5" ht="14.4">
      <c r="A15" s="12"/>
      <c r="B15" s="21" t="s">
        <v>70</v>
      </c>
      <c r="C15" s="15"/>
      <c r="D15" s="17">
        <v>3.5</v>
      </c>
      <c r="E15" s="17">
        <v>3.5</v>
      </c>
    </row>
    <row r="16" spans="1:5" ht="14.4">
      <c r="A16" s="12"/>
      <c r="B16" s="21" t="s">
        <v>71</v>
      </c>
      <c r="C16" s="15"/>
      <c r="D16" s="17">
        <v>5</v>
      </c>
      <c r="E16" s="17">
        <v>5</v>
      </c>
    </row>
    <row r="17" spans="1:5" ht="14.4">
      <c r="A17" s="12"/>
      <c r="B17" s="21" t="s">
        <v>72</v>
      </c>
      <c r="C17" s="15"/>
      <c r="D17" s="17">
        <v>15</v>
      </c>
      <c r="E17" s="17">
        <v>15</v>
      </c>
    </row>
    <row r="18" spans="1:5" ht="14.4">
      <c r="A18" s="12"/>
      <c r="B18" s="21" t="s">
        <v>73</v>
      </c>
      <c r="C18" s="15"/>
      <c r="D18" s="16">
        <v>8</v>
      </c>
      <c r="E18" s="16">
        <v>8</v>
      </c>
    </row>
    <row r="19" spans="1:5" ht="14.4">
      <c r="A19" s="12"/>
      <c r="B19" s="21" t="s">
        <v>74</v>
      </c>
      <c r="C19" s="15"/>
      <c r="D19" s="17">
        <v>1</v>
      </c>
      <c r="E19" s="17">
        <v>1</v>
      </c>
    </row>
    <row r="20" spans="1:5" ht="14.4">
      <c r="B20" s="22"/>
      <c r="C20" s="18"/>
      <c r="D20" s="19">
        <v>57</v>
      </c>
      <c r="E20" s="19">
        <v>58</v>
      </c>
    </row>
    <row r="24" spans="1:5" ht="14.4">
      <c r="D24" s="39" t="s">
        <v>426</v>
      </c>
      <c r="E24" s="39" t="s">
        <v>427</v>
      </c>
    </row>
    <row r="25" spans="1:5">
      <c r="D25" s="38" t="s">
        <v>421</v>
      </c>
      <c r="E25" s="38">
        <v>12</v>
      </c>
    </row>
    <row r="26" spans="1:5">
      <c r="D26" s="38" t="s">
        <v>422</v>
      </c>
      <c r="E26" s="38">
        <v>25</v>
      </c>
    </row>
    <row r="27" spans="1:5">
      <c r="D27" s="38" t="s">
        <v>423</v>
      </c>
      <c r="E27" s="38">
        <v>5</v>
      </c>
    </row>
    <row r="28" spans="1:5">
      <c r="D28" s="38" t="s">
        <v>424</v>
      </c>
      <c r="E28" s="38">
        <v>10</v>
      </c>
    </row>
    <row r="29" spans="1:5">
      <c r="D29" s="38" t="s">
        <v>425</v>
      </c>
      <c r="E29" s="38">
        <v>6</v>
      </c>
    </row>
    <row r="30" spans="1:5">
      <c r="E30" s="40">
        <f>SUM(E25:E29)</f>
        <v>58</v>
      </c>
    </row>
  </sheetData>
  <mergeCells count="1">
    <mergeCell ref="A3:A19"/>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dimension ref="A1:E29"/>
  <sheetViews>
    <sheetView topLeftCell="A13" workbookViewId="0">
      <selection activeCell="B35" sqref="B35"/>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28.8">
      <c r="A2" s="24" t="s">
        <v>23</v>
      </c>
      <c r="B2" s="21" t="s">
        <v>84</v>
      </c>
      <c r="C2" s="15"/>
      <c r="D2" s="14">
        <v>9</v>
      </c>
      <c r="E2" s="14">
        <v>9</v>
      </c>
    </row>
    <row r="3" spans="1:5" ht="14.4">
      <c r="A3" s="24"/>
      <c r="B3" s="21" t="s">
        <v>24</v>
      </c>
      <c r="C3" s="15" t="s">
        <v>85</v>
      </c>
      <c r="D3" s="14">
        <v>15</v>
      </c>
      <c r="E3" s="14">
        <v>15</v>
      </c>
    </row>
    <row r="4" spans="1:5" ht="28.8">
      <c r="A4" s="24"/>
      <c r="B4" s="21" t="s">
        <v>86</v>
      </c>
      <c r="C4" s="15"/>
      <c r="D4" s="14">
        <v>1</v>
      </c>
      <c r="E4" s="14">
        <v>1</v>
      </c>
    </row>
    <row r="5" spans="1:5" ht="14.4">
      <c r="A5" s="24" t="s">
        <v>26</v>
      </c>
      <c r="B5" s="21" t="s">
        <v>37</v>
      </c>
      <c r="C5" s="15" t="s">
        <v>38</v>
      </c>
      <c r="D5" s="16">
        <v>0.5</v>
      </c>
      <c r="E5" s="16">
        <v>0.5</v>
      </c>
    </row>
    <row r="6" spans="1:5" ht="14.4">
      <c r="A6" s="24"/>
      <c r="B6" s="21" t="s">
        <v>39</v>
      </c>
      <c r="C6" s="15" t="s">
        <v>38</v>
      </c>
      <c r="D6" s="16">
        <v>2</v>
      </c>
      <c r="E6" s="16">
        <v>2</v>
      </c>
    </row>
    <row r="7" spans="1:5" ht="14.4">
      <c r="A7" s="24"/>
      <c r="B7" s="21" t="s">
        <v>40</v>
      </c>
      <c r="C7" s="15" t="s">
        <v>38</v>
      </c>
      <c r="D7" s="16">
        <v>1</v>
      </c>
      <c r="E7" s="16">
        <v>1</v>
      </c>
    </row>
    <row r="8" spans="1:5" ht="14.4">
      <c r="A8" s="24"/>
      <c r="B8" s="21" t="s">
        <v>87</v>
      </c>
      <c r="C8" s="15" t="s">
        <v>88</v>
      </c>
      <c r="D8" s="14">
        <v>2</v>
      </c>
      <c r="E8" s="14">
        <v>2</v>
      </c>
    </row>
    <row r="9" spans="1:5" ht="28.8">
      <c r="A9" s="24"/>
      <c r="B9" s="21" t="s">
        <v>89</v>
      </c>
      <c r="C9" s="15"/>
      <c r="D9" s="14">
        <v>1</v>
      </c>
      <c r="E9" s="14">
        <v>1</v>
      </c>
    </row>
    <row r="10" spans="1:5" ht="14.4">
      <c r="A10" s="24"/>
      <c r="B10" s="21" t="s">
        <v>90</v>
      </c>
      <c r="C10" s="15" t="s">
        <v>91</v>
      </c>
      <c r="D10" s="14">
        <v>5</v>
      </c>
      <c r="E10" s="14">
        <v>7</v>
      </c>
    </row>
    <row r="11" spans="1:5" ht="14.4">
      <c r="A11" s="24"/>
      <c r="B11" s="21" t="s">
        <v>92</v>
      </c>
      <c r="C11" s="15" t="s">
        <v>93</v>
      </c>
      <c r="D11" s="14">
        <v>1</v>
      </c>
      <c r="E11" s="14">
        <v>1</v>
      </c>
    </row>
    <row r="12" spans="1:5" ht="14.4">
      <c r="A12" s="24"/>
      <c r="B12" s="21" t="s">
        <v>94</v>
      </c>
      <c r="C12" s="15" t="s">
        <v>95</v>
      </c>
      <c r="D12" s="14">
        <v>1</v>
      </c>
      <c r="E12" s="14">
        <v>1</v>
      </c>
    </row>
    <row r="13" spans="1:5" ht="14.4">
      <c r="A13" s="24"/>
      <c r="B13" s="21" t="s">
        <v>96</v>
      </c>
      <c r="C13" s="15" t="s">
        <v>97</v>
      </c>
      <c r="D13" s="14">
        <v>2</v>
      </c>
      <c r="E13" s="14">
        <v>2</v>
      </c>
    </row>
    <row r="14" spans="1:5" ht="14.4">
      <c r="A14" s="24"/>
      <c r="B14" s="21" t="s">
        <v>98</v>
      </c>
      <c r="C14" s="15" t="s">
        <v>99</v>
      </c>
      <c r="D14" s="14">
        <v>1</v>
      </c>
      <c r="E14" s="14">
        <v>1</v>
      </c>
    </row>
    <row r="15" spans="1:5" ht="28.8">
      <c r="A15" s="24"/>
      <c r="B15" s="21" t="s">
        <v>100</v>
      </c>
      <c r="C15" s="15" t="s">
        <v>101</v>
      </c>
      <c r="D15" s="14">
        <v>1</v>
      </c>
      <c r="E15" s="14">
        <v>1</v>
      </c>
    </row>
    <row r="16" spans="1:5" ht="14.4">
      <c r="A16" s="24"/>
      <c r="B16" s="21" t="s">
        <v>102</v>
      </c>
      <c r="C16" s="15" t="s">
        <v>103</v>
      </c>
      <c r="D16" s="14">
        <v>2</v>
      </c>
      <c r="E16" s="14">
        <v>2</v>
      </c>
    </row>
    <row r="17" spans="1:5" ht="14.4">
      <c r="A17" s="24"/>
      <c r="B17" s="21" t="s">
        <v>104</v>
      </c>
      <c r="C17" s="15" t="s">
        <v>105</v>
      </c>
      <c r="D17" s="14">
        <v>2</v>
      </c>
      <c r="E17" s="14">
        <v>2</v>
      </c>
    </row>
    <row r="18" spans="1:5" ht="14.4">
      <c r="A18" s="24"/>
      <c r="B18" s="21" t="s">
        <v>106</v>
      </c>
      <c r="C18" s="15"/>
      <c r="D18" s="14">
        <v>1</v>
      </c>
      <c r="E18" s="14">
        <v>1</v>
      </c>
    </row>
    <row r="19" spans="1:5" ht="14.4">
      <c r="B19" s="22"/>
      <c r="C19" s="18"/>
      <c r="D19" s="19">
        <v>47.5</v>
      </c>
      <c r="E19" s="19">
        <v>49.5</v>
      </c>
    </row>
    <row r="23" spans="1:5" ht="14.4">
      <c r="D23" s="39" t="s">
        <v>426</v>
      </c>
      <c r="E23" s="39" t="s">
        <v>427</v>
      </c>
    </row>
    <row r="24" spans="1:5">
      <c r="D24" s="38" t="s">
        <v>421</v>
      </c>
      <c r="E24" s="38">
        <v>8</v>
      </c>
    </row>
    <row r="25" spans="1:5">
      <c r="D25" s="38" t="s">
        <v>422</v>
      </c>
      <c r="E25" s="38">
        <v>17</v>
      </c>
    </row>
    <row r="26" spans="1:5">
      <c r="D26" s="38" t="s">
        <v>423</v>
      </c>
      <c r="E26" s="38">
        <v>5</v>
      </c>
    </row>
    <row r="27" spans="1:5">
      <c r="D27" s="38" t="s">
        <v>424</v>
      </c>
      <c r="E27" s="38">
        <v>15.5</v>
      </c>
    </row>
    <row r="28" spans="1:5">
      <c r="D28" s="38" t="s">
        <v>425</v>
      </c>
      <c r="E28" s="38">
        <v>4</v>
      </c>
    </row>
    <row r="29" spans="1:5">
      <c r="E29" s="40">
        <f>SUM(E24:E28)</f>
        <v>49.5</v>
      </c>
    </row>
  </sheetData>
  <mergeCells count="2">
    <mergeCell ref="A2:A4"/>
    <mergeCell ref="A5:A18"/>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dimension ref="A1:E24"/>
  <sheetViews>
    <sheetView topLeftCell="A13" workbookViewId="0">
      <selection activeCell="E35" sqref="E35"/>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43.2">
      <c r="A2" s="24" t="s">
        <v>23</v>
      </c>
      <c r="B2" s="21" t="s">
        <v>131</v>
      </c>
      <c r="C2" s="25" t="s">
        <v>132</v>
      </c>
      <c r="D2" s="16">
        <v>0.5</v>
      </c>
      <c r="E2" s="16">
        <v>0.5</v>
      </c>
    </row>
    <row r="3" spans="1:5" ht="14.4">
      <c r="A3" s="24"/>
      <c r="B3" s="21" t="s">
        <v>133</v>
      </c>
      <c r="C3" s="25"/>
      <c r="D3" s="14">
        <v>1</v>
      </c>
      <c r="E3" s="14">
        <v>1</v>
      </c>
    </row>
    <row r="4" spans="1:5" ht="28.8">
      <c r="A4" s="24"/>
      <c r="B4" s="21" t="s">
        <v>134</v>
      </c>
      <c r="C4" s="25" t="s">
        <v>135</v>
      </c>
      <c r="D4" s="14">
        <v>2.5</v>
      </c>
      <c r="E4" s="14">
        <v>3.5</v>
      </c>
    </row>
    <row r="5" spans="1:5" ht="28.8">
      <c r="A5" s="24"/>
      <c r="B5" s="21" t="s">
        <v>136</v>
      </c>
      <c r="C5" s="25" t="s">
        <v>137</v>
      </c>
      <c r="D5" s="16">
        <v>5</v>
      </c>
      <c r="E5" s="16">
        <v>2</v>
      </c>
    </row>
    <row r="6" spans="1:5" ht="14.4">
      <c r="A6" s="24"/>
      <c r="B6" s="21" t="s">
        <v>138</v>
      </c>
      <c r="C6" s="25" t="s">
        <v>139</v>
      </c>
      <c r="D6" s="16">
        <v>1</v>
      </c>
      <c r="E6" s="16">
        <v>1</v>
      </c>
    </row>
    <row r="7" spans="1:5" ht="14.4">
      <c r="A7" s="24"/>
      <c r="B7" s="21" t="s">
        <v>140</v>
      </c>
      <c r="C7" s="25" t="s">
        <v>141</v>
      </c>
      <c r="D7" s="16">
        <v>1</v>
      </c>
      <c r="E7" s="16">
        <v>1</v>
      </c>
    </row>
    <row r="8" spans="1:5" ht="43.2">
      <c r="A8" s="24"/>
      <c r="B8" s="21" t="s">
        <v>142</v>
      </c>
      <c r="C8" s="15" t="s">
        <v>143</v>
      </c>
      <c r="D8" s="14">
        <v>1</v>
      </c>
      <c r="E8" s="14">
        <v>1</v>
      </c>
    </row>
    <row r="9" spans="1:5" ht="28.8">
      <c r="A9" s="24"/>
      <c r="B9" s="21" t="s">
        <v>84</v>
      </c>
      <c r="C9" s="15"/>
      <c r="D9" s="14">
        <v>4</v>
      </c>
      <c r="E9" s="14">
        <v>4</v>
      </c>
    </row>
    <row r="10" spans="1:5" ht="14.4">
      <c r="A10" s="24" t="s">
        <v>4</v>
      </c>
      <c r="B10" s="21" t="s">
        <v>144</v>
      </c>
      <c r="C10" s="15" t="s">
        <v>145</v>
      </c>
      <c r="D10" s="14">
        <v>0.16</v>
      </c>
      <c r="E10" s="14">
        <v>0.33</v>
      </c>
    </row>
    <row r="11" spans="1:5" ht="14.4">
      <c r="A11" s="24"/>
      <c r="B11" s="21" t="s">
        <v>146</v>
      </c>
      <c r="C11" s="15"/>
      <c r="D11" s="14">
        <v>2</v>
      </c>
      <c r="E11" s="14">
        <v>3</v>
      </c>
    </row>
    <row r="12" spans="1:5" ht="14.4">
      <c r="A12" s="24"/>
      <c r="B12" s="21" t="s">
        <v>147</v>
      </c>
      <c r="C12" s="15"/>
      <c r="D12" s="14">
        <v>0.5</v>
      </c>
      <c r="E12" s="14">
        <v>0.5</v>
      </c>
    </row>
    <row r="13" spans="1:5" ht="14.4">
      <c r="A13" s="24"/>
      <c r="B13" s="21" t="s">
        <v>148</v>
      </c>
      <c r="C13" s="15"/>
      <c r="D13" s="14">
        <v>2</v>
      </c>
      <c r="E13" s="14">
        <v>2</v>
      </c>
    </row>
    <row r="14" spans="1:5" ht="14.4">
      <c r="B14" s="22"/>
      <c r="C14" s="18"/>
      <c r="D14" s="19">
        <v>20.66</v>
      </c>
      <c r="E14" s="19">
        <v>19.829999999999998</v>
      </c>
    </row>
    <row r="18" spans="4:5" ht="14.4">
      <c r="D18" s="39" t="s">
        <v>426</v>
      </c>
      <c r="E18" s="39" t="s">
        <v>427</v>
      </c>
    </row>
    <row r="19" spans="4:5">
      <c r="D19" s="38" t="s">
        <v>421</v>
      </c>
      <c r="E19" s="38">
        <v>5</v>
      </c>
    </row>
    <row r="20" spans="4:5">
      <c r="D20" s="38" t="s">
        <v>422</v>
      </c>
      <c r="E20" s="38">
        <v>5.83</v>
      </c>
    </row>
    <row r="21" spans="4:5">
      <c r="D21" s="38" t="s">
        <v>423</v>
      </c>
      <c r="E21" s="38">
        <v>0</v>
      </c>
    </row>
    <row r="22" spans="4:5">
      <c r="D22" s="38" t="s">
        <v>424</v>
      </c>
      <c r="E22" s="38">
        <v>7</v>
      </c>
    </row>
    <row r="23" spans="4:5">
      <c r="D23" s="38" t="s">
        <v>425</v>
      </c>
      <c r="E23" s="38">
        <v>2</v>
      </c>
    </row>
    <row r="24" spans="4:5">
      <c r="E24" s="40">
        <f>SUM(E19:E23)</f>
        <v>19.829999999999998</v>
      </c>
    </row>
  </sheetData>
  <mergeCells count="2">
    <mergeCell ref="A2:A9"/>
    <mergeCell ref="A10:A13"/>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dimension ref="A1:E36"/>
  <sheetViews>
    <sheetView topLeftCell="A22" workbookViewId="0">
      <selection activeCell="C30" sqref="C30"/>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14.4">
      <c r="A2" s="24" t="s">
        <v>23</v>
      </c>
      <c r="B2" s="21" t="s">
        <v>149</v>
      </c>
      <c r="C2" s="25" t="s">
        <v>150</v>
      </c>
      <c r="D2" s="16">
        <v>3</v>
      </c>
      <c r="E2" s="16">
        <v>3</v>
      </c>
    </row>
    <row r="3" spans="1:5" ht="100.8">
      <c r="A3" s="24"/>
      <c r="B3" s="21" t="s">
        <v>151</v>
      </c>
      <c r="C3" s="25" t="s">
        <v>152</v>
      </c>
      <c r="D3" s="14">
        <v>1.5</v>
      </c>
      <c r="E3" s="14">
        <v>1.5</v>
      </c>
    </row>
    <row r="4" spans="1:5" ht="14.4">
      <c r="A4" s="24"/>
      <c r="B4" s="21" t="s">
        <v>153</v>
      </c>
      <c r="C4" s="25"/>
      <c r="D4" s="14">
        <v>3</v>
      </c>
      <c r="E4" s="14">
        <v>1</v>
      </c>
    </row>
    <row r="5" spans="1:5" ht="43.2">
      <c r="A5" s="24"/>
      <c r="B5" s="21" t="s">
        <v>154</v>
      </c>
      <c r="C5" s="25" t="s">
        <v>155</v>
      </c>
      <c r="D5" s="16">
        <v>2</v>
      </c>
      <c r="E5" s="16">
        <v>3.5</v>
      </c>
    </row>
    <row r="6" spans="1:5" ht="28.8">
      <c r="A6" s="24"/>
      <c r="B6" s="21" t="s">
        <v>156</v>
      </c>
      <c r="C6" s="25"/>
      <c r="D6" s="16">
        <v>1</v>
      </c>
      <c r="E6" s="16">
        <v>1</v>
      </c>
    </row>
    <row r="7" spans="1:5" ht="28.8">
      <c r="A7" s="24"/>
      <c r="B7" s="21" t="s">
        <v>157</v>
      </c>
      <c r="C7" s="25" t="s">
        <v>158</v>
      </c>
      <c r="D7" s="16">
        <v>1</v>
      </c>
      <c r="E7" s="16">
        <v>3</v>
      </c>
    </row>
    <row r="8" spans="1:5" ht="14.4">
      <c r="A8" s="24"/>
      <c r="B8" s="21" t="s">
        <v>159</v>
      </c>
      <c r="C8" s="25" t="s">
        <v>160</v>
      </c>
      <c r="D8" s="14">
        <v>2</v>
      </c>
      <c r="E8" s="14">
        <v>2</v>
      </c>
    </row>
    <row r="9" spans="1:5" ht="28.8">
      <c r="A9" s="24"/>
      <c r="B9" s="21" t="s">
        <v>161</v>
      </c>
      <c r="C9" s="25" t="s">
        <v>162</v>
      </c>
      <c r="D9" s="14">
        <v>2.5</v>
      </c>
      <c r="E9" s="14">
        <v>2.5</v>
      </c>
    </row>
    <row r="10" spans="1:5" ht="14.4">
      <c r="A10" s="24"/>
      <c r="B10" s="21" t="s">
        <v>163</v>
      </c>
      <c r="C10" s="25" t="s">
        <v>164</v>
      </c>
      <c r="D10" s="14">
        <v>5</v>
      </c>
      <c r="E10" s="14">
        <v>3</v>
      </c>
    </row>
    <row r="11" spans="1:5" ht="28.8">
      <c r="A11" s="24"/>
      <c r="B11" s="21" t="s">
        <v>165</v>
      </c>
      <c r="C11" s="25" t="s">
        <v>166</v>
      </c>
      <c r="D11" s="14">
        <v>6</v>
      </c>
      <c r="E11" s="14">
        <v>8</v>
      </c>
    </row>
    <row r="12" spans="1:5" ht="28.8">
      <c r="A12" s="24"/>
      <c r="B12" s="21" t="s">
        <v>167</v>
      </c>
      <c r="C12" s="25" t="s">
        <v>168</v>
      </c>
      <c r="D12" s="14">
        <v>4</v>
      </c>
      <c r="E12" s="14">
        <v>4</v>
      </c>
    </row>
    <row r="13" spans="1:5" ht="14.4">
      <c r="A13" s="24"/>
      <c r="B13" s="21" t="s">
        <v>169</v>
      </c>
      <c r="C13" s="25"/>
      <c r="D13" s="14">
        <v>2</v>
      </c>
      <c r="E13" s="14">
        <v>1</v>
      </c>
    </row>
    <row r="14" spans="1:5" ht="14.4">
      <c r="A14" s="24"/>
      <c r="B14" s="21" t="s">
        <v>170</v>
      </c>
      <c r="C14" s="25" t="s">
        <v>171</v>
      </c>
      <c r="D14" s="14">
        <v>1</v>
      </c>
      <c r="E14" s="14">
        <v>1</v>
      </c>
    </row>
    <row r="15" spans="1:5" ht="14.4">
      <c r="A15" s="24"/>
      <c r="B15" s="21" t="s">
        <v>172</v>
      </c>
      <c r="C15" s="25" t="s">
        <v>173</v>
      </c>
      <c r="D15" s="14">
        <v>3</v>
      </c>
      <c r="E15" s="14">
        <v>3</v>
      </c>
    </row>
    <row r="16" spans="1:5" ht="14.4">
      <c r="A16" s="24"/>
      <c r="B16" s="21" t="s">
        <v>174</v>
      </c>
      <c r="C16" s="25" t="s">
        <v>175</v>
      </c>
      <c r="D16" s="14">
        <v>3</v>
      </c>
      <c r="E16" s="14">
        <v>1</v>
      </c>
    </row>
    <row r="17" spans="1:5" ht="28.8">
      <c r="A17" s="24"/>
      <c r="B17" s="21" t="s">
        <v>176</v>
      </c>
      <c r="C17" s="25" t="s">
        <v>177</v>
      </c>
      <c r="D17" s="14">
        <v>2</v>
      </c>
      <c r="E17" s="14">
        <v>2</v>
      </c>
    </row>
    <row r="18" spans="1:5" ht="14.4">
      <c r="A18" s="24" t="s">
        <v>4</v>
      </c>
      <c r="B18" s="21" t="s">
        <v>178</v>
      </c>
      <c r="C18" s="25" t="s">
        <v>179</v>
      </c>
      <c r="D18" s="14">
        <v>10</v>
      </c>
      <c r="E18" s="14">
        <v>12</v>
      </c>
    </row>
    <row r="19" spans="1:5" ht="14.4">
      <c r="A19" s="24"/>
      <c r="B19" s="21" t="s">
        <v>180</v>
      </c>
      <c r="C19" s="25"/>
      <c r="D19" s="14">
        <v>0.5</v>
      </c>
      <c r="E19" s="14">
        <v>0.5</v>
      </c>
    </row>
    <row r="20" spans="1:5" ht="28.8">
      <c r="A20" s="24"/>
      <c r="B20" s="21" t="s">
        <v>181</v>
      </c>
      <c r="C20" s="25"/>
      <c r="D20" s="14">
        <v>4</v>
      </c>
      <c r="E20" s="14">
        <v>5</v>
      </c>
    </row>
    <row r="21" spans="1:5" ht="14.4">
      <c r="A21" s="24"/>
      <c r="B21" s="21" t="s">
        <v>144</v>
      </c>
      <c r="C21" s="25" t="s">
        <v>182</v>
      </c>
      <c r="D21" s="14">
        <v>0.16700000000000001</v>
      </c>
      <c r="E21" s="14">
        <v>0.33</v>
      </c>
    </row>
    <row r="22" spans="1:5" ht="28.8">
      <c r="A22" s="24"/>
      <c r="B22" s="21" t="s">
        <v>183</v>
      </c>
      <c r="C22" s="25"/>
      <c r="D22" s="14">
        <v>2</v>
      </c>
      <c r="E22" s="14">
        <v>1</v>
      </c>
    </row>
    <row r="23" spans="1:5" ht="28.8">
      <c r="A23" s="24"/>
      <c r="B23" s="21" t="s">
        <v>184</v>
      </c>
      <c r="C23" s="25"/>
      <c r="D23" s="14">
        <v>4</v>
      </c>
      <c r="E23" s="14">
        <v>3</v>
      </c>
    </row>
    <row r="24" spans="1:5" ht="14.4">
      <c r="A24" s="24"/>
      <c r="B24" s="21" t="s">
        <v>185</v>
      </c>
      <c r="C24" s="25"/>
      <c r="D24" s="14">
        <v>1</v>
      </c>
      <c r="E24" s="14">
        <v>1</v>
      </c>
    </row>
    <row r="25" spans="1:5" ht="14.4">
      <c r="B25" s="22"/>
      <c r="C25" s="18"/>
      <c r="D25" s="19">
        <v>63.667000000000002</v>
      </c>
      <c r="E25" s="19">
        <v>63.33</v>
      </c>
    </row>
    <row r="30" spans="1:5" ht="14.4">
      <c r="D30" s="39" t="s">
        <v>426</v>
      </c>
      <c r="E30" s="39" t="s">
        <v>427</v>
      </c>
    </row>
    <row r="31" spans="1:5">
      <c r="D31" s="38" t="s">
        <v>421</v>
      </c>
      <c r="E31" s="38">
        <v>8</v>
      </c>
    </row>
    <row r="32" spans="1:5">
      <c r="D32" s="38" t="s">
        <v>422</v>
      </c>
      <c r="E32" s="38">
        <v>14.33</v>
      </c>
    </row>
    <row r="33" spans="4:5">
      <c r="D33" s="38" t="s">
        <v>423</v>
      </c>
      <c r="E33" s="38">
        <v>10</v>
      </c>
    </row>
    <row r="34" spans="4:5">
      <c r="D34" s="38" t="s">
        <v>424</v>
      </c>
      <c r="E34" s="38">
        <v>18</v>
      </c>
    </row>
    <row r="35" spans="4:5">
      <c r="D35" s="38" t="s">
        <v>425</v>
      </c>
      <c r="E35" s="38">
        <v>13</v>
      </c>
    </row>
    <row r="36" spans="4:5">
      <c r="E36" s="40">
        <f>SUM(E31:E35)</f>
        <v>63.33</v>
      </c>
    </row>
  </sheetData>
  <mergeCells count="2">
    <mergeCell ref="A2:A17"/>
    <mergeCell ref="A18:A24"/>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dimension ref="A1:E24"/>
  <sheetViews>
    <sheetView topLeftCell="A10" workbookViewId="0">
      <selection activeCell="C18" sqref="C18"/>
    </sheetView>
  </sheetViews>
  <sheetFormatPr baseColWidth="10" defaultRowHeight="13.8"/>
  <cols>
    <col min="1" max="1" width="17.5546875" customWidth="1"/>
    <col min="2" max="2" width="50.21875" style="23" customWidth="1"/>
    <col min="3" max="3" width="80.88671875" customWidth="1"/>
    <col min="4" max="4" width="13.88671875" customWidth="1"/>
    <col min="5" max="5" width="14.6640625" customWidth="1"/>
  </cols>
  <sheetData>
    <row r="1" spans="1:5" ht="14.4">
      <c r="A1" s="1"/>
      <c r="B1" s="20" t="s">
        <v>0</v>
      </c>
      <c r="C1" s="2" t="s">
        <v>1</v>
      </c>
      <c r="D1" s="2" t="s">
        <v>2</v>
      </c>
      <c r="E1" s="2" t="s">
        <v>3</v>
      </c>
    </row>
    <row r="2" spans="1:5" ht="28.8">
      <c r="A2" s="12" t="s">
        <v>26</v>
      </c>
      <c r="B2" s="21" t="s">
        <v>27</v>
      </c>
      <c r="C2" s="15" t="s">
        <v>28</v>
      </c>
      <c r="D2" s="14">
        <v>5</v>
      </c>
      <c r="E2" s="14">
        <v>10</v>
      </c>
    </row>
    <row r="3" spans="1:5" ht="28.8">
      <c r="A3" s="12"/>
      <c r="B3" s="21" t="s">
        <v>29</v>
      </c>
      <c r="C3" s="15"/>
      <c r="D3" s="16">
        <v>4</v>
      </c>
      <c r="E3" s="16">
        <v>2</v>
      </c>
    </row>
    <row r="4" spans="1:5" ht="14.4">
      <c r="A4" s="12"/>
      <c r="B4" s="21" t="s">
        <v>30</v>
      </c>
      <c r="C4" s="15"/>
      <c r="D4" s="17">
        <v>4</v>
      </c>
      <c r="E4" s="17">
        <v>4</v>
      </c>
    </row>
    <row r="5" spans="1:5" ht="14.4">
      <c r="A5" s="12"/>
      <c r="B5" s="21" t="s">
        <v>31</v>
      </c>
      <c r="C5" s="15" t="s">
        <v>32</v>
      </c>
      <c r="D5" s="17">
        <v>4</v>
      </c>
      <c r="E5" s="17">
        <v>3</v>
      </c>
    </row>
    <row r="6" spans="1:5" ht="14.4">
      <c r="A6" s="12"/>
      <c r="B6" s="21" t="s">
        <v>33</v>
      </c>
      <c r="C6" s="15" t="s">
        <v>34</v>
      </c>
      <c r="D6" s="17">
        <v>4</v>
      </c>
      <c r="E6" s="17">
        <v>6</v>
      </c>
    </row>
    <row r="7" spans="1:5" ht="14.4">
      <c r="A7" s="12"/>
      <c r="B7" s="21" t="s">
        <v>35</v>
      </c>
      <c r="C7" s="15" t="s">
        <v>36</v>
      </c>
      <c r="D7" s="17">
        <v>8</v>
      </c>
      <c r="E7" s="17">
        <v>8</v>
      </c>
    </row>
    <row r="8" spans="1:5" ht="14.4">
      <c r="A8" s="12"/>
      <c r="B8" s="21" t="s">
        <v>37</v>
      </c>
      <c r="C8" s="15" t="s">
        <v>38</v>
      </c>
      <c r="D8" s="17">
        <v>0.5</v>
      </c>
      <c r="E8" s="17">
        <v>0.5</v>
      </c>
    </row>
    <row r="9" spans="1:5" ht="14.4">
      <c r="A9" s="12"/>
      <c r="B9" s="21" t="s">
        <v>39</v>
      </c>
      <c r="C9" s="15" t="s">
        <v>38</v>
      </c>
      <c r="D9" s="17">
        <v>2</v>
      </c>
      <c r="E9" s="17">
        <v>2</v>
      </c>
    </row>
    <row r="10" spans="1:5" ht="14.4">
      <c r="A10" s="12"/>
      <c r="B10" s="21" t="s">
        <v>40</v>
      </c>
      <c r="C10" s="15" t="s">
        <v>38</v>
      </c>
      <c r="D10" s="17">
        <v>1</v>
      </c>
      <c r="E10" s="17">
        <v>1</v>
      </c>
    </row>
    <row r="11" spans="1:5" ht="14.4">
      <c r="A11" s="24" t="s">
        <v>4</v>
      </c>
      <c r="B11" s="21" t="s">
        <v>41</v>
      </c>
      <c r="C11" s="15"/>
      <c r="D11" s="17">
        <v>0.5</v>
      </c>
      <c r="E11" s="17">
        <v>0.5</v>
      </c>
    </row>
    <row r="12" spans="1:5" ht="14.4">
      <c r="A12" s="24"/>
      <c r="B12" s="21" t="s">
        <v>42</v>
      </c>
      <c r="C12" s="15"/>
      <c r="D12" s="17">
        <v>2</v>
      </c>
      <c r="E12" s="17">
        <v>4</v>
      </c>
    </row>
    <row r="13" spans="1:5" ht="28.8">
      <c r="A13" s="24"/>
      <c r="B13" s="21" t="s">
        <v>43</v>
      </c>
      <c r="C13" s="15"/>
      <c r="D13" s="17">
        <v>2</v>
      </c>
      <c r="E13" s="17">
        <v>2</v>
      </c>
    </row>
    <row r="14" spans="1:5" ht="14.4">
      <c r="B14" s="22"/>
      <c r="C14" s="18"/>
      <c r="D14" s="19">
        <v>37</v>
      </c>
      <c r="E14" s="19">
        <v>43</v>
      </c>
    </row>
    <row r="18" spans="4:5" ht="14.4">
      <c r="D18" s="39" t="s">
        <v>426</v>
      </c>
      <c r="E18" s="39" t="s">
        <v>427</v>
      </c>
    </row>
    <row r="19" spans="4:5">
      <c r="D19" s="38" t="s">
        <v>421</v>
      </c>
      <c r="E19" s="38">
        <v>8</v>
      </c>
    </row>
    <row r="20" spans="4:5">
      <c r="D20" s="38" t="s">
        <v>422</v>
      </c>
      <c r="E20" s="38">
        <v>20</v>
      </c>
    </row>
    <row r="21" spans="4:5">
      <c r="D21" s="38" t="s">
        <v>423</v>
      </c>
      <c r="E21" s="38">
        <v>3</v>
      </c>
    </row>
    <row r="22" spans="4:5">
      <c r="D22" s="38" t="s">
        <v>424</v>
      </c>
      <c r="E22" s="38">
        <v>9</v>
      </c>
    </row>
    <row r="23" spans="4:5">
      <c r="D23" s="38" t="s">
        <v>425</v>
      </c>
      <c r="E23" s="38">
        <v>3</v>
      </c>
    </row>
    <row r="24" spans="4:5">
      <c r="E24" s="40">
        <f>SUM(E19:E23)</f>
        <v>43</v>
      </c>
    </row>
  </sheetData>
  <mergeCells count="2">
    <mergeCell ref="A2:A10"/>
    <mergeCell ref="A11:A13"/>
  </mergeCells>
  <pageMargins left="0" right="0" top="0.39370078740157477" bottom="0.39370078740157477" header="0" footer="0"/>
  <pageSetup paperSize="0"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1888</TotalTime>
  <Application>Microsoft Excel</Application>
  <DocSecurity>0</DocSecurity>
  <ScaleCrop>false</ScaleCrop>
  <HeadingPairs>
    <vt:vector size="2" baseType="variant">
      <vt:variant>
        <vt:lpstr>Feuilles de calcul</vt:lpstr>
      </vt:variant>
      <vt:variant>
        <vt:i4>26</vt:i4>
      </vt:variant>
    </vt:vector>
  </HeadingPairs>
  <TitlesOfParts>
    <vt:vector size="26" baseType="lpstr">
      <vt:lpstr>EL BLIDI ABDELOUAHED</vt:lpstr>
      <vt:lpstr>FLORIAN DAVID</vt:lpstr>
      <vt:lpstr>Kenny GUIOUGOU</vt:lpstr>
      <vt:lpstr>Florentin NOËL</vt:lpstr>
      <vt:lpstr>BENHOUD HOSSAM</vt:lpstr>
      <vt:lpstr>MORGANE TROYSI</vt:lpstr>
      <vt:lpstr>Mathieu Bourbon</vt:lpstr>
      <vt:lpstr>Adrien Caselle</vt:lpstr>
      <vt:lpstr>NAJI IBTISSAM</vt:lpstr>
      <vt:lpstr>Sara Zalarhe</vt:lpstr>
      <vt:lpstr>Alexandre Le Fol</vt:lpstr>
      <vt:lpstr>BARRY Bhoye</vt:lpstr>
      <vt:lpstr>Johan Defaye</vt:lpstr>
      <vt:lpstr>BADRI KAMAL</vt:lpstr>
      <vt:lpstr>Rodolphe Charlot</vt:lpstr>
      <vt:lpstr>Valentin Genesty</vt:lpstr>
      <vt:lpstr>valérian de Lw</vt:lpstr>
      <vt:lpstr>ROUINEB HAMZA</vt:lpstr>
      <vt:lpstr>Adam Benjbara</vt:lpstr>
      <vt:lpstr>Antoine GARNIER</vt:lpstr>
      <vt:lpstr>Ismail ELFAQIR</vt:lpstr>
      <vt:lpstr>zakariae lahyani</vt:lpstr>
      <vt:lpstr>Chevallier Enzo</vt:lpstr>
      <vt:lpstr>AMZIL FATIMA</vt:lpstr>
      <vt:lpstr>ANDRES Hervé</vt:lpstr>
      <vt:lpstr>Driss benmoumen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dc:creator>
  <cp:lastModifiedBy>Abdelouaheb EL BLIDI (aelblidi)</cp:lastModifiedBy>
  <cp:revision>47</cp:revision>
  <dcterms:created xsi:type="dcterms:W3CDTF">2017-01-09T08:15:41Z</dcterms:created>
  <dcterms:modified xsi:type="dcterms:W3CDTF">2017-02-20T23:13:48Z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