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55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F3" i="2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G2"/>
  <c r="F2"/>
</calcChain>
</file>

<file path=xl/sharedStrings.xml><?xml version="1.0" encoding="utf-8"?>
<sst xmlns="http://schemas.openxmlformats.org/spreadsheetml/2006/main" count="1173" uniqueCount="428">
  <si>
    <t>№</t>
  </si>
  <si>
    <t>TV「アンビリバボー」　フジテレビ</t>
  </si>
  <si>
    <t>－</t>
  </si>
  <si>
    <t>TV「くるくるドカン」　フジテレビ</t>
  </si>
  <si>
    <t>大御所400年祭事業映像作品「朝鮮通信使」</t>
  </si>
  <si>
    <t>CM「ヤギモク　TVコマーシャル」</t>
  </si>
  <si>
    <t>ドラマ「はだしのゲン」</t>
  </si>
  <si>
    <t>CM「TOKAI」</t>
  </si>
  <si>
    <t>グラビアアイドルＤＶＤ</t>
  </si>
  <si>
    <t>林遣都、池松壮亮、溝端淳平、瀬戸朝香</t>
  </si>
  <si>
    <t>渡辺大、藤田まこと、石坂浩二、柄本明、富司純子</t>
  </si>
  <si>
    <t>ドラマ「ありがとう！チャンピィ」</t>
  </si>
  <si>
    <t>高嶋政伸</t>
  </si>
  <si>
    <t xml:space="preserve">「地元の人が教える！2泊3日の旅」 </t>
  </si>
  <si>
    <t>ＡＲＡＴＡ、倍賞美津子</t>
  </si>
  <si>
    <t>松たか子・浅野忠信</t>
  </si>
  <si>
    <t>バラエティー「中居正広のキンスマ！波瀾万丈スペシャル」</t>
  </si>
  <si>
    <t>ドラマ「万引きGメン・二階堂雪18　緊急遺言」（仮題）</t>
  </si>
  <si>
    <t>木の実ナナ、角野卓造、あき竹城、星由里子他</t>
  </si>
  <si>
    <t>広末涼子</t>
  </si>
  <si>
    <t>ドラマ「ハンチョウ～神南署安積班～」</t>
  </si>
  <si>
    <t>黒部幸英</t>
  </si>
  <si>
    <t>映画 「FLOWERS」</t>
  </si>
  <si>
    <t>ＨＥＩＷＡ　ＴＶＣＭ</t>
  </si>
  <si>
    <t>ＮＨＫスペシャルドラマ「さよならアルマ」</t>
  </si>
  <si>
    <t xml:space="preserve">水樹奈々　LIVE JOURNEY2011 コンサート時送出映像 </t>
  </si>
  <si>
    <t>水樹奈々</t>
  </si>
  <si>
    <t>ＮＨＫ「金とく」～タイムトラベル！東海道中膝栗毛～</t>
  </si>
  <si>
    <t>モバゲーＴＶ-ＣＭ</t>
  </si>
  <si>
    <t>テレビ朝日｢ミュージックステーション」</t>
  </si>
  <si>
    <t>史上最大の挑戦！世界最強マジック終結スペシャル</t>
  </si>
  <si>
    <t>TBS「教科書にのせたい！」</t>
  </si>
  <si>
    <t xml:space="preserve">「松本清張スペシャル　市長死す」 </t>
  </si>
  <si>
    <t>TBSドラマ「レベル7」</t>
  </si>
  <si>
    <t>ドラマ「ぼくの夏休み」</t>
  </si>
  <si>
    <t>ル・シャン</t>
  </si>
  <si>
    <t>おもちゃのぽっぽ</t>
  </si>
  <si>
    <t xml:space="preserve">斉藤雅子グラビアイメージＤＶＤ 
</t>
  </si>
  <si>
    <t>斉藤雅子</t>
  </si>
  <si>
    <t>佐藤康恵・松山メアリ・瀧内公美</t>
  </si>
  <si>
    <t>市橋直歩</t>
  </si>
  <si>
    <t>鉄道警察官・清村公三郎１０</t>
  </si>
  <si>
    <t>高嶋政宏、桜井淳子</t>
  </si>
  <si>
    <t xml:space="preserve">ＮＨＫ「零戦～搭乗員たちが見つめた太平洋戦争～(仮)」 
</t>
  </si>
  <si>
    <t>奥田瑛二・小林ユウキチ・松本花奈</t>
  </si>
  <si>
    <t>ピエール瀧のしょんないＴＶ</t>
  </si>
  <si>
    <t>ドラマ「長谷川町子ものがたり(仮)」</t>
  </si>
  <si>
    <t>ドラマ「パンドラ」</t>
  </si>
  <si>
    <t>TBSスペシャルドラマ「LEADERS」</t>
  </si>
  <si>
    <t>茶屋次郎⑫大井川殺人事件</t>
  </si>
  <si>
    <t>橋爪功、中山エミリ</t>
  </si>
  <si>
    <t>映画「光と風さえあればいい」</t>
  </si>
  <si>
    <t>NHKドラマ「マッサン」</t>
  </si>
  <si>
    <t>日本代表公式応援ソングPV</t>
  </si>
  <si>
    <t>「佐藤信介監督最新映画」</t>
  </si>
  <si>
    <t>ドラマ「ヤメ刑探偵加賀美塔子3」</t>
  </si>
  <si>
    <t>ドラマ「ビンタ！」</t>
  </si>
  <si>
    <t>K-mix「おひるま協同組合」＆テレビ静岡「てっぺん静岡」対決企画ロケ</t>
  </si>
  <si>
    <t>とびっきり！静岡 　天気コーナー　背景用映像</t>
  </si>
  <si>
    <t>映画「満州の紅い陽」</t>
  </si>
  <si>
    <t>ドラマ「永遠のゼロ」</t>
  </si>
  <si>
    <t xml:space="preserve">NHK復興を支えた市民たち </t>
  </si>
  <si>
    <t>伊武雅刀</t>
  </si>
  <si>
    <t>ドラマ「天皇の料理番」</t>
  </si>
  <si>
    <t>大井川鐵道</t>
  </si>
  <si>
    <t>ピエール瀧のしょんないTV</t>
  </si>
  <si>
    <t>ピエール瀧</t>
  </si>
  <si>
    <t xml:space="preserve">ピエール瀧のしょんないTV </t>
  </si>
  <si>
    <t>サンワフィールドバラの丘　</t>
  </si>
  <si>
    <t>TBSスペシャルドラマ「レッドクロス」</t>
  </si>
  <si>
    <t>松嶋奈々子</t>
  </si>
  <si>
    <t>映画「母と暮らせば」</t>
  </si>
  <si>
    <t>大井川鐵道　新金谷駅</t>
  </si>
  <si>
    <t>吉永小百合</t>
  </si>
  <si>
    <t>映画「AGASSI」</t>
  </si>
  <si>
    <t>川根温泉付近</t>
  </si>
  <si>
    <t>萬露亭</t>
  </si>
  <si>
    <t>大井川鐵道　千頭駅</t>
  </si>
  <si>
    <t>お茶の郷</t>
  </si>
  <si>
    <t>ローズアリーナ</t>
  </si>
  <si>
    <t>もりのくに</t>
  </si>
  <si>
    <t>大井川鐵道　新金谷駅　</t>
  </si>
  <si>
    <t>｢杏が行く恋する東海道」</t>
  </si>
  <si>
    <t>大井川鐵道新金谷駅</t>
  </si>
  <si>
    <t>IAIスタジアム日本平</t>
  </si>
  <si>
    <t>田野口駅</t>
  </si>
  <si>
    <t>法信寺</t>
  </si>
  <si>
    <t>抜里</t>
  </si>
  <si>
    <t>崎平</t>
  </si>
  <si>
    <t>福用</t>
  </si>
  <si>
    <t>茶工場予定</t>
  </si>
  <si>
    <t>島田市内</t>
  </si>
  <si>
    <t>川根本町</t>
  </si>
  <si>
    <t>田代陸上競技場予定地</t>
  </si>
  <si>
    <t>大代茶畑</t>
  </si>
  <si>
    <t>蓬莱橋</t>
  </si>
  <si>
    <t>year</t>
  </si>
  <si>
    <t>title</t>
  </si>
  <si>
    <t>location</t>
  </si>
  <si>
    <t>cast</t>
  </si>
  <si>
    <t>平成17年度</t>
  </si>
  <si>
    <t>「涙そうそう　広島8月6日」　ＴＢＳテレビ</t>
  </si>
  <si>
    <t>松たか子・加藤あい・
長澤まさみ</t>
  </si>
  <si>
    <t>「電車男」　フジテレビ</t>
  </si>
  <si>
    <t>伊藤美咲・伊藤淳史・須藤理彩</t>
  </si>
  <si>
    <t>「火垂るの墓」　日本テレビ</t>
  </si>
  <si>
    <t>松島菜々子・伊原剛志・
井上真央</t>
  </si>
  <si>
    <t>映画「パビリオン」</t>
  </si>
  <si>
    <t>大井川鐵道　車内</t>
  </si>
  <si>
    <t>オダギリジョー・香椎由宇・高田順次</t>
  </si>
  <si>
    <t>「愛と死を見つめて」　テレビ朝日</t>
  </si>
  <si>
    <t>大井川鐵道　新金谷駅等</t>
  </si>
  <si>
    <t>草薙剛・広末涼子・小雪・
大杉蓮</t>
  </si>
  <si>
    <t>「西村京太郎サスペンス土曜ワイド劇場『鉄道捜査官⑦』」　テレビ朝日</t>
  </si>
  <si>
    <t>大井川鐵道　家山駅</t>
  </si>
  <si>
    <t>沢口靖子</t>
  </si>
  <si>
    <t>平成18年度</t>
  </si>
  <si>
    <t>映画「俺は、君のためにこそ死ににいく」</t>
  </si>
  <si>
    <t>徳重聡・窪塚洋介・筒井道隆・岸恵子</t>
  </si>
  <si>
    <t>ドラマ「純情きらり」　NHK</t>
  </si>
  <si>
    <t>大井川鐵道　千頭駅　</t>
  </si>
  <si>
    <t>宮崎あおい・寺島しのぶ・井川遥・室井滋・福士誠治</t>
  </si>
  <si>
    <t>新金谷駅</t>
  </si>
  <si>
    <t>みのる座</t>
  </si>
  <si>
    <t>家山駅</t>
  </si>
  <si>
    <t>千頭駅</t>
  </si>
  <si>
    <t>駿河徳山</t>
  </si>
  <si>
    <t>青部セミナーセンター</t>
  </si>
  <si>
    <t>映画「黄色い涙」</t>
  </si>
  <si>
    <t>栃山川堤防　</t>
  </si>
  <si>
    <t>嵐（二宮和也・相葉雅紀・大野智・櫻井翔・松本潤）・香椎由宇</t>
  </si>
  <si>
    <t>スーパービック元島田</t>
  </si>
  <si>
    <t>ドラマ「24時間テレビ～婚約者からの遺言～」　日本テレビ</t>
  </si>
  <si>
    <t>安倍なつみ</t>
  </si>
  <si>
    <t>ドラマ「ドラマコンプレックス　澤田美喜物語～母たることは地獄のごとく～」　日本テレビ</t>
  </si>
  <si>
    <t>松坂慶子・江守徹</t>
  </si>
  <si>
    <t>CM「東芝テック　TVコマーシャル」</t>
  </si>
  <si>
    <t>大井川河川敷（島田市福用）</t>
  </si>
  <si>
    <t>ドラマ「佐賀のがばいばあちゃん」　フジテレビ</t>
  </si>
  <si>
    <t>泉ピン子・石田ゆり子・原沙知絵</t>
  </si>
  <si>
    <t>TV「いただきマッスル！」　中京テレビ</t>
  </si>
  <si>
    <t>旧東海道石畳</t>
  </si>
  <si>
    <t>ドラマ「遥かなる約束」　フジテレビ</t>
  </si>
  <si>
    <t>島田市地域交流センター「歩歩路」</t>
  </si>
  <si>
    <t>阿部寛・黒木瞳</t>
  </si>
  <si>
    <t>映画「日本の青空」</t>
  </si>
  <si>
    <t>高橋和也・藤谷美紀</t>
  </si>
  <si>
    <t>映画「やじきた道中てれすこ」</t>
  </si>
  <si>
    <t>大井川川越遺跡</t>
  </si>
  <si>
    <t>中村勘三郎・柄本明・小泉今日子</t>
  </si>
  <si>
    <t>映画「魍魎の匣」</t>
  </si>
  <si>
    <t>島田市大津通周辺</t>
  </si>
  <si>
    <t>堤真一・阿部寛・椎名桔平・宮迫博之・田中麗奈・黒木瞳</t>
  </si>
  <si>
    <t>島田市横井公会堂</t>
  </si>
  <si>
    <t>ドラマ「復讐するは我にあり」　テレビ東京</t>
  </si>
  <si>
    <t>大井川河川敷</t>
  </si>
  <si>
    <t>柳葉敏郎・大地康雄・岸本加世子</t>
  </si>
  <si>
    <t>大井神社周辺</t>
  </si>
  <si>
    <t>西の家（島田市）</t>
  </si>
  <si>
    <t>ＴＶ「金とく　北陸スペシャル」　ＮＨＫ富山放送</t>
  </si>
  <si>
    <t>映画「母べえ」</t>
  </si>
  <si>
    <t>吉永小百合・浅野忠信・志田未来・笑福亭鶴瓶</t>
  </si>
  <si>
    <t>駿河徳山駅</t>
  </si>
  <si>
    <t>林隆三</t>
  </si>
  <si>
    <t>青部駅</t>
  </si>
  <si>
    <t>川越し遺跡民家</t>
  </si>
  <si>
    <t>大井川鐵道沿線</t>
  </si>
  <si>
    <t>福用地区商店</t>
  </si>
  <si>
    <t>映画「ＡＬＷＡＹＳ　続・三丁目の夕日」</t>
  </si>
  <si>
    <t>吉岡秀隆・堤真一・小雪・堀北真希</t>
  </si>
  <si>
    <t>中央公園</t>
  </si>
  <si>
    <t>尾川地区山道（島田市内）</t>
  </si>
  <si>
    <t>平成19年度</t>
  </si>
  <si>
    <t>映画「少林少女」</t>
  </si>
  <si>
    <t>大井川鐵道　地名駅</t>
  </si>
  <si>
    <t>柴咲コウ、仲村トオル、江口洋介、岡村隆史</t>
  </si>
  <si>
    <t>映画「ぐるりのこと」</t>
  </si>
  <si>
    <t>木村多江、リリー・フランキー</t>
  </si>
  <si>
    <t>大井神社</t>
  </si>
  <si>
    <t>翠紅苑</t>
  </si>
  <si>
    <t>おび通り</t>
  </si>
  <si>
    <t>ドラマ「裸の大将～放浪の虫が動き出したので～」</t>
  </si>
  <si>
    <t>塚地武雅・水川あさみ・生瀬勝久・ベンガル</t>
  </si>
  <si>
    <t>映画「たみおのしあわせ」</t>
  </si>
  <si>
    <t>島田球場</t>
  </si>
  <si>
    <t>原田芳雄・オダギリジョー・大竹しのぶ・麻生久美子</t>
  </si>
  <si>
    <t>中井貴一・石田ゆり子</t>
  </si>
  <si>
    <t>ドラマ「点と線」</t>
  </si>
  <si>
    <t>大井川鐵道　青部駅</t>
  </si>
  <si>
    <t>ビートたけし・高橋克典・柳葉敏郎・小林稔持・竹中直人</t>
  </si>
  <si>
    <t>ドラマ「私は貝になりたい」</t>
  </si>
  <si>
    <t>中村獅童、優香、名取裕子、飯島直子</t>
  </si>
  <si>
    <t>ＴＶ「ドリーム・プレス社　～佐賀のがばいばあちゃん再現ＶＴＲ～」</t>
  </si>
  <si>
    <t>佐藤工業敷地内の民家</t>
  </si>
  <si>
    <t>島田洋七、石原良純</t>
  </si>
  <si>
    <t>ＴＶ「奇跡体験アンビリバボー」</t>
  </si>
  <si>
    <t>市井平橋（家山）</t>
  </si>
  <si>
    <t>夢の吊り橋</t>
  </si>
  <si>
    <t>斉藤晴南、黒沢華鈴、原真未</t>
  </si>
  <si>
    <t>飛龍橋</t>
  </si>
  <si>
    <t>飛龍の宿</t>
  </si>
  <si>
    <t>石畳茶屋</t>
  </si>
  <si>
    <t>映画「ＤＩＶＥ!!」</t>
  </si>
  <si>
    <t>島田市相賀</t>
  </si>
  <si>
    <t>CM「静岡銀行」</t>
  </si>
  <si>
    <t>映画「クロサギ」</t>
  </si>
  <si>
    <t>山下智久、掘北真希、市川由衣、山崎努</t>
  </si>
  <si>
    <t>川越し遺跡</t>
  </si>
  <si>
    <t>ドラマ「所轄刑事4」</t>
  </si>
  <si>
    <t>船越英一郎、的場浩司</t>
  </si>
  <si>
    <t>映画「花は散れども」</t>
  </si>
  <si>
    <t>大竹しのぶ、柄本明、豊川悦司</t>
  </si>
  <si>
    <t>映画「まぼろしの邪馬台国」</t>
  </si>
  <si>
    <t>吉永小百合、竹中直人、窪塚洋介、風間トオル、平田満、柳原可奈子</t>
  </si>
  <si>
    <t>静清工業高校卒業制作映画「続・八十七番地の夕日」</t>
  </si>
  <si>
    <t>釣耕苑</t>
  </si>
  <si>
    <t>映画「最後の早慶戦」</t>
  </si>
  <si>
    <t>大井川鐵道　駿河徳山駅</t>
  </si>
  <si>
    <t>ドラマ「我はゴッホになる！～愛を彫った男・棟方志功とその妻～」</t>
  </si>
  <si>
    <t>劇団ひとり、香椎由宇、藤木直人、虻川美穂子、笹野高史</t>
  </si>
  <si>
    <t>ドラマ「裸の大将～宮崎の鬼が笑うので～」（仮）</t>
  </si>
  <si>
    <t>塚地武雅（ドランクドラゴン）、水川あさみ、ウド鈴木、梅宮辰夫</t>
  </si>
  <si>
    <t>平成20年度</t>
  </si>
  <si>
    <t>映画「フィッシュストーリー」</t>
  </si>
  <si>
    <t>森山未來、多部未華子</t>
  </si>
  <si>
    <t>富士山静岡空港</t>
  </si>
  <si>
    <t>茶茗館</t>
  </si>
  <si>
    <t>映画「20世紀少年」</t>
  </si>
  <si>
    <t>ユースケサンタマリア、小池栄子</t>
  </si>
  <si>
    <t>CM「愛昇殿」</t>
  </si>
  <si>
    <t>ドラマ「なでしこ隊物語」</t>
  </si>
  <si>
    <t>大井川鐵道　田野口駅</t>
  </si>
  <si>
    <t>成海璃子</t>
  </si>
  <si>
    <t>大井川鐵道　井川線　川根両国駅</t>
  </si>
  <si>
    <t>澤登正朗</t>
  </si>
  <si>
    <t>沢間駅</t>
  </si>
  <si>
    <t>映画「丘のうえから」</t>
  </si>
  <si>
    <t>ドラマ｢最後の戦犯」</t>
  </si>
  <si>
    <t>映画「桜桃とたんぽぽ　ヴィヨンの妻」</t>
  </si>
  <si>
    <t>ドラマ「刑事一代」</t>
  </si>
  <si>
    <t>大井川鐡道　田野口駅</t>
  </si>
  <si>
    <t>渡辺謙</t>
  </si>
  <si>
    <t>不動の滝</t>
  </si>
  <si>
    <t>大井川</t>
  </si>
  <si>
    <t>大井川鐡道</t>
  </si>
  <si>
    <t>平成21年度</t>
  </si>
  <si>
    <t>映画「ゼロの焦点」</t>
  </si>
  <si>
    <t>家山の茶畑</t>
  </si>
  <si>
    <t>川根温泉裏河原</t>
  </si>
  <si>
    <t>ＮＨＫ「金とく　誰が上げたか？打ち上げ花火」</t>
  </si>
  <si>
    <t>フジテレビ「エチカの鏡」</t>
  </si>
  <si>
    <t>竹内結子・大沢たかお　他</t>
  </si>
  <si>
    <t>湯日の茶畑</t>
  </si>
  <si>
    <t>ＮＨＫ松本清張ドラマスペシャル「顔」</t>
  </si>
  <si>
    <t>谷原章介・原田夏希・高橋和也・大地康雄　他</t>
  </si>
  <si>
    <t>川越遺跡</t>
  </si>
  <si>
    <t>清水屋</t>
  </si>
  <si>
    <t>映画「ＢＯＸ～袴田事件～」</t>
  </si>
  <si>
    <t>萩原聖人・新井浩文</t>
  </si>
  <si>
    <t>中国テレビドラマ「杜拉拉昇進記」</t>
  </si>
  <si>
    <t>寸又峡</t>
  </si>
  <si>
    <t>ＮＨＫ連続テレビ小説「ゲゲゲの女房」</t>
  </si>
  <si>
    <t>松下奈緒・向井理・杉浦太陽　他</t>
  </si>
  <si>
    <t>テレビ朝日特別番組「目撃者」</t>
  </si>
  <si>
    <t>JR島田駅北口</t>
  </si>
  <si>
    <t>笹間渡</t>
  </si>
  <si>
    <t>平成22年度</t>
  </si>
  <si>
    <t>ＮＨＫ「ふるさと旅スペシャル」
あなたへ～被爆６５年あの夏の約束～</t>
  </si>
  <si>
    <t>大井川鐵道　笹間渡駅</t>
  </si>
  <si>
    <t>テレビ朝日「スーパーモーニング」
忘れ去られた”幻の部隊”</t>
  </si>
  <si>
    <t>映画「百合子ダスヴィダーニヤ」</t>
  </si>
  <si>
    <t>菜葉菜・大杉蓮</t>
  </si>
  <si>
    <t>勝地涼・仲里依紗・
玉山鉄ニ</t>
  </si>
  <si>
    <t>ＴＢＳドラマ「ＪＩＮ－仁－」</t>
  </si>
  <si>
    <t>大沢たかお・綾瀬はるか・中谷美紀</t>
  </si>
  <si>
    <t>ＭＡＺＤＡ　Ｗｅｂ用ＣＭ</t>
  </si>
  <si>
    <t>マックスバリュー島田店</t>
  </si>
  <si>
    <t>大井川河川敷（葛籠）</t>
  </si>
  <si>
    <t>平成23年度</t>
  </si>
  <si>
    <t>島田実業</t>
  </si>
  <si>
    <t>金谷石畳</t>
  </si>
  <si>
    <t>江戸むらさき</t>
  </si>
  <si>
    <t>池の谷キャンプ場</t>
  </si>
  <si>
    <t>久野脇</t>
  </si>
  <si>
    <t>ダヴな美「静岡」篇　ダヴＴＶ-ＣＭ</t>
  </si>
  <si>
    <t>川根本町三ッ星天文台</t>
  </si>
  <si>
    <t>浜松市内の住宅メーカー</t>
  </si>
  <si>
    <t>抜里発電所</t>
  </si>
  <si>
    <t>ＴＢＳドラマ「南極大陸」</t>
  </si>
  <si>
    <t>木村拓哉</t>
  </si>
  <si>
    <t>島田市役所金谷庁舎</t>
  </si>
  <si>
    <t>大井川橋</t>
  </si>
  <si>
    <t>高山公会堂</t>
  </si>
  <si>
    <t>小山橋</t>
  </si>
  <si>
    <t>ホテルクラーネ島田</t>
  </si>
  <si>
    <t>青部セミナーハウス</t>
  </si>
  <si>
    <t>島田市博物館分館</t>
  </si>
  <si>
    <t>島田商工会議所</t>
  </si>
  <si>
    <t>遠藤秀樹（東京大学）、ふかわりょう</t>
  </si>
  <si>
    <t>大河原建設（株）</t>
  </si>
  <si>
    <t>喫茶いなば</t>
  </si>
  <si>
    <t>居酒屋さくら</t>
  </si>
  <si>
    <t>島田市シティプロモーションビデオ</t>
  </si>
  <si>
    <t>NHK「梅ちゃん先生」</t>
  </si>
  <si>
    <t>堀北真希・小出恵介</t>
  </si>
  <si>
    <t>ＣＳ「ぶらり探訪・東海道」</t>
  </si>
  <si>
    <t>松村邦洋、原田龍二</t>
  </si>
  <si>
    <t>「荷風はこんな男じゃない」</t>
  </si>
  <si>
    <t>川根本町両国橋</t>
  </si>
  <si>
    <t>愛川欣也</t>
  </si>
  <si>
    <t>反町隆</t>
  </si>
  <si>
    <t>「駅弁刑事７」</t>
  </si>
  <si>
    <t>小林稔侍・田丸真紀</t>
  </si>
  <si>
    <t>平成24年度</t>
  </si>
  <si>
    <t>映画「青木ヶ原」</t>
  </si>
  <si>
    <t>静岡空港</t>
  </si>
  <si>
    <t>勝野洋</t>
  </si>
  <si>
    <t>大井川鐵道　五和駅付近</t>
  </si>
  <si>
    <t>玉木宏、杏</t>
  </si>
  <si>
    <t>綾部守人、二宮星</t>
  </si>
  <si>
    <t>(株)物語コーポレーション「企業用ビデオ」</t>
  </si>
  <si>
    <t>映画「少年Ｈ」</t>
  </si>
  <si>
    <t>水谷豊、伊藤蘭</t>
  </si>
  <si>
    <t>杏</t>
  </si>
  <si>
    <t>ハラダ製茶「ＴＶＣＭ」</t>
  </si>
  <si>
    <t>福用採石場</t>
  </si>
  <si>
    <t>ナニコレ珍百景</t>
  </si>
  <si>
    <t>日中国交正常化40周年記念作品「どこへ！」</t>
  </si>
  <si>
    <t>石畳</t>
  </si>
  <si>
    <t>牙狼外伝　桃幻の笛</t>
  </si>
  <si>
    <t>松本清張スペシャル　顔</t>
  </si>
  <si>
    <t>松雪泰子、田中麗奈</t>
  </si>
  <si>
    <t>市橋直歩グラビアイメージＤＶＤ</t>
  </si>
  <si>
    <t>映画「蜃気楼」</t>
  </si>
  <si>
    <t>商工会議所</t>
  </si>
  <si>
    <t>小林稔侍</t>
  </si>
  <si>
    <t>平成25年度</t>
  </si>
  <si>
    <t>東京駅お忘れ物預り所</t>
  </si>
  <si>
    <t>ミドリ安全(株)　TVCM</t>
  </si>
  <si>
    <t>片平なぎさ、大杉蓮</t>
  </si>
  <si>
    <t>尾野真千子</t>
  </si>
  <si>
    <t>映画「超高速！参勤交代」</t>
  </si>
  <si>
    <t>深田恭子、佐々木蔵之介</t>
  </si>
  <si>
    <t>中居正広の金曜日のスマたちへ</t>
  </si>
  <si>
    <t>堺雅人、尾野真千子</t>
  </si>
  <si>
    <t>佐藤浩一</t>
  </si>
  <si>
    <t>浅野忠信</t>
  </si>
  <si>
    <t>大塚愛ミュージックビデオ</t>
  </si>
  <si>
    <t>大井川鐵道五和駅付近</t>
  </si>
  <si>
    <t>映画「近距離恋愛」</t>
  </si>
  <si>
    <t>平成26年度</t>
  </si>
  <si>
    <t>映画「バンクーバーの朝日」</t>
  </si>
  <si>
    <t>妻夫木聡、亀梨和也</t>
  </si>
  <si>
    <t>映画「向日葵の丘」</t>
  </si>
  <si>
    <t>常盤貴子</t>
  </si>
  <si>
    <t>玉山鉄二</t>
  </si>
  <si>
    <t>桜井和寿</t>
  </si>
  <si>
    <t>NHKドラマ「撃墜」</t>
  </si>
  <si>
    <t>浜松市</t>
  </si>
  <si>
    <t>片平なぎさ</t>
  </si>
  <si>
    <t>焼津市</t>
  </si>
  <si>
    <t>松本利夫</t>
  </si>
  <si>
    <t>藤枝市</t>
  </si>
  <si>
    <t>広末涼子、桐谷健太</t>
  </si>
  <si>
    <t>学習塾TVCM</t>
  </si>
  <si>
    <t>佐藤健</t>
  </si>
  <si>
    <t>ドラマ「天使のナイフ」</t>
  </si>
  <si>
    <t>商工会議所　外</t>
  </si>
  <si>
    <t>小出恵介</t>
  </si>
  <si>
    <t>映画「おかあさんの木」</t>
  </si>
  <si>
    <t>鈴木京香</t>
  </si>
  <si>
    <t>平成27年度</t>
  </si>
  <si>
    <t>lat</t>
    <phoneticPr fontId="1"/>
  </si>
  <si>
    <t>lng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</si>
  <si>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</si>
  <si>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</si>
  <si>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蓬莱橋</t>
    <phoneticPr fontId="1"/>
  </si>
  <si>
    <t>福用採石場</t>
    <phoneticPr fontId="1"/>
  </si>
  <si>
    <t>静岡空港</t>
    <phoneticPr fontId="1"/>
  </si>
  <si>
    <t>島田商工会議所</t>
    <phoneticPr fontId="1"/>
  </si>
  <si>
    <t>福用採石場</t>
    <phoneticPr fontId="1"/>
  </si>
  <si>
    <t>富士山静岡空港</t>
    <phoneticPr fontId="1"/>
  </si>
  <si>
    <t>浜松市</t>
    <phoneticPr fontId="1"/>
  </si>
  <si>
    <t>湯日の茶畑</t>
    <phoneticPr fontId="1"/>
  </si>
  <si>
    <t>田野口駅</t>
    <phoneticPr fontId="1"/>
  </si>
  <si>
    <t>茶工場予定</t>
    <phoneticPr fontId="1"/>
  </si>
  <si>
    <t>沢間駅</t>
    <phoneticPr fontId="1"/>
  </si>
  <si>
    <t>大代茶畑</t>
    <phoneticPr fontId="1"/>
  </si>
  <si>
    <t>大井川鐡道</t>
    <phoneticPr fontId="1"/>
  </si>
  <si>
    <t>*</t>
    <phoneticPr fontId="1"/>
  </si>
  <si>
    <t>大井川河川敷（葛籠）</t>
    <phoneticPr fontId="1"/>
  </si>
  <si>
    <t>川根本町</t>
    <phoneticPr fontId="1"/>
  </si>
  <si>
    <t>川越遺跡</t>
    <phoneticPr fontId="1"/>
  </si>
  <si>
    <t>石畳茶屋</t>
    <phoneticPr fontId="1"/>
  </si>
  <si>
    <t>駿河徳山</t>
    <phoneticPr fontId="1"/>
  </si>
  <si>
    <t>秋野邸</t>
    <phoneticPr fontId="1"/>
  </si>
  <si>
    <t>竹中電機工場</t>
  </si>
  <si>
    <t>竹中電機工場</t>
    <phoneticPr fontId="1"/>
  </si>
  <si>
    <t>笹間渡</t>
    <phoneticPr fontId="1"/>
  </si>
  <si>
    <t>IAIスタジアム日本平</t>
    <phoneticPr fontId="1"/>
  </si>
  <si>
    <t>萬露亭</t>
    <phoneticPr fontId="1"/>
  </si>
  <si>
    <t>福用地区商店</t>
    <phoneticPr fontId="1"/>
  </si>
  <si>
    <t>不動の滝</t>
    <phoneticPr fontId="1"/>
  </si>
  <si>
    <t>尾川地区山道（島田市内）</t>
    <phoneticPr fontId="1"/>
  </si>
  <si>
    <t>飛龍の宿</t>
    <phoneticPr fontId="1"/>
  </si>
  <si>
    <t>抜里発電所</t>
    <phoneticPr fontId="1"/>
  </si>
  <si>
    <t>地名発電所跡地</t>
    <rPh sb="0" eb="2">
      <t>チメイ</t>
    </rPh>
    <rPh sb="2" eb="4">
      <t>ハツデン</t>
    </rPh>
    <rPh sb="4" eb="5">
      <t>ショ</t>
    </rPh>
    <rPh sb="5" eb="7">
      <t>アトチ</t>
    </rPh>
    <phoneticPr fontId="1"/>
  </si>
  <si>
    <t>栃山川堤防　</t>
    <phoneticPr fontId="1"/>
  </si>
  <si>
    <t>島田市地域交流センター「歩歩路」</t>
    <phoneticPr fontId="1"/>
  </si>
  <si>
    <t>田代陸上競技場予定地</t>
    <phoneticPr fontId="1"/>
  </si>
  <si>
    <t>茶茗館</t>
    <phoneticPr fontId="1"/>
  </si>
  <si>
    <t>川根本町両国橋</t>
    <phoneticPr fontId="1"/>
  </si>
  <si>
    <t>川根温泉裏河原</t>
    <phoneticPr fontId="1"/>
  </si>
  <si>
    <t>西の家（島田市）</t>
    <phoneticPr fontId="1"/>
  </si>
  <si>
    <t>翠紅苑</t>
    <phoneticPr fontId="1"/>
  </si>
  <si>
    <t>小山橋</t>
    <phoneticPr fontId="1"/>
  </si>
  <si>
    <t>市井平橋（家山）</t>
    <phoneticPr fontId="1"/>
  </si>
  <si>
    <t>崎平</t>
    <phoneticPr fontId="1"/>
  </si>
  <si>
    <t>佐藤工業敷地内の民家</t>
    <phoneticPr fontId="1"/>
  </si>
  <si>
    <t>居酒屋さくら</t>
    <phoneticPr fontId="1"/>
  </si>
  <si>
    <t>久野脇</t>
    <phoneticPr fontId="1"/>
  </si>
  <si>
    <t>喫茶いなば</t>
    <phoneticPr fontId="1"/>
  </si>
  <si>
    <t>もりのくに</t>
    <phoneticPr fontId="1"/>
  </si>
  <si>
    <t>マックスバリュー島田店</t>
    <phoneticPr fontId="1"/>
  </si>
  <si>
    <t>スーパービック元島田</t>
    <phoneticPr fontId="1"/>
  </si>
  <si>
    <t>食鮮館タイヨー元島田店</t>
    <rPh sb="0" eb="1">
      <t>ショク</t>
    </rPh>
    <rPh sb="1" eb="2">
      <t>セン</t>
    </rPh>
    <rPh sb="2" eb="3">
      <t>カン</t>
    </rPh>
    <rPh sb="7" eb="8">
      <t>モト</t>
    </rPh>
    <rPh sb="8" eb="10">
      <t>シマダ</t>
    </rPh>
    <rPh sb="10" eb="11">
      <t>テン</t>
    </rPh>
    <phoneticPr fontId="1"/>
  </si>
  <si>
    <t>NHK「ロンググッドバイ」</t>
    <phoneticPr fontId="1"/>
  </si>
  <si>
    <t>「駅弁刑事７」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</si>
</sst>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4"/>
  <sheetViews>
    <sheetView tabSelected="1" workbookViewId="0">
      <selection activeCell="G254" sqref="A1:G254"/>
    </sheetView>
  </sheetViews>
  <sheetFormatPr defaultRowHeight="13.5"/>
  <cols>
    <col min="1" max="1" width="4.5" bestFit="1" customWidth="1"/>
    <col min="2" max="2" width="11.125" bestFit="1" customWidth="1"/>
    <col min="3" max="3" width="75.75" bestFit="1" customWidth="1"/>
    <col min="4" max="4" width="60.75" bestFit="1" customWidth="1"/>
    <col min="5" max="5" width="30.75" bestFit="1" customWidth="1"/>
  </cols>
  <sheetData>
    <row r="1" spans="1:7">
      <c r="A1" t="s">
        <v>0</v>
      </c>
      <c r="B1" t="s">
        <v>96</v>
      </c>
      <c r="C1" t="s">
        <v>97</v>
      </c>
      <c r="D1" t="s">
        <v>99</v>
      </c>
      <c r="E1" t="s">
        <v>98</v>
      </c>
      <c r="F1" t="s">
        <v>372</v>
      </c>
      <c r="G1" t="s">
        <v>373</v>
      </c>
    </row>
    <row r="2" spans="1:7">
      <c r="A2">
        <v>1</v>
      </c>
      <c r="B2" t="s">
        <v>100</v>
      </c>
      <c r="C2" t="s">
        <v>101</v>
      </c>
      <c r="D2" t="s">
        <v>102</v>
      </c>
      <c r="E2" t="s">
        <v>72</v>
      </c>
      <c r="F2">
        <f>VLOOKUP(E2,Sheet3!$A$2:$E$122,3,0)</f>
        <v>34.824029000000003</v>
      </c>
      <c r="G2">
        <f>VLOOKUP(E2,Sheet3!$A$2:$E$122,4,0)</f>
        <v>138.139015</v>
      </c>
    </row>
    <row r="3" spans="1:7">
      <c r="A3">
        <v>2</v>
      </c>
      <c r="B3" t="s">
        <v>100</v>
      </c>
      <c r="C3" t="s">
        <v>103</v>
      </c>
      <c r="D3" t="s">
        <v>104</v>
      </c>
      <c r="E3" t="s">
        <v>72</v>
      </c>
      <c r="F3">
        <f>VLOOKUP(E3,Sheet3!$A$2:$E$122,3,0)</f>
        <v>34.824029000000003</v>
      </c>
      <c r="G3">
        <f>VLOOKUP(E3,Sheet3!$A$2:$E$122,4,0)</f>
        <v>138.139015</v>
      </c>
    </row>
    <row r="4" spans="1:7">
      <c r="A4">
        <v>3</v>
      </c>
      <c r="B4" t="s">
        <v>100</v>
      </c>
      <c r="C4" t="s">
        <v>105</v>
      </c>
      <c r="D4" t="s">
        <v>106</v>
      </c>
      <c r="E4" t="s">
        <v>72</v>
      </c>
      <c r="F4">
        <f>VLOOKUP(E4,Sheet3!$A$2:$E$122,3,0)</f>
        <v>34.824029000000003</v>
      </c>
      <c r="G4">
        <f>VLOOKUP(E4,Sheet3!$A$2:$E$122,4,0)</f>
        <v>138.139015</v>
      </c>
    </row>
    <row r="5" spans="1:7">
      <c r="A5">
        <v>4</v>
      </c>
      <c r="B5" t="s">
        <v>100</v>
      </c>
      <c r="C5" t="s">
        <v>107</v>
      </c>
      <c r="D5" t="s">
        <v>109</v>
      </c>
      <c r="E5" t="s">
        <v>108</v>
      </c>
      <c r="F5">
        <f>VLOOKUP(E5,Sheet3!$A$2:$E$122,3,0)</f>
        <v>34.82546</v>
      </c>
      <c r="G5">
        <f>VLOOKUP(E5,Sheet3!$A$2:$E$122,4,0)</f>
        <v>138.13718800000001</v>
      </c>
    </row>
    <row r="6" spans="1:7">
      <c r="A6">
        <v>5</v>
      </c>
      <c r="B6" t="s">
        <v>100</v>
      </c>
      <c r="C6" t="s">
        <v>110</v>
      </c>
      <c r="D6" t="s">
        <v>112</v>
      </c>
      <c r="E6" t="s">
        <v>111</v>
      </c>
      <c r="F6">
        <f>VLOOKUP(E6,Sheet3!$A$2:$E$122,3,0)</f>
        <v>34.825764999999997</v>
      </c>
      <c r="G6">
        <f>VLOOKUP(E6,Sheet3!$A$2:$E$122,4,0)</f>
        <v>138.13757699999999</v>
      </c>
    </row>
    <row r="7" spans="1:7">
      <c r="A7">
        <v>6</v>
      </c>
      <c r="B7" t="s">
        <v>100</v>
      </c>
      <c r="C7" t="s">
        <v>113</v>
      </c>
      <c r="D7" t="s">
        <v>115</v>
      </c>
      <c r="E7" t="s">
        <v>114</v>
      </c>
      <c r="F7">
        <f>VLOOKUP(E7,Sheet3!$A$2:$E$122,3,0)</f>
        <v>34.940029000000003</v>
      </c>
      <c r="G7">
        <f>VLOOKUP(E7,Sheet3!$A$2:$E$122,4,0)</f>
        <v>138.077744</v>
      </c>
    </row>
    <row r="8" spans="1:7">
      <c r="A8">
        <v>7</v>
      </c>
      <c r="B8" t="s">
        <v>116</v>
      </c>
      <c r="C8" t="s">
        <v>117</v>
      </c>
      <c r="D8" t="s">
        <v>118</v>
      </c>
      <c r="E8" t="s">
        <v>95</v>
      </c>
      <c r="F8">
        <f>VLOOKUP(E8,Sheet3!$A$2:$E$122,3,0)</f>
        <v>34.825524000000001</v>
      </c>
      <c r="G8">
        <f>VLOOKUP(E8,Sheet3!$A$2:$E$122,4,0)</f>
        <v>138.18444299999999</v>
      </c>
    </row>
    <row r="9" spans="1:7">
      <c r="A9">
        <v>8</v>
      </c>
      <c r="B9" t="s">
        <v>116</v>
      </c>
      <c r="C9" t="s">
        <v>119</v>
      </c>
      <c r="D9" t="s">
        <v>121</v>
      </c>
      <c r="E9" t="s">
        <v>120</v>
      </c>
      <c r="F9">
        <f>VLOOKUP(E9,Sheet3!$A$2:$E$122,3,0)</f>
        <v>35.107678</v>
      </c>
      <c r="G9">
        <f>VLOOKUP(E9,Sheet3!$A$2:$E$122,4,0)</f>
        <v>138.13656599999999</v>
      </c>
    </row>
    <row r="10" spans="1:7">
      <c r="A10">
        <v>9</v>
      </c>
      <c r="B10" t="s">
        <v>116</v>
      </c>
      <c r="C10" t="s">
        <v>119</v>
      </c>
      <c r="D10" t="s">
        <v>121</v>
      </c>
      <c r="E10" t="s">
        <v>122</v>
      </c>
      <c r="F10">
        <f>VLOOKUP(E10,Sheet3!$A$2:$E$122,3,0)</f>
        <v>34.825764999999997</v>
      </c>
      <c r="G10">
        <f>VLOOKUP(E10,Sheet3!$A$2:$E$122,4,0)</f>
        <v>138.13757699999999</v>
      </c>
    </row>
    <row r="11" spans="1:7">
      <c r="A11">
        <v>10</v>
      </c>
      <c r="B11" t="s">
        <v>116</v>
      </c>
      <c r="C11" t="s">
        <v>119</v>
      </c>
      <c r="D11" t="s">
        <v>121</v>
      </c>
      <c r="E11" t="s">
        <v>123</v>
      </c>
      <c r="F11">
        <f>VLOOKUP(E11,Sheet3!$A$2:$E$122,3,0)</f>
        <v>34.83193</v>
      </c>
      <c r="G11">
        <f>VLOOKUP(E11,Sheet3!$A$2:$E$122,4,0)</f>
        <v>138.179677</v>
      </c>
    </row>
    <row r="12" spans="1:7">
      <c r="A12">
        <v>11</v>
      </c>
      <c r="B12" t="s">
        <v>116</v>
      </c>
      <c r="C12" t="s">
        <v>1</v>
      </c>
      <c r="D12" t="s">
        <v>2</v>
      </c>
      <c r="E12" t="s">
        <v>72</v>
      </c>
      <c r="F12">
        <f>VLOOKUP(E12,Sheet3!$A$2:$E$122,3,0)</f>
        <v>34.824029000000003</v>
      </c>
      <c r="G12">
        <f>VLOOKUP(E12,Sheet3!$A$2:$E$122,4,0)</f>
        <v>138.139015</v>
      </c>
    </row>
    <row r="13" spans="1:7">
      <c r="A13">
        <v>12</v>
      </c>
      <c r="B13" t="s">
        <v>116</v>
      </c>
      <c r="C13" t="s">
        <v>1</v>
      </c>
      <c r="D13" t="s">
        <v>2</v>
      </c>
      <c r="E13" t="s">
        <v>124</v>
      </c>
      <c r="F13">
        <f>VLOOKUP(E13,Sheet3!$A$2:$E$122,3,0)</f>
        <v>34.940029000000003</v>
      </c>
      <c r="G13">
        <f>VLOOKUP(E13,Sheet3!$A$2:$E$122,4,0)</f>
        <v>138.077744</v>
      </c>
    </row>
    <row r="14" spans="1:7">
      <c r="A14">
        <v>13</v>
      </c>
      <c r="B14" t="s">
        <v>116</v>
      </c>
      <c r="C14" t="s">
        <v>1</v>
      </c>
      <c r="D14" t="s">
        <v>2</v>
      </c>
      <c r="E14" t="s">
        <v>125</v>
      </c>
      <c r="F14">
        <f>VLOOKUP(E14,Sheet3!$A$2:$E$122,3,0)</f>
        <v>35.107678</v>
      </c>
      <c r="G14">
        <f>VLOOKUP(E14,Sheet3!$A$2:$E$122,4,0)</f>
        <v>138.13656599999999</v>
      </c>
    </row>
    <row r="15" spans="1:7">
      <c r="A15">
        <v>14</v>
      </c>
      <c r="B15" t="s">
        <v>116</v>
      </c>
      <c r="C15" t="s">
        <v>1</v>
      </c>
      <c r="D15" t="s">
        <v>2</v>
      </c>
      <c r="E15" t="s">
        <v>126</v>
      </c>
      <c r="F15">
        <f>VLOOKUP(E15,Sheet3!$A$2:$E$122,3,0)</f>
        <v>35.074680999999998</v>
      </c>
      <c r="G15">
        <f>VLOOKUP(E15,Sheet3!$A$2:$E$122,4,0)</f>
        <v>138.11057</v>
      </c>
    </row>
    <row r="16" spans="1:7">
      <c r="A16">
        <v>15</v>
      </c>
      <c r="B16" t="s">
        <v>116</v>
      </c>
      <c r="C16" t="s">
        <v>1</v>
      </c>
      <c r="D16" t="s">
        <v>2</v>
      </c>
      <c r="E16" t="s">
        <v>127</v>
      </c>
      <c r="F16">
        <f>VLOOKUP(E16,Sheet3!$A$2:$E$122,3,0)</f>
        <v>35.089485000000003</v>
      </c>
      <c r="G16">
        <f>VLOOKUP(E16,Sheet3!$A$2:$E$122,4,0)</f>
        <v>138.11565200000001</v>
      </c>
    </row>
    <row r="17" spans="1:7">
      <c r="A17">
        <v>16</v>
      </c>
      <c r="B17" t="s">
        <v>116</v>
      </c>
      <c r="C17" t="s">
        <v>3</v>
      </c>
      <c r="D17" t="s">
        <v>2</v>
      </c>
      <c r="E17" t="s">
        <v>72</v>
      </c>
      <c r="F17">
        <f>VLOOKUP(E17,Sheet3!$A$2:$E$122,3,0)</f>
        <v>34.824029000000003</v>
      </c>
      <c r="G17">
        <f>VLOOKUP(E17,Sheet3!$A$2:$E$122,4,0)</f>
        <v>138.139015</v>
      </c>
    </row>
    <row r="18" spans="1:7">
      <c r="A18">
        <v>17</v>
      </c>
      <c r="B18" t="s">
        <v>116</v>
      </c>
      <c r="C18" t="s">
        <v>128</v>
      </c>
      <c r="D18" t="s">
        <v>130</v>
      </c>
      <c r="E18" t="s">
        <v>129</v>
      </c>
      <c r="F18">
        <f>VLOOKUP(E18,Sheet3!$A$2:$E$122,3,0)</f>
        <v>34.836364000000003</v>
      </c>
      <c r="G18">
        <f>VLOOKUP(E18,Sheet3!$A$2:$E$122,4,0)</f>
        <v>138.175997</v>
      </c>
    </row>
    <row r="19" spans="1:7">
      <c r="A19">
        <v>18</v>
      </c>
      <c r="B19" t="s">
        <v>116</v>
      </c>
      <c r="C19" t="s">
        <v>128</v>
      </c>
      <c r="D19" t="s">
        <v>130</v>
      </c>
      <c r="E19" t="s">
        <v>131</v>
      </c>
      <c r="F19">
        <f>VLOOKUP(E19,Sheet3!$A$2:$E$122,3,0)</f>
        <v>34.840648999999999</v>
      </c>
      <c r="G19">
        <f>VLOOKUP(E19,Sheet3!$A$2:$E$122,4,0)</f>
        <v>138.18155400000001</v>
      </c>
    </row>
    <row r="20" spans="1:7">
      <c r="A20">
        <v>19</v>
      </c>
      <c r="B20" t="s">
        <v>116</v>
      </c>
      <c r="C20" t="s">
        <v>132</v>
      </c>
      <c r="D20" t="s">
        <v>133</v>
      </c>
      <c r="E20" t="s">
        <v>114</v>
      </c>
      <c r="F20">
        <f>VLOOKUP(E20,Sheet3!$A$2:$E$122,3,0)</f>
        <v>34.940029000000003</v>
      </c>
      <c r="G20">
        <f>VLOOKUP(E20,Sheet3!$A$2:$E$122,4,0)</f>
        <v>138.077744</v>
      </c>
    </row>
    <row r="21" spans="1:7">
      <c r="A21">
        <v>20</v>
      </c>
      <c r="B21" t="s">
        <v>116</v>
      </c>
      <c r="C21" t="s">
        <v>134</v>
      </c>
      <c r="D21" t="s">
        <v>135</v>
      </c>
      <c r="E21" t="s">
        <v>72</v>
      </c>
      <c r="F21">
        <f>VLOOKUP(E21,Sheet3!$A$2:$E$122,3,0)</f>
        <v>34.824029000000003</v>
      </c>
      <c r="G21">
        <f>VLOOKUP(E21,Sheet3!$A$2:$E$122,4,0)</f>
        <v>138.139015</v>
      </c>
    </row>
    <row r="22" spans="1:7">
      <c r="A22">
        <v>21</v>
      </c>
      <c r="B22" t="s">
        <v>116</v>
      </c>
      <c r="C22" t="s">
        <v>136</v>
      </c>
      <c r="D22" t="s">
        <v>2</v>
      </c>
      <c r="E22" t="s">
        <v>137</v>
      </c>
      <c r="F22">
        <f>VLOOKUP(E22,Sheet3!$A$2:$E$122,3,0)</f>
        <v>34.901921999999999</v>
      </c>
      <c r="G22">
        <f>VLOOKUP(E22,Sheet3!$A$2:$E$122,4,0)</f>
        <v>138.09004999999999</v>
      </c>
    </row>
    <row r="23" spans="1:7">
      <c r="A23">
        <v>22</v>
      </c>
      <c r="B23" t="s">
        <v>116</v>
      </c>
      <c r="C23" t="s">
        <v>138</v>
      </c>
      <c r="D23" t="s">
        <v>139</v>
      </c>
      <c r="E23" t="s">
        <v>72</v>
      </c>
      <c r="F23">
        <f>VLOOKUP(E23,Sheet3!$A$2:$E$122,3,0)</f>
        <v>34.824029000000003</v>
      </c>
      <c r="G23">
        <f>VLOOKUP(E23,Sheet3!$A$2:$E$122,4,0)</f>
        <v>138.139015</v>
      </c>
    </row>
    <row r="24" spans="1:7">
      <c r="A24">
        <v>23</v>
      </c>
      <c r="B24" t="s">
        <v>116</v>
      </c>
      <c r="C24" t="s">
        <v>140</v>
      </c>
      <c r="D24" t="s">
        <v>2</v>
      </c>
      <c r="E24" t="s">
        <v>72</v>
      </c>
      <c r="F24">
        <f>VLOOKUP(E24,Sheet3!$A$2:$E$122,3,0)</f>
        <v>34.824029000000003</v>
      </c>
      <c r="G24">
        <f>VLOOKUP(E24,Sheet3!$A$2:$E$122,4,0)</f>
        <v>138.139015</v>
      </c>
    </row>
    <row r="25" spans="1:7">
      <c r="A25">
        <v>24</v>
      </c>
      <c r="B25" t="s">
        <v>116</v>
      </c>
      <c r="C25" t="s">
        <v>140</v>
      </c>
      <c r="D25" t="s">
        <v>2</v>
      </c>
      <c r="E25" t="s">
        <v>141</v>
      </c>
      <c r="F25">
        <f>VLOOKUP(E25,Sheet3!$A$2:$E$122,3,0)</f>
        <v>34.815541000000003</v>
      </c>
      <c r="G25">
        <f>VLOOKUP(E25,Sheet3!$A$2:$E$122,4,0)</f>
        <v>138.12373700000001</v>
      </c>
    </row>
    <row r="26" spans="1:7">
      <c r="A26">
        <v>25</v>
      </c>
      <c r="B26" t="s">
        <v>116</v>
      </c>
      <c r="C26" t="s">
        <v>142</v>
      </c>
      <c r="D26" t="s">
        <v>144</v>
      </c>
      <c r="E26" t="s">
        <v>143</v>
      </c>
      <c r="F26">
        <f>VLOOKUP(E26,Sheet3!$A$2:$E$122,3,0)</f>
        <v>34.832521999999997</v>
      </c>
      <c r="G26">
        <f>VLOOKUP(E26,Sheet3!$A$2:$E$122,4,0)</f>
        <v>138.17575199999999</v>
      </c>
    </row>
    <row r="27" spans="1:7">
      <c r="A27">
        <v>26</v>
      </c>
      <c r="B27" t="s">
        <v>116</v>
      </c>
      <c r="C27" t="s">
        <v>145</v>
      </c>
      <c r="D27" t="s">
        <v>146</v>
      </c>
      <c r="E27" t="s">
        <v>77</v>
      </c>
      <c r="F27">
        <f>VLOOKUP(E27,Sheet3!$A$2:$E$122,3,0)</f>
        <v>35.107678</v>
      </c>
      <c r="G27">
        <f>VLOOKUP(E27,Sheet3!$A$2:$E$122,4,0)</f>
        <v>138.13656599999999</v>
      </c>
    </row>
    <row r="28" spans="1:7">
      <c r="A28">
        <v>27</v>
      </c>
      <c r="B28" t="s">
        <v>116</v>
      </c>
      <c r="C28" t="s">
        <v>147</v>
      </c>
      <c r="D28" t="s">
        <v>149</v>
      </c>
      <c r="E28" t="s">
        <v>148</v>
      </c>
      <c r="F28">
        <f>VLOOKUP(E28,Sheet3!$A$2:$E$122,3,0)</f>
        <v>34.831341999999999</v>
      </c>
      <c r="G28">
        <f>VLOOKUP(E28,Sheet3!$A$2:$E$122,4,0)</f>
        <v>138.15438800000001</v>
      </c>
    </row>
    <row r="29" spans="1:7">
      <c r="A29">
        <v>28</v>
      </c>
      <c r="B29" t="s">
        <v>116</v>
      </c>
      <c r="C29" t="s">
        <v>150</v>
      </c>
      <c r="D29" t="s">
        <v>152</v>
      </c>
      <c r="E29" t="s">
        <v>151</v>
      </c>
      <c r="F29">
        <f>VLOOKUP(E29,Sheet3!$A$2:$E$122,3,0)</f>
        <v>34.835613000000002</v>
      </c>
      <c r="G29">
        <f>VLOOKUP(E29,Sheet3!$A$2:$E$122,4,0)</f>
        <v>138.17851999999999</v>
      </c>
    </row>
    <row r="30" spans="1:7">
      <c r="A30">
        <v>29</v>
      </c>
      <c r="B30" t="s">
        <v>116</v>
      </c>
      <c r="C30" t="s">
        <v>150</v>
      </c>
      <c r="D30" t="s">
        <v>152</v>
      </c>
      <c r="E30" t="s">
        <v>153</v>
      </c>
      <c r="F30">
        <f>VLOOKUP(E30,Sheet3!$A$2:$E$122,3,0)</f>
        <v>34.827843999999999</v>
      </c>
      <c r="G30">
        <f>VLOOKUP(E30,Sheet3!$A$2:$E$122,4,0)</f>
        <v>138.173655</v>
      </c>
    </row>
    <row r="31" spans="1:7">
      <c r="A31">
        <v>30</v>
      </c>
      <c r="B31" t="s">
        <v>116</v>
      </c>
      <c r="C31" t="s">
        <v>154</v>
      </c>
      <c r="D31" t="s">
        <v>156</v>
      </c>
      <c r="E31" t="s">
        <v>155</v>
      </c>
      <c r="F31">
        <f>VLOOKUP(E31,Sheet3!$A$2:$E$122,3,0)</f>
        <v>34.836364000000003</v>
      </c>
      <c r="G31">
        <f>VLOOKUP(E31,Sheet3!$A$2:$E$122,4,0)</f>
        <v>138.175997</v>
      </c>
    </row>
    <row r="32" spans="1:7">
      <c r="A32">
        <v>31</v>
      </c>
      <c r="B32" t="s">
        <v>116</v>
      </c>
      <c r="C32" t="s">
        <v>154</v>
      </c>
      <c r="D32" t="s">
        <v>156</v>
      </c>
      <c r="E32" t="s">
        <v>157</v>
      </c>
      <c r="F32">
        <f>VLOOKUP(E32,Sheet3!$A$2:$E$122,3,0)</f>
        <v>34.833660999999999</v>
      </c>
      <c r="G32">
        <f>VLOOKUP(E32,Sheet3!$A$2:$E$122,4,0)</f>
        <v>138.17167800000001</v>
      </c>
    </row>
    <row r="33" spans="1:7">
      <c r="A33">
        <v>32</v>
      </c>
      <c r="B33" t="s">
        <v>116</v>
      </c>
      <c r="C33" t="s">
        <v>154</v>
      </c>
      <c r="D33" t="s">
        <v>156</v>
      </c>
      <c r="E33" t="s">
        <v>76</v>
      </c>
      <c r="F33">
        <f>VLOOKUP(E33,Sheet3!$A$2:$E$122,3,0)</f>
        <v>34.831153</v>
      </c>
      <c r="G33">
        <f>VLOOKUP(E33,Sheet3!$A$2:$E$122,4,0)</f>
        <v>138.179224</v>
      </c>
    </row>
    <row r="34" spans="1:7">
      <c r="A34">
        <v>33</v>
      </c>
      <c r="B34" t="s">
        <v>116</v>
      </c>
      <c r="C34" t="s">
        <v>154</v>
      </c>
      <c r="D34" t="s">
        <v>156</v>
      </c>
      <c r="E34" t="s">
        <v>158</v>
      </c>
      <c r="F34">
        <f>VLOOKUP(E34,Sheet3!$A$2:$E$122,3,0)</f>
        <v>34.844067000000003</v>
      </c>
      <c r="G34">
        <f>VLOOKUP(E34,Sheet3!$A$2:$E$122,4,0)</f>
        <v>138.12044399999999</v>
      </c>
    </row>
    <row r="35" spans="1:7">
      <c r="A35">
        <v>34</v>
      </c>
      <c r="B35" t="s">
        <v>116</v>
      </c>
      <c r="C35" t="s">
        <v>159</v>
      </c>
      <c r="D35" t="s">
        <v>2</v>
      </c>
      <c r="E35" t="s">
        <v>114</v>
      </c>
      <c r="F35">
        <f>VLOOKUP(E35,Sheet3!$A$2:$E$122,3,0)</f>
        <v>34.940029000000003</v>
      </c>
      <c r="G35">
        <f>VLOOKUP(E35,Sheet3!$A$2:$E$122,4,0)</f>
        <v>138.077744</v>
      </c>
    </row>
    <row r="36" spans="1:7">
      <c r="A36">
        <v>35</v>
      </c>
      <c r="B36" t="s">
        <v>116</v>
      </c>
      <c r="C36" t="s">
        <v>160</v>
      </c>
      <c r="D36" t="s">
        <v>161</v>
      </c>
      <c r="E36" t="s">
        <v>72</v>
      </c>
      <c r="F36">
        <f>VLOOKUP(E36,Sheet3!$A$2:$E$122,3,0)</f>
        <v>34.824029000000003</v>
      </c>
      <c r="G36">
        <f>VLOOKUP(E36,Sheet3!$A$2:$E$122,4,0)</f>
        <v>138.139015</v>
      </c>
    </row>
    <row r="37" spans="1:7">
      <c r="A37">
        <v>36</v>
      </c>
      <c r="B37" t="s">
        <v>116</v>
      </c>
      <c r="C37" t="s">
        <v>160</v>
      </c>
      <c r="D37" t="s">
        <v>161</v>
      </c>
      <c r="E37" t="s">
        <v>162</v>
      </c>
      <c r="F37">
        <f>VLOOKUP(E37,Sheet3!$A$2:$E$122,3,0)</f>
        <v>35.074680999999998</v>
      </c>
      <c r="G37">
        <f>VLOOKUP(E37,Sheet3!$A$2:$E$122,4,0)</f>
        <v>138.11057</v>
      </c>
    </row>
    <row r="38" spans="1:7">
      <c r="A38">
        <v>37</v>
      </c>
      <c r="B38" t="s">
        <v>116</v>
      </c>
      <c r="C38" t="s">
        <v>160</v>
      </c>
      <c r="D38" t="s">
        <v>161</v>
      </c>
      <c r="E38" t="s">
        <v>125</v>
      </c>
      <c r="F38">
        <f>VLOOKUP(E38,Sheet3!$A$2:$E$122,3,0)</f>
        <v>35.107678</v>
      </c>
      <c r="G38">
        <f>VLOOKUP(E38,Sheet3!$A$2:$E$122,4,0)</f>
        <v>138.13656599999999</v>
      </c>
    </row>
    <row r="39" spans="1:7">
      <c r="A39">
        <v>38</v>
      </c>
      <c r="B39" t="s">
        <v>116</v>
      </c>
      <c r="C39" t="s">
        <v>4</v>
      </c>
      <c r="D39" t="s">
        <v>163</v>
      </c>
      <c r="E39" t="s">
        <v>81</v>
      </c>
      <c r="F39">
        <f>VLOOKUP(E39,Sheet3!$A$2:$E$122,3,0)</f>
        <v>34.825764999999997</v>
      </c>
      <c r="G39">
        <f>VLOOKUP(E39,Sheet3!$A$2:$E$122,4,0)</f>
        <v>138.13757699999999</v>
      </c>
    </row>
    <row r="40" spans="1:7">
      <c r="A40">
        <v>39</v>
      </c>
      <c r="B40" t="s">
        <v>116</v>
      </c>
      <c r="C40" t="s">
        <v>4</v>
      </c>
      <c r="D40" t="s">
        <v>163</v>
      </c>
      <c r="E40" t="s">
        <v>164</v>
      </c>
      <c r="F40">
        <f>VLOOKUP(E40,Sheet3!$A$2:$E$122,3,0)</f>
        <v>35.089485000000003</v>
      </c>
      <c r="G40">
        <f>VLOOKUP(E40,Sheet3!$A$2:$E$122,4,0)</f>
        <v>138.11565200000001</v>
      </c>
    </row>
    <row r="41" spans="1:7">
      <c r="A41">
        <v>40</v>
      </c>
      <c r="B41" t="s">
        <v>116</v>
      </c>
      <c r="C41" t="s">
        <v>4</v>
      </c>
      <c r="D41" t="s">
        <v>163</v>
      </c>
      <c r="E41" t="s">
        <v>125</v>
      </c>
      <c r="F41">
        <f>VLOOKUP(E41,Sheet3!$A$2:$E$122,3,0)</f>
        <v>35.107678</v>
      </c>
      <c r="G41">
        <f>VLOOKUP(E41,Sheet3!$A$2:$E$122,4,0)</f>
        <v>138.13656599999999</v>
      </c>
    </row>
    <row r="42" spans="1:7">
      <c r="A42">
        <v>41</v>
      </c>
      <c r="B42" t="s">
        <v>116</v>
      </c>
      <c r="C42" t="s">
        <v>4</v>
      </c>
      <c r="D42" t="s">
        <v>163</v>
      </c>
      <c r="E42" t="s">
        <v>123</v>
      </c>
      <c r="F42">
        <f>VLOOKUP(E42,Sheet3!$A$2:$E$122,3,0)</f>
        <v>34.83193</v>
      </c>
      <c r="G42">
        <f>VLOOKUP(E42,Sheet3!$A$2:$E$122,4,0)</f>
        <v>138.179677</v>
      </c>
    </row>
    <row r="43" spans="1:7">
      <c r="A43">
        <v>42</v>
      </c>
      <c r="B43" t="s">
        <v>116</v>
      </c>
      <c r="C43" t="s">
        <v>5</v>
      </c>
      <c r="D43" t="s">
        <v>2</v>
      </c>
      <c r="E43" t="s">
        <v>165</v>
      </c>
      <c r="F43">
        <f>VLOOKUP(E43,Sheet3!$A$2:$E$122,3,0)</f>
        <v>34.832259000000001</v>
      </c>
      <c r="G43">
        <f>VLOOKUP(E43,Sheet3!$A$2:$E$122,4,0)</f>
        <v>138.156688</v>
      </c>
    </row>
    <row r="44" spans="1:7">
      <c r="A44">
        <v>43</v>
      </c>
      <c r="B44" t="s">
        <v>116</v>
      </c>
      <c r="C44" t="s">
        <v>5</v>
      </c>
      <c r="D44" t="s">
        <v>2</v>
      </c>
      <c r="E44" t="s">
        <v>166</v>
      </c>
      <c r="F44">
        <f>VLOOKUP(E44,Sheet3!$A$2:$E$122,3,0)</f>
        <v>34.82546</v>
      </c>
      <c r="G44">
        <f>VLOOKUP(E44,Sheet3!$A$2:$E$122,4,0)</f>
        <v>138.13718800000001</v>
      </c>
    </row>
    <row r="45" spans="1:7">
      <c r="A45">
        <v>44</v>
      </c>
      <c r="B45" t="s">
        <v>116</v>
      </c>
      <c r="C45" t="s">
        <v>5</v>
      </c>
      <c r="D45" t="s">
        <v>2</v>
      </c>
      <c r="E45" t="s">
        <v>167</v>
      </c>
      <c r="F45">
        <f>VLOOKUP(E45,Sheet3!$A$2:$E$122,3,0)</f>
        <v>34.901921999999999</v>
      </c>
      <c r="G45">
        <f>VLOOKUP(E45,Sheet3!$A$2:$E$122,4,0)</f>
        <v>138.09004999999999</v>
      </c>
    </row>
    <row r="46" spans="1:7">
      <c r="A46">
        <v>45</v>
      </c>
      <c r="B46" t="s">
        <v>116</v>
      </c>
      <c r="C46" t="s">
        <v>168</v>
      </c>
      <c r="D46" t="s">
        <v>169</v>
      </c>
      <c r="E46" t="s">
        <v>72</v>
      </c>
      <c r="F46">
        <f>VLOOKUP(E46,Sheet3!$A$2:$E$122,3,0)</f>
        <v>34.824029000000003</v>
      </c>
      <c r="G46">
        <f>VLOOKUP(E46,Sheet3!$A$2:$E$122,4,0)</f>
        <v>138.139015</v>
      </c>
    </row>
    <row r="47" spans="1:7">
      <c r="A47">
        <v>46</v>
      </c>
      <c r="B47" t="s">
        <v>116</v>
      </c>
      <c r="C47" t="s">
        <v>168</v>
      </c>
      <c r="D47" t="s">
        <v>169</v>
      </c>
      <c r="E47" t="s">
        <v>170</v>
      </c>
      <c r="F47">
        <f>VLOOKUP(E47,Sheet3!$A$2:$E$122,3,0)</f>
        <v>34.849817999999999</v>
      </c>
      <c r="G47">
        <f>VLOOKUP(E47,Sheet3!$A$2:$E$122,4,0)</f>
        <v>138.174927</v>
      </c>
    </row>
    <row r="48" spans="1:7">
      <c r="A48">
        <v>47</v>
      </c>
      <c r="B48" t="s">
        <v>116</v>
      </c>
      <c r="C48" t="s">
        <v>168</v>
      </c>
      <c r="D48" t="s">
        <v>169</v>
      </c>
      <c r="E48" t="s">
        <v>171</v>
      </c>
      <c r="F48">
        <f>VLOOKUP(E48,Sheet3!$A$2:$E$122,3,0)</f>
        <v>34.865901000000001</v>
      </c>
      <c r="G48">
        <f>VLOOKUP(E48,Sheet3!$A$2:$E$122,4,0)</f>
        <v>138.17442800000001</v>
      </c>
    </row>
    <row r="49" spans="1:7">
      <c r="A49">
        <v>48</v>
      </c>
      <c r="B49" t="s">
        <v>172</v>
      </c>
      <c r="C49" t="s">
        <v>173</v>
      </c>
      <c r="D49" t="s">
        <v>175</v>
      </c>
      <c r="E49" t="s">
        <v>174</v>
      </c>
      <c r="F49">
        <f>VLOOKUP(E49,Sheet3!$A$2:$E$122,3,0)</f>
        <v>34.985996</v>
      </c>
      <c r="G49">
        <f>VLOOKUP(E49,Sheet3!$A$2:$E$122,4,0)</f>
        <v>138.08726899999999</v>
      </c>
    </row>
    <row r="50" spans="1:7">
      <c r="A50">
        <v>49</v>
      </c>
      <c r="B50" t="s">
        <v>172</v>
      </c>
      <c r="C50" t="s">
        <v>176</v>
      </c>
      <c r="D50" t="s">
        <v>177</v>
      </c>
      <c r="E50" t="s">
        <v>77</v>
      </c>
      <c r="F50">
        <f>VLOOKUP(E50,Sheet3!$A$2:$E$122,3,0)</f>
        <v>35.107678</v>
      </c>
      <c r="G50">
        <f>VLOOKUP(E50,Sheet3!$A$2:$E$122,4,0)</f>
        <v>138.13656599999999</v>
      </c>
    </row>
    <row r="51" spans="1:7">
      <c r="A51">
        <v>50</v>
      </c>
      <c r="B51" t="s">
        <v>172</v>
      </c>
      <c r="C51" t="s">
        <v>176</v>
      </c>
      <c r="D51" t="s">
        <v>177</v>
      </c>
      <c r="E51" t="s">
        <v>122</v>
      </c>
      <c r="F51">
        <f>VLOOKUP(E51,Sheet3!$A$2:$E$122,3,0)</f>
        <v>34.825764999999997</v>
      </c>
      <c r="G51">
        <f>VLOOKUP(E51,Sheet3!$A$2:$E$122,4,0)</f>
        <v>138.13757699999999</v>
      </c>
    </row>
    <row r="52" spans="1:7">
      <c r="A52">
        <v>51</v>
      </c>
      <c r="B52" t="s">
        <v>172</v>
      </c>
      <c r="C52" t="s">
        <v>176</v>
      </c>
      <c r="D52" t="s">
        <v>177</v>
      </c>
      <c r="E52" t="s">
        <v>95</v>
      </c>
      <c r="F52">
        <f>VLOOKUP(E52,Sheet3!$A$2:$E$122,3,0)</f>
        <v>34.825524000000001</v>
      </c>
      <c r="G52">
        <f>VLOOKUP(E52,Sheet3!$A$2:$E$122,4,0)</f>
        <v>138.18444299999999</v>
      </c>
    </row>
    <row r="53" spans="1:7">
      <c r="A53">
        <v>52</v>
      </c>
      <c r="B53" t="s">
        <v>172</v>
      </c>
      <c r="C53" t="s">
        <v>176</v>
      </c>
      <c r="D53" t="s">
        <v>177</v>
      </c>
      <c r="E53" t="s">
        <v>178</v>
      </c>
      <c r="F53">
        <f>VLOOKUP(E53,Sheet3!$A$2:$E$122,3,0)</f>
        <v>34.833660999999999</v>
      </c>
      <c r="G53">
        <f>VLOOKUP(E53,Sheet3!$A$2:$E$122,4,0)</f>
        <v>138.17167800000001</v>
      </c>
    </row>
    <row r="54" spans="1:7">
      <c r="A54">
        <v>53</v>
      </c>
      <c r="B54" t="s">
        <v>172</v>
      </c>
      <c r="C54" t="s">
        <v>176</v>
      </c>
      <c r="D54" t="s">
        <v>177</v>
      </c>
      <c r="E54" t="s">
        <v>123</v>
      </c>
      <c r="F54">
        <f>VLOOKUP(E54,Sheet3!$A$2:$E$122,3,0)</f>
        <v>34.83193</v>
      </c>
      <c r="G54">
        <f>VLOOKUP(E54,Sheet3!$A$2:$E$122,4,0)</f>
        <v>138.179677</v>
      </c>
    </row>
    <row r="55" spans="1:7">
      <c r="A55">
        <v>54</v>
      </c>
      <c r="B55" t="s">
        <v>172</v>
      </c>
      <c r="C55" t="s">
        <v>176</v>
      </c>
      <c r="D55" t="s">
        <v>177</v>
      </c>
      <c r="E55" t="s">
        <v>179</v>
      </c>
      <c r="F55">
        <f>VLOOKUP(E55,Sheet3!$A$2:$E$122,3,0)</f>
        <v>35.1738</v>
      </c>
      <c r="G55">
        <f>VLOOKUP(E55,Sheet3!$A$2:$E$122,4,0)</f>
        <v>138.122781</v>
      </c>
    </row>
    <row r="56" spans="1:7">
      <c r="A56">
        <v>55</v>
      </c>
      <c r="B56" t="s">
        <v>172</v>
      </c>
      <c r="C56" t="s">
        <v>176</v>
      </c>
      <c r="D56" t="s">
        <v>177</v>
      </c>
      <c r="E56" t="s">
        <v>180</v>
      </c>
      <c r="F56">
        <f>VLOOKUP(E56,Sheet3!$A$2:$E$122,3,0)</f>
        <v>34.832867999999998</v>
      </c>
      <c r="G56">
        <f>VLOOKUP(E56,Sheet3!$A$2:$E$122,4,0)</f>
        <v>138.176748</v>
      </c>
    </row>
    <row r="57" spans="1:7">
      <c r="A57">
        <v>56</v>
      </c>
      <c r="B57" t="s">
        <v>172</v>
      </c>
      <c r="C57" t="s">
        <v>181</v>
      </c>
      <c r="D57" t="s">
        <v>182</v>
      </c>
      <c r="E57" t="s">
        <v>114</v>
      </c>
      <c r="F57">
        <f>VLOOKUP(E57,Sheet3!$A$2:$E$122,3,0)</f>
        <v>34.940029000000003</v>
      </c>
      <c r="G57">
        <f>VLOOKUP(E57,Sheet3!$A$2:$E$122,4,0)</f>
        <v>138.077744</v>
      </c>
    </row>
    <row r="58" spans="1:7">
      <c r="A58">
        <v>57</v>
      </c>
      <c r="B58" t="s">
        <v>172</v>
      </c>
      <c r="C58" t="s">
        <v>183</v>
      </c>
      <c r="D58" t="s">
        <v>185</v>
      </c>
      <c r="E58" t="s">
        <v>184</v>
      </c>
      <c r="F58">
        <f>VLOOKUP(E58,Sheet3!$A$2:$E$122,3,0)</f>
        <v>34.825322999999997</v>
      </c>
      <c r="G58">
        <f>VLOOKUP(E58,Sheet3!$A$2:$E$122,4,0)</f>
        <v>138.175062</v>
      </c>
    </row>
    <row r="59" spans="1:7">
      <c r="A59">
        <v>58</v>
      </c>
      <c r="B59" t="s">
        <v>172</v>
      </c>
      <c r="C59" t="s">
        <v>6</v>
      </c>
      <c r="D59" t="s">
        <v>186</v>
      </c>
      <c r="E59" t="s">
        <v>72</v>
      </c>
      <c r="F59">
        <f>VLOOKUP(E59,Sheet3!$A$2:$E$122,3,0)</f>
        <v>34.824029000000003</v>
      </c>
      <c r="G59">
        <f>VLOOKUP(E59,Sheet3!$A$2:$E$122,4,0)</f>
        <v>138.139015</v>
      </c>
    </row>
    <row r="60" spans="1:7">
      <c r="A60">
        <v>59</v>
      </c>
      <c r="B60" t="s">
        <v>172</v>
      </c>
      <c r="C60" t="s">
        <v>7</v>
      </c>
      <c r="D60" t="s">
        <v>2</v>
      </c>
      <c r="E60" t="s">
        <v>72</v>
      </c>
      <c r="F60">
        <f>VLOOKUP(E60,Sheet3!$A$2:$E$122,3,0)</f>
        <v>34.824029000000003</v>
      </c>
      <c r="G60">
        <f>VLOOKUP(E60,Sheet3!$A$2:$E$122,4,0)</f>
        <v>138.139015</v>
      </c>
    </row>
    <row r="61" spans="1:7">
      <c r="A61">
        <v>60</v>
      </c>
      <c r="B61" t="s">
        <v>172</v>
      </c>
      <c r="C61" t="s">
        <v>187</v>
      </c>
      <c r="D61" t="s">
        <v>189</v>
      </c>
      <c r="E61" t="s">
        <v>188</v>
      </c>
      <c r="F61">
        <f>VLOOKUP(E61,Sheet3!$A$2:$E$122,3,0)</f>
        <v>35.089485000000003</v>
      </c>
      <c r="G61">
        <f>VLOOKUP(E61,Sheet3!$A$2:$E$122,4,0)</f>
        <v>138.11565200000001</v>
      </c>
    </row>
    <row r="62" spans="1:7">
      <c r="A62">
        <v>61</v>
      </c>
      <c r="B62" t="s">
        <v>172</v>
      </c>
      <c r="C62" t="s">
        <v>187</v>
      </c>
      <c r="D62" t="s">
        <v>189</v>
      </c>
      <c r="E62" t="s">
        <v>162</v>
      </c>
      <c r="F62">
        <f>VLOOKUP(E62,Sheet3!$A$2:$E$122,3,0)</f>
        <v>35.074680999999998</v>
      </c>
      <c r="G62">
        <f>VLOOKUP(E62,Sheet3!$A$2:$E$122,4,0)</f>
        <v>138.11057</v>
      </c>
    </row>
    <row r="63" spans="1:7">
      <c r="A63">
        <v>62</v>
      </c>
      <c r="B63" t="s">
        <v>172</v>
      </c>
      <c r="C63" t="s">
        <v>190</v>
      </c>
      <c r="D63" t="s">
        <v>191</v>
      </c>
      <c r="E63" t="s">
        <v>77</v>
      </c>
      <c r="F63">
        <f>VLOOKUP(E63,Sheet3!$A$2:$E$122,3,0)</f>
        <v>35.107678</v>
      </c>
      <c r="G63">
        <f>VLOOKUP(E63,Sheet3!$A$2:$E$122,4,0)</f>
        <v>138.13656599999999</v>
      </c>
    </row>
    <row r="64" spans="1:7">
      <c r="A64">
        <v>63</v>
      </c>
      <c r="B64" t="s">
        <v>172</v>
      </c>
      <c r="C64" t="s">
        <v>192</v>
      </c>
      <c r="D64" t="s">
        <v>194</v>
      </c>
      <c r="E64" t="s">
        <v>193</v>
      </c>
      <c r="F64">
        <f>VLOOKUP(E64,Sheet3!$A$2:$E$122,3,0)</f>
        <v>34.824244999999998</v>
      </c>
      <c r="G64">
        <f>VLOOKUP(E64,Sheet3!$A$2:$E$122,4,0)</f>
        <v>138.14409699999999</v>
      </c>
    </row>
    <row r="65" spans="1:7">
      <c r="A65">
        <v>64</v>
      </c>
      <c r="B65" t="s">
        <v>172</v>
      </c>
      <c r="C65" t="s">
        <v>195</v>
      </c>
      <c r="D65" t="s">
        <v>2</v>
      </c>
      <c r="E65" t="s">
        <v>196</v>
      </c>
      <c r="F65">
        <f>VLOOKUP(E65,Sheet3!$A$2:$E$122,3,0)</f>
        <v>34.941626999999997</v>
      </c>
      <c r="G65">
        <f>VLOOKUP(E65,Sheet3!$A$2:$E$122,4,0)</f>
        <v>138.06231600000001</v>
      </c>
    </row>
    <row r="66" spans="1:7">
      <c r="A66">
        <v>65</v>
      </c>
      <c r="B66" t="s">
        <v>172</v>
      </c>
      <c r="C66" t="s">
        <v>8</v>
      </c>
      <c r="D66" t="s">
        <v>198</v>
      </c>
      <c r="E66" t="s">
        <v>197</v>
      </c>
      <c r="F66">
        <f>VLOOKUP(E66,Sheet3!$A$2:$E$122,3,0)</f>
        <v>35.198528000000003</v>
      </c>
      <c r="G66">
        <f>VLOOKUP(E66,Sheet3!$A$2:$E$122,4,0)</f>
        <v>138.11284800000001</v>
      </c>
    </row>
    <row r="67" spans="1:7">
      <c r="A67">
        <v>66</v>
      </c>
      <c r="B67" t="s">
        <v>172</v>
      </c>
      <c r="C67" t="s">
        <v>8</v>
      </c>
      <c r="D67" t="s">
        <v>198</v>
      </c>
      <c r="E67" t="s">
        <v>199</v>
      </c>
      <c r="F67">
        <f>VLOOKUP(E67,Sheet3!$A$2:$E$122,3,0)</f>
        <v>35.178745999999997</v>
      </c>
      <c r="G67">
        <f>VLOOKUP(E67,Sheet3!$A$2:$E$122,4,0)</f>
        <v>138.10820699999999</v>
      </c>
    </row>
    <row r="68" spans="1:7">
      <c r="A68">
        <v>67</v>
      </c>
      <c r="B68" t="s">
        <v>172</v>
      </c>
      <c r="C68" t="s">
        <v>8</v>
      </c>
      <c r="D68" t="s">
        <v>198</v>
      </c>
      <c r="E68" t="s">
        <v>200</v>
      </c>
      <c r="F68">
        <f>VLOOKUP(E68,Sheet3!$A$2:$E$122,3,0)</f>
        <v>35.175438999999997</v>
      </c>
      <c r="G68">
        <f>VLOOKUP(E68,Sheet3!$A$2:$E$122,4,0)</f>
        <v>138.11967200000001</v>
      </c>
    </row>
    <row r="69" spans="1:7">
      <c r="A69">
        <v>68</v>
      </c>
      <c r="B69" t="s">
        <v>172</v>
      </c>
      <c r="C69" t="s">
        <v>8</v>
      </c>
      <c r="D69" t="s">
        <v>198</v>
      </c>
      <c r="E69" t="s">
        <v>201</v>
      </c>
      <c r="F69">
        <f>VLOOKUP(E69,Sheet3!$A$2:$E$122,3,0)</f>
        <v>34.816943000000002</v>
      </c>
      <c r="G69">
        <f>VLOOKUP(E69,Sheet3!$A$2:$E$122,4,0)</f>
        <v>138.124605</v>
      </c>
    </row>
    <row r="70" spans="1:7">
      <c r="A70">
        <v>69</v>
      </c>
      <c r="B70" t="s">
        <v>172</v>
      </c>
      <c r="C70" t="s">
        <v>202</v>
      </c>
      <c r="D70" t="s">
        <v>9</v>
      </c>
      <c r="E70" t="s">
        <v>72</v>
      </c>
      <c r="F70">
        <f>VLOOKUP(E70,Sheet3!$A$2:$E$122,3,0)</f>
        <v>34.824029000000003</v>
      </c>
      <c r="G70">
        <f>VLOOKUP(E70,Sheet3!$A$2:$E$122,4,0)</f>
        <v>138.139015</v>
      </c>
    </row>
    <row r="71" spans="1:7">
      <c r="A71">
        <v>70</v>
      </c>
      <c r="B71" t="s">
        <v>172</v>
      </c>
      <c r="C71" t="s">
        <v>202</v>
      </c>
      <c r="D71" t="s">
        <v>9</v>
      </c>
      <c r="E71" t="s">
        <v>203</v>
      </c>
      <c r="F71">
        <f>VLOOKUP(E71,Sheet3!$A$2:$E$122,3,0)</f>
        <v>34.851841999999998</v>
      </c>
      <c r="G71">
        <f>VLOOKUP(E71,Sheet3!$A$2:$E$122,4,0)</f>
        <v>138.140411</v>
      </c>
    </row>
    <row r="72" spans="1:7">
      <c r="A72">
        <v>71</v>
      </c>
      <c r="B72" t="s">
        <v>172</v>
      </c>
      <c r="C72" t="s">
        <v>204</v>
      </c>
      <c r="D72" t="s">
        <v>2</v>
      </c>
      <c r="E72" t="s">
        <v>72</v>
      </c>
      <c r="F72">
        <f>VLOOKUP(E72,Sheet3!$A$2:$E$122,3,0)</f>
        <v>34.824029000000003</v>
      </c>
      <c r="G72">
        <f>VLOOKUP(E72,Sheet3!$A$2:$E$122,4,0)</f>
        <v>138.139015</v>
      </c>
    </row>
    <row r="73" spans="1:7">
      <c r="A73">
        <v>72</v>
      </c>
      <c r="B73" t="s">
        <v>172</v>
      </c>
      <c r="C73" t="s">
        <v>205</v>
      </c>
      <c r="D73" t="s">
        <v>206</v>
      </c>
      <c r="E73" t="s">
        <v>72</v>
      </c>
      <c r="F73">
        <f>VLOOKUP(E73,Sheet3!$A$2:$E$122,3,0)</f>
        <v>34.824029000000003</v>
      </c>
      <c r="G73">
        <f>VLOOKUP(E73,Sheet3!$A$2:$E$122,4,0)</f>
        <v>138.139015</v>
      </c>
    </row>
    <row r="74" spans="1:7">
      <c r="A74">
        <v>73</v>
      </c>
      <c r="B74" t="s">
        <v>172</v>
      </c>
      <c r="C74" t="s">
        <v>205</v>
      </c>
      <c r="D74" t="s">
        <v>206</v>
      </c>
      <c r="E74" t="s">
        <v>207</v>
      </c>
      <c r="F74">
        <f>VLOOKUP(E74,Sheet3!$A$2:$E$122,3,0)</f>
        <v>34.831341999999999</v>
      </c>
      <c r="G74">
        <f>VLOOKUP(E74,Sheet3!$A$2:$E$122,4,0)</f>
        <v>138.15438800000001</v>
      </c>
    </row>
    <row r="75" spans="1:7">
      <c r="A75">
        <v>74</v>
      </c>
      <c r="B75" t="s">
        <v>172</v>
      </c>
      <c r="C75" t="s">
        <v>208</v>
      </c>
      <c r="D75" t="s">
        <v>209</v>
      </c>
      <c r="E75" t="s">
        <v>72</v>
      </c>
      <c r="F75">
        <f>VLOOKUP(E75,Sheet3!$A$2:$E$122,3,0)</f>
        <v>34.824029000000003</v>
      </c>
      <c r="G75">
        <f>VLOOKUP(E75,Sheet3!$A$2:$E$122,4,0)</f>
        <v>138.139015</v>
      </c>
    </row>
    <row r="76" spans="1:7">
      <c r="A76">
        <v>75</v>
      </c>
      <c r="B76" t="s">
        <v>172</v>
      </c>
      <c r="C76" t="s">
        <v>210</v>
      </c>
      <c r="D76" t="s">
        <v>211</v>
      </c>
      <c r="E76" t="s">
        <v>72</v>
      </c>
      <c r="F76">
        <f>VLOOKUP(E76,Sheet3!$A$2:$E$122,3,0)</f>
        <v>34.824029000000003</v>
      </c>
      <c r="G76">
        <f>VLOOKUP(E76,Sheet3!$A$2:$E$122,4,0)</f>
        <v>138.139015</v>
      </c>
    </row>
    <row r="77" spans="1:7">
      <c r="A77">
        <v>76</v>
      </c>
      <c r="B77" t="s">
        <v>172</v>
      </c>
      <c r="C77" t="s">
        <v>210</v>
      </c>
      <c r="D77" t="s">
        <v>211</v>
      </c>
      <c r="E77" t="s">
        <v>125</v>
      </c>
      <c r="F77">
        <f>VLOOKUP(E77,Sheet3!$A$2:$E$122,3,0)</f>
        <v>35.107678</v>
      </c>
      <c r="G77">
        <f>VLOOKUP(E77,Sheet3!$A$2:$E$122,4,0)</f>
        <v>138.13656599999999</v>
      </c>
    </row>
    <row r="78" spans="1:7">
      <c r="A78">
        <v>77</v>
      </c>
      <c r="B78" t="s">
        <v>172</v>
      </c>
      <c r="C78" t="s">
        <v>210</v>
      </c>
      <c r="D78" t="s">
        <v>211</v>
      </c>
      <c r="E78" t="s">
        <v>124</v>
      </c>
      <c r="F78">
        <f>VLOOKUP(E78,Sheet3!$A$2:$E$122,3,0)</f>
        <v>34.940029000000003</v>
      </c>
      <c r="G78">
        <f>VLOOKUP(E78,Sheet3!$A$2:$E$122,4,0)</f>
        <v>138.077744</v>
      </c>
    </row>
    <row r="79" spans="1:7">
      <c r="A79">
        <v>78</v>
      </c>
      <c r="B79" t="s">
        <v>172</v>
      </c>
      <c r="C79" t="s">
        <v>210</v>
      </c>
      <c r="D79" t="s">
        <v>211</v>
      </c>
      <c r="E79" t="s">
        <v>85</v>
      </c>
      <c r="F79">
        <f>VLOOKUP(E79,Sheet3!$A$2:$E$122,3,0)</f>
        <v>35.051648999999998</v>
      </c>
      <c r="G79">
        <f>VLOOKUP(E79,Sheet3!$A$2:$E$122,4,0)</f>
        <v>138.09570400000001</v>
      </c>
    </row>
    <row r="80" spans="1:7">
      <c r="A80">
        <v>79</v>
      </c>
      <c r="B80" t="s">
        <v>172</v>
      </c>
      <c r="C80" t="s">
        <v>212</v>
      </c>
      <c r="D80" t="s">
        <v>213</v>
      </c>
      <c r="E80" t="s">
        <v>72</v>
      </c>
      <c r="F80">
        <f>VLOOKUP(E80,Sheet3!$A$2:$E$122,3,0)</f>
        <v>34.824029000000003</v>
      </c>
      <c r="G80">
        <f>VLOOKUP(E80,Sheet3!$A$2:$E$122,4,0)</f>
        <v>138.139015</v>
      </c>
    </row>
    <row r="81" spans="1:7">
      <c r="A81">
        <v>80</v>
      </c>
      <c r="B81" t="s">
        <v>172</v>
      </c>
      <c r="C81" t="s">
        <v>214</v>
      </c>
      <c r="D81" t="s">
        <v>2</v>
      </c>
      <c r="E81" t="s">
        <v>215</v>
      </c>
      <c r="F81">
        <f>VLOOKUP(E81,Sheet3!$A$2:$E$122,3,0)</f>
        <v>34.863979</v>
      </c>
      <c r="G81">
        <f>VLOOKUP(E81,Sheet3!$A$2:$E$122,4,0)</f>
        <v>138.18520699999999</v>
      </c>
    </row>
    <row r="82" spans="1:7">
      <c r="A82">
        <v>81</v>
      </c>
      <c r="B82" t="s">
        <v>172</v>
      </c>
      <c r="C82" t="s">
        <v>216</v>
      </c>
      <c r="D82" t="s">
        <v>10</v>
      </c>
      <c r="E82" t="s">
        <v>217</v>
      </c>
      <c r="F82">
        <f>VLOOKUP(E82,Sheet3!$A$2:$E$122,3,0)</f>
        <v>35.074680999999998</v>
      </c>
      <c r="G82">
        <f>VLOOKUP(E82,Sheet3!$A$2:$E$122,4,0)</f>
        <v>138.11057</v>
      </c>
    </row>
    <row r="83" spans="1:7">
      <c r="A83">
        <v>82</v>
      </c>
      <c r="B83" t="s">
        <v>172</v>
      </c>
      <c r="C83" t="s">
        <v>216</v>
      </c>
      <c r="D83" t="s">
        <v>10</v>
      </c>
      <c r="E83" t="s">
        <v>207</v>
      </c>
      <c r="F83">
        <f>VLOOKUP(E83,Sheet3!$A$2:$E$122,3,0)</f>
        <v>34.831341999999999</v>
      </c>
      <c r="G83">
        <f>VLOOKUP(E83,Sheet3!$A$2:$E$122,4,0)</f>
        <v>138.15438800000001</v>
      </c>
    </row>
    <row r="84" spans="1:7">
      <c r="A84">
        <v>83</v>
      </c>
      <c r="B84" t="s">
        <v>172</v>
      </c>
      <c r="C84" t="s">
        <v>216</v>
      </c>
      <c r="D84" t="s">
        <v>10</v>
      </c>
      <c r="E84" t="s">
        <v>178</v>
      </c>
      <c r="F84">
        <f>VLOOKUP(E84,Sheet3!$A$2:$E$122,3,0)</f>
        <v>34.833660999999999</v>
      </c>
      <c r="G84">
        <f>VLOOKUP(E84,Sheet3!$A$2:$E$122,4,0)</f>
        <v>138.17167800000001</v>
      </c>
    </row>
    <row r="85" spans="1:7">
      <c r="A85">
        <v>84</v>
      </c>
      <c r="B85" t="s">
        <v>172</v>
      </c>
      <c r="C85" t="s">
        <v>216</v>
      </c>
      <c r="D85" t="s">
        <v>10</v>
      </c>
      <c r="E85" t="s">
        <v>95</v>
      </c>
      <c r="F85">
        <f>VLOOKUP(E85,Sheet3!$A$2:$E$122,3,0)</f>
        <v>34.825524000000001</v>
      </c>
      <c r="G85">
        <f>VLOOKUP(E85,Sheet3!$A$2:$E$122,4,0)</f>
        <v>138.18444299999999</v>
      </c>
    </row>
    <row r="86" spans="1:7">
      <c r="A86">
        <v>85</v>
      </c>
      <c r="B86" t="s">
        <v>172</v>
      </c>
      <c r="C86" t="s">
        <v>218</v>
      </c>
      <c r="D86" t="s">
        <v>219</v>
      </c>
      <c r="E86" t="s">
        <v>114</v>
      </c>
      <c r="F86">
        <f>VLOOKUP(E86,Sheet3!$A$2:$E$122,3,0)</f>
        <v>34.940029000000003</v>
      </c>
      <c r="G86">
        <f>VLOOKUP(E86,Sheet3!$A$2:$E$122,4,0)</f>
        <v>138.077744</v>
      </c>
    </row>
    <row r="87" spans="1:7">
      <c r="A87">
        <v>86</v>
      </c>
      <c r="B87" t="s">
        <v>172</v>
      </c>
      <c r="C87" t="s">
        <v>220</v>
      </c>
      <c r="D87" t="s">
        <v>221</v>
      </c>
      <c r="E87" t="s">
        <v>72</v>
      </c>
      <c r="F87">
        <f>VLOOKUP(E87,Sheet3!$A$2:$E$122,3,0)</f>
        <v>34.824029000000003</v>
      </c>
      <c r="G87">
        <f>VLOOKUP(E87,Sheet3!$A$2:$E$122,4,0)</f>
        <v>138.139015</v>
      </c>
    </row>
    <row r="88" spans="1:7">
      <c r="A88">
        <v>87</v>
      </c>
      <c r="B88" t="s">
        <v>222</v>
      </c>
      <c r="C88" t="s">
        <v>11</v>
      </c>
      <c r="D88" t="s">
        <v>12</v>
      </c>
      <c r="E88" t="s">
        <v>77</v>
      </c>
      <c r="F88">
        <f>VLOOKUP(E88,Sheet3!$A$2:$E$122,3,0)</f>
        <v>35.107678</v>
      </c>
      <c r="G88">
        <f>VLOOKUP(E88,Sheet3!$A$2:$E$122,4,0)</f>
        <v>138.13656599999999</v>
      </c>
    </row>
    <row r="89" spans="1:7">
      <c r="A89">
        <v>88</v>
      </c>
      <c r="B89" t="s">
        <v>222</v>
      </c>
      <c r="C89" t="s">
        <v>223</v>
      </c>
      <c r="D89" t="s">
        <v>224</v>
      </c>
      <c r="E89" t="s">
        <v>114</v>
      </c>
      <c r="F89">
        <f>VLOOKUP(E89,Sheet3!$A$2:$E$122,3,0)</f>
        <v>34.940029000000003</v>
      </c>
      <c r="G89">
        <f>VLOOKUP(E89,Sheet3!$A$2:$E$122,4,0)</f>
        <v>138.077744</v>
      </c>
    </row>
    <row r="90" spans="1:7">
      <c r="A90">
        <v>89</v>
      </c>
      <c r="B90" t="s">
        <v>222</v>
      </c>
      <c r="C90" t="s">
        <v>223</v>
      </c>
      <c r="D90" t="s">
        <v>224</v>
      </c>
      <c r="E90" t="s">
        <v>225</v>
      </c>
      <c r="F90">
        <f>VLOOKUP(E90,Sheet3!$A$2:$E$122,3,0)</f>
        <v>34.795346000000002</v>
      </c>
      <c r="G90">
        <f>VLOOKUP(E90,Sheet3!$A$2:$E$122,4,0)</f>
        <v>138.179596</v>
      </c>
    </row>
    <row r="91" spans="1:7">
      <c r="A91">
        <v>90</v>
      </c>
      <c r="B91" t="s">
        <v>222</v>
      </c>
      <c r="C91" t="s">
        <v>223</v>
      </c>
      <c r="D91" t="s">
        <v>224</v>
      </c>
      <c r="E91" t="s">
        <v>226</v>
      </c>
      <c r="F91">
        <f>VLOOKUP(E91,Sheet3!$A$2:$E$122,3,0)</f>
        <v>35.070447000000001</v>
      </c>
      <c r="G91">
        <f>VLOOKUP(E91,Sheet3!$A$2:$E$122,4,0)</f>
        <v>138.10782800000001</v>
      </c>
    </row>
    <row r="92" spans="1:7">
      <c r="A92">
        <v>91</v>
      </c>
      <c r="B92" t="s">
        <v>222</v>
      </c>
      <c r="C92" t="s">
        <v>227</v>
      </c>
      <c r="D92" t="s">
        <v>228</v>
      </c>
      <c r="E92" t="s">
        <v>72</v>
      </c>
      <c r="F92">
        <f>VLOOKUP(E92,Sheet3!$A$2:$E$122,3,0)</f>
        <v>34.824029000000003</v>
      </c>
      <c r="G92">
        <f>VLOOKUP(E92,Sheet3!$A$2:$E$122,4,0)</f>
        <v>138.139015</v>
      </c>
    </row>
    <row r="93" spans="1:7">
      <c r="A93">
        <v>92</v>
      </c>
      <c r="B93" t="s">
        <v>222</v>
      </c>
      <c r="C93" t="s">
        <v>229</v>
      </c>
      <c r="D93" t="s">
        <v>2</v>
      </c>
      <c r="E93" t="s">
        <v>72</v>
      </c>
      <c r="F93">
        <f>VLOOKUP(E93,Sheet3!$A$2:$E$122,3,0)</f>
        <v>34.824029000000003</v>
      </c>
      <c r="G93">
        <f>VLOOKUP(E93,Sheet3!$A$2:$E$122,4,0)</f>
        <v>138.139015</v>
      </c>
    </row>
    <row r="94" spans="1:7">
      <c r="A94">
        <v>93</v>
      </c>
      <c r="B94" t="s">
        <v>222</v>
      </c>
      <c r="C94" t="s">
        <v>230</v>
      </c>
      <c r="D94" t="s">
        <v>232</v>
      </c>
      <c r="E94" t="s">
        <v>231</v>
      </c>
      <c r="F94">
        <f>VLOOKUP(E94,Sheet3!$A$2:$E$122,3,0)</f>
        <v>35.051648999999998</v>
      </c>
      <c r="G94">
        <f>VLOOKUP(E94,Sheet3!$A$2:$E$122,4,0)</f>
        <v>138.09570400000001</v>
      </c>
    </row>
    <row r="95" spans="1:7">
      <c r="A95">
        <v>94</v>
      </c>
      <c r="B95" t="s">
        <v>222</v>
      </c>
      <c r="C95" t="s">
        <v>13</v>
      </c>
      <c r="D95" t="s">
        <v>234</v>
      </c>
      <c r="E95" t="s">
        <v>233</v>
      </c>
      <c r="F95">
        <f>VLOOKUP(E95,Sheet3!$A$2:$E$122,3,0)</f>
        <v>35.116836999999997</v>
      </c>
      <c r="G95">
        <f>VLOOKUP(E95,Sheet3!$A$2:$E$122,4,0)</f>
        <v>138.14066099999999</v>
      </c>
    </row>
    <row r="96" spans="1:7">
      <c r="A96">
        <v>95</v>
      </c>
      <c r="B96" t="s">
        <v>222</v>
      </c>
      <c r="C96" t="s">
        <v>13</v>
      </c>
      <c r="D96" t="s">
        <v>234</v>
      </c>
      <c r="E96" t="s">
        <v>235</v>
      </c>
      <c r="F96">
        <f>VLOOKUP(E96,Sheet3!$A$2:$E$122,3,0)</f>
        <v>35.124676000000001</v>
      </c>
      <c r="G96">
        <f>VLOOKUP(E96,Sheet3!$A$2:$E$122,4,0)</f>
        <v>138.134343</v>
      </c>
    </row>
    <row r="97" spans="1:7">
      <c r="A97">
        <v>96</v>
      </c>
      <c r="B97" t="s">
        <v>222</v>
      </c>
      <c r="C97" t="s">
        <v>13</v>
      </c>
      <c r="D97" t="s">
        <v>234</v>
      </c>
      <c r="E97" t="s">
        <v>155</v>
      </c>
      <c r="F97">
        <f>VLOOKUP(E97,Sheet3!$A$2:$E$122,3,0)</f>
        <v>34.836364000000003</v>
      </c>
      <c r="G97">
        <f>VLOOKUP(E97,Sheet3!$A$2:$E$122,4,0)</f>
        <v>138.175997</v>
      </c>
    </row>
    <row r="98" spans="1:7">
      <c r="A98">
        <v>97</v>
      </c>
      <c r="B98" t="s">
        <v>222</v>
      </c>
      <c r="C98" t="s">
        <v>236</v>
      </c>
      <c r="D98" t="s">
        <v>2</v>
      </c>
      <c r="E98" t="s">
        <v>72</v>
      </c>
      <c r="F98">
        <f>VLOOKUP(E98,Sheet3!$A$2:$E$122,3,0)</f>
        <v>34.824029000000003</v>
      </c>
      <c r="G98">
        <f>VLOOKUP(E98,Sheet3!$A$2:$E$122,4,0)</f>
        <v>138.139015</v>
      </c>
    </row>
    <row r="99" spans="1:7">
      <c r="A99">
        <v>98</v>
      </c>
      <c r="B99" t="s">
        <v>222</v>
      </c>
      <c r="C99" t="s">
        <v>236</v>
      </c>
      <c r="D99" t="s">
        <v>2</v>
      </c>
      <c r="E99" t="s">
        <v>207</v>
      </c>
      <c r="F99">
        <f>VLOOKUP(E99,Sheet3!$A$2:$E$122,3,0)</f>
        <v>34.831341999999999</v>
      </c>
      <c r="G99">
        <f>VLOOKUP(E99,Sheet3!$A$2:$E$122,4,0)</f>
        <v>138.15438800000001</v>
      </c>
    </row>
    <row r="100" spans="1:7">
      <c r="A100">
        <v>99</v>
      </c>
      <c r="B100" t="s">
        <v>222</v>
      </c>
      <c r="C100" t="s">
        <v>237</v>
      </c>
      <c r="D100" t="s">
        <v>14</v>
      </c>
      <c r="E100" t="s">
        <v>72</v>
      </c>
      <c r="F100">
        <f>VLOOKUP(E100,Sheet3!$A$2:$E$122,3,0)</f>
        <v>34.824029000000003</v>
      </c>
      <c r="G100">
        <f>VLOOKUP(E100,Sheet3!$A$2:$E$122,4,0)</f>
        <v>138.139015</v>
      </c>
    </row>
    <row r="101" spans="1:7">
      <c r="A101">
        <v>100</v>
      </c>
      <c r="B101" t="s">
        <v>222</v>
      </c>
      <c r="C101" t="s">
        <v>238</v>
      </c>
      <c r="D101" t="s">
        <v>15</v>
      </c>
      <c r="E101" t="s">
        <v>95</v>
      </c>
      <c r="F101">
        <f>VLOOKUP(E101,Sheet3!$A$2:$E$122,3,0)</f>
        <v>34.825524000000001</v>
      </c>
      <c r="G101">
        <f>VLOOKUP(E101,Sheet3!$A$2:$E$122,4,0)</f>
        <v>138.18444299999999</v>
      </c>
    </row>
    <row r="102" spans="1:7">
      <c r="A102">
        <v>101</v>
      </c>
      <c r="B102" t="s">
        <v>222</v>
      </c>
      <c r="C102" t="s">
        <v>239</v>
      </c>
      <c r="D102" t="s">
        <v>241</v>
      </c>
      <c r="E102" t="s">
        <v>240</v>
      </c>
      <c r="F102">
        <f>VLOOKUP(E102,Sheet3!$A$2:$E$122,3,0)</f>
        <v>35.051648999999998</v>
      </c>
      <c r="G102">
        <f>VLOOKUP(E102,Sheet3!$A$2:$E$122,4,0)</f>
        <v>138.09570400000001</v>
      </c>
    </row>
    <row r="103" spans="1:7">
      <c r="A103">
        <v>102</v>
      </c>
      <c r="B103" t="s">
        <v>222</v>
      </c>
      <c r="C103" t="s">
        <v>239</v>
      </c>
      <c r="D103" t="s">
        <v>241</v>
      </c>
      <c r="E103" t="s">
        <v>125</v>
      </c>
      <c r="F103">
        <f>VLOOKUP(E103,Sheet3!$A$2:$E$122,3,0)</f>
        <v>35.107678</v>
      </c>
      <c r="G103">
        <f>VLOOKUP(E103,Sheet3!$A$2:$E$122,4,0)</f>
        <v>138.13656599999999</v>
      </c>
    </row>
    <row r="104" spans="1:7">
      <c r="A104">
        <v>103</v>
      </c>
      <c r="B104" t="s">
        <v>222</v>
      </c>
      <c r="C104" t="s">
        <v>239</v>
      </c>
      <c r="D104" t="s">
        <v>241</v>
      </c>
      <c r="E104" t="s">
        <v>242</v>
      </c>
      <c r="F104">
        <f>VLOOKUP(E104,Sheet3!$A$2:$E$122,3,0)</f>
        <v>34.950850000000003</v>
      </c>
      <c r="G104">
        <f>VLOOKUP(E104,Sheet3!$A$2:$E$122,4,0)</f>
        <v>138.12307799999999</v>
      </c>
    </row>
    <row r="105" spans="1:7">
      <c r="A105">
        <v>104</v>
      </c>
      <c r="B105" t="s">
        <v>222</v>
      </c>
      <c r="C105" t="s">
        <v>16</v>
      </c>
      <c r="D105" t="s">
        <v>2</v>
      </c>
      <c r="E105" t="s">
        <v>243</v>
      </c>
      <c r="F105">
        <f>VLOOKUP(E105,Sheet3!$A$2:$E$122,3,0)</f>
        <v>34.836364000000003</v>
      </c>
      <c r="G105">
        <f>VLOOKUP(E105,Sheet3!$A$2:$E$122,4,0)</f>
        <v>138.175997</v>
      </c>
    </row>
    <row r="106" spans="1:7">
      <c r="A106">
        <v>105</v>
      </c>
      <c r="B106" t="s">
        <v>222</v>
      </c>
      <c r="C106" t="s">
        <v>17</v>
      </c>
      <c r="D106" t="s">
        <v>18</v>
      </c>
      <c r="E106" t="s">
        <v>244</v>
      </c>
      <c r="F106">
        <f>VLOOKUP(E106,Sheet3!$A$2:$E$122,3,0)</f>
        <v>34.82546</v>
      </c>
      <c r="G106">
        <f>VLOOKUP(E106,Sheet3!$A$2:$E$122,4,0)</f>
        <v>138.13718800000001</v>
      </c>
    </row>
    <row r="107" spans="1:7">
      <c r="A107">
        <v>106</v>
      </c>
      <c r="B107" t="s">
        <v>245</v>
      </c>
      <c r="C107" t="s">
        <v>246</v>
      </c>
      <c r="D107" t="s">
        <v>19</v>
      </c>
      <c r="E107" t="s">
        <v>95</v>
      </c>
      <c r="F107">
        <f>VLOOKUP(E107,Sheet3!$A$2:$E$122,3,0)</f>
        <v>34.825524000000001</v>
      </c>
      <c r="G107">
        <f>VLOOKUP(E107,Sheet3!$A$2:$E$122,4,0)</f>
        <v>138.18444299999999</v>
      </c>
    </row>
    <row r="108" spans="1:7">
      <c r="A108">
        <v>107</v>
      </c>
      <c r="B108" t="s">
        <v>245</v>
      </c>
      <c r="C108" t="s">
        <v>246</v>
      </c>
      <c r="D108" t="s">
        <v>19</v>
      </c>
      <c r="E108" t="s">
        <v>247</v>
      </c>
      <c r="F108">
        <f>VLOOKUP(E108,Sheet3!$A$2:$E$122,3,0)</f>
        <v>34.940029000000003</v>
      </c>
      <c r="G108">
        <f>VLOOKUP(E108,Sheet3!$A$2:$E$122,4,0)</f>
        <v>138.077744</v>
      </c>
    </row>
    <row r="109" spans="1:7">
      <c r="A109">
        <v>108</v>
      </c>
      <c r="B109" t="s">
        <v>245</v>
      </c>
      <c r="C109" t="s">
        <v>246</v>
      </c>
      <c r="D109" t="s">
        <v>19</v>
      </c>
      <c r="E109" t="s">
        <v>78</v>
      </c>
      <c r="F109">
        <f>VLOOKUP(E109,Sheet3!$A$2:$E$122,3,0)</f>
        <v>34.859192</v>
      </c>
      <c r="G109">
        <f>VLOOKUP(E109,Sheet3!$A$2:$E$122,4,0)</f>
        <v>135.87482600000001</v>
      </c>
    </row>
    <row r="110" spans="1:7">
      <c r="A110">
        <v>109</v>
      </c>
      <c r="B110" t="s">
        <v>245</v>
      </c>
      <c r="C110" t="s">
        <v>20</v>
      </c>
      <c r="D110" t="s">
        <v>21</v>
      </c>
      <c r="E110" t="s">
        <v>248</v>
      </c>
      <c r="F110">
        <f>VLOOKUP(E110,Sheet3!$A$2:$E$122,3,0)</f>
        <v>34.959890999999999</v>
      </c>
      <c r="G110">
        <f>VLOOKUP(E110,Sheet3!$A$2:$E$122,4,0)</f>
        <v>138.08968999999999</v>
      </c>
    </row>
    <row r="111" spans="1:7">
      <c r="A111">
        <v>110</v>
      </c>
      <c r="B111" t="s">
        <v>245</v>
      </c>
      <c r="C111" t="s">
        <v>249</v>
      </c>
      <c r="D111" t="s">
        <v>2</v>
      </c>
      <c r="E111" t="s">
        <v>72</v>
      </c>
      <c r="F111">
        <f>VLOOKUP(E111,Sheet3!$A$2:$E$122,3,0)</f>
        <v>34.824029000000003</v>
      </c>
      <c r="G111">
        <f>VLOOKUP(E111,Sheet3!$A$2:$E$122,4,0)</f>
        <v>138.139015</v>
      </c>
    </row>
    <row r="112" spans="1:7">
      <c r="A112">
        <v>111</v>
      </c>
      <c r="B112" t="s">
        <v>245</v>
      </c>
      <c r="C112" t="s">
        <v>250</v>
      </c>
      <c r="D112" t="s">
        <v>2</v>
      </c>
      <c r="E112" t="s">
        <v>72</v>
      </c>
      <c r="F112">
        <f>VLOOKUP(E112,Sheet3!$A$2:$E$122,3,0)</f>
        <v>34.824029000000003</v>
      </c>
      <c r="G112">
        <f>VLOOKUP(E112,Sheet3!$A$2:$E$122,4,0)</f>
        <v>138.139015</v>
      </c>
    </row>
    <row r="113" spans="1:7">
      <c r="A113">
        <v>112</v>
      </c>
      <c r="B113" t="s">
        <v>245</v>
      </c>
      <c r="C113" t="s">
        <v>250</v>
      </c>
      <c r="D113" t="s">
        <v>2</v>
      </c>
      <c r="E113" t="s">
        <v>125</v>
      </c>
      <c r="F113">
        <f>VLOOKUP(E113,Sheet3!$A$2:$E$122,3,0)</f>
        <v>35.107678</v>
      </c>
      <c r="G113">
        <f>VLOOKUP(E113,Sheet3!$A$2:$E$122,4,0)</f>
        <v>138.13656599999999</v>
      </c>
    </row>
    <row r="114" spans="1:7">
      <c r="A114">
        <v>113</v>
      </c>
      <c r="B114" t="s">
        <v>245</v>
      </c>
      <c r="C114" t="s">
        <v>22</v>
      </c>
      <c r="D114" t="s">
        <v>251</v>
      </c>
      <c r="E114" t="s">
        <v>78</v>
      </c>
      <c r="F114">
        <f>VLOOKUP(E114,Sheet3!$A$2:$E$122,3,0)</f>
        <v>34.859192</v>
      </c>
      <c r="G114">
        <f>VLOOKUP(E114,Sheet3!$A$2:$E$122,4,0)</f>
        <v>135.87482600000001</v>
      </c>
    </row>
    <row r="115" spans="1:7">
      <c r="A115">
        <v>114</v>
      </c>
      <c r="B115" t="s">
        <v>245</v>
      </c>
      <c r="C115" t="s">
        <v>22</v>
      </c>
      <c r="D115" t="s">
        <v>251</v>
      </c>
      <c r="E115" t="s">
        <v>252</v>
      </c>
      <c r="F115">
        <f>VLOOKUP(E115,Sheet3!$A$2:$E$122,3,0)</f>
        <v>34.805809000000004</v>
      </c>
      <c r="G115">
        <f>VLOOKUP(E115,Sheet3!$A$2:$E$122,4,0)</f>
        <v>138.18256500000001</v>
      </c>
    </row>
    <row r="116" spans="1:7">
      <c r="A116">
        <v>115</v>
      </c>
      <c r="B116" t="s">
        <v>245</v>
      </c>
      <c r="C116" t="s">
        <v>22</v>
      </c>
      <c r="D116" t="s">
        <v>251</v>
      </c>
      <c r="E116" t="s">
        <v>95</v>
      </c>
      <c r="F116">
        <f>VLOOKUP(E116,Sheet3!$A$2:$E$122,3,0)</f>
        <v>34.825524000000001</v>
      </c>
      <c r="G116">
        <f>VLOOKUP(E116,Sheet3!$A$2:$E$122,4,0)</f>
        <v>138.18444299999999</v>
      </c>
    </row>
    <row r="117" spans="1:7">
      <c r="A117">
        <v>116</v>
      </c>
      <c r="B117" t="s">
        <v>245</v>
      </c>
      <c r="C117" t="s">
        <v>253</v>
      </c>
      <c r="D117" t="s">
        <v>254</v>
      </c>
      <c r="E117" t="s">
        <v>72</v>
      </c>
      <c r="F117">
        <f>VLOOKUP(E117,Sheet3!$A$2:$E$122,3,0)</f>
        <v>34.824029000000003</v>
      </c>
      <c r="G117">
        <f>VLOOKUP(E117,Sheet3!$A$2:$E$122,4,0)</f>
        <v>138.139015</v>
      </c>
    </row>
    <row r="118" spans="1:7">
      <c r="A118">
        <v>117</v>
      </c>
      <c r="B118" t="s">
        <v>245</v>
      </c>
      <c r="C118" t="s">
        <v>253</v>
      </c>
      <c r="D118" t="s">
        <v>254</v>
      </c>
      <c r="E118" t="s">
        <v>125</v>
      </c>
      <c r="F118">
        <f>VLOOKUP(E118,Sheet3!$A$2:$E$122,3,0)</f>
        <v>35.107678</v>
      </c>
      <c r="G118">
        <f>VLOOKUP(E118,Sheet3!$A$2:$E$122,4,0)</f>
        <v>138.13656599999999</v>
      </c>
    </row>
    <row r="119" spans="1:7">
      <c r="A119">
        <v>118</v>
      </c>
      <c r="B119" t="s">
        <v>245</v>
      </c>
      <c r="C119" t="s">
        <v>23</v>
      </c>
      <c r="D119" t="s">
        <v>2</v>
      </c>
      <c r="E119" t="s">
        <v>255</v>
      </c>
      <c r="F119">
        <f>VLOOKUP(E119,Sheet3!$A$2:$E$122,3,0)</f>
        <v>34.831341999999999</v>
      </c>
      <c r="G119">
        <f>VLOOKUP(E119,Sheet3!$A$2:$E$122,4,0)</f>
        <v>138.15438800000001</v>
      </c>
    </row>
    <row r="120" spans="1:7">
      <c r="A120">
        <v>119</v>
      </c>
      <c r="B120" t="s">
        <v>245</v>
      </c>
      <c r="C120" t="s">
        <v>23</v>
      </c>
      <c r="D120" t="s">
        <v>2</v>
      </c>
      <c r="E120" t="s">
        <v>178</v>
      </c>
      <c r="F120">
        <f>VLOOKUP(E120,Sheet3!$A$2:$E$122,3,0)</f>
        <v>34.833660999999999</v>
      </c>
      <c r="G120">
        <f>VLOOKUP(E120,Sheet3!$A$2:$E$122,4,0)</f>
        <v>138.17167800000001</v>
      </c>
    </row>
    <row r="121" spans="1:7">
      <c r="A121">
        <v>120</v>
      </c>
      <c r="B121" t="s">
        <v>245</v>
      </c>
      <c r="C121" t="s">
        <v>23</v>
      </c>
      <c r="D121" t="s">
        <v>2</v>
      </c>
      <c r="E121" t="s">
        <v>256</v>
      </c>
      <c r="F121">
        <f>VLOOKUP(E121,Sheet3!$A$2:$E$122,3,0)</f>
        <v>34.832673</v>
      </c>
      <c r="G121">
        <f>VLOOKUP(E121,Sheet3!$A$2:$E$122,4,0)</f>
        <v>138.17441199999999</v>
      </c>
    </row>
    <row r="122" spans="1:7">
      <c r="A122">
        <v>121</v>
      </c>
      <c r="B122" t="s">
        <v>245</v>
      </c>
      <c r="C122" t="s">
        <v>257</v>
      </c>
      <c r="D122" t="s">
        <v>258</v>
      </c>
      <c r="E122" t="s">
        <v>72</v>
      </c>
      <c r="F122">
        <f>VLOOKUP(E122,Sheet3!$A$2:$E$122,3,0)</f>
        <v>34.824029000000003</v>
      </c>
      <c r="G122">
        <f>VLOOKUP(E122,Sheet3!$A$2:$E$122,4,0)</f>
        <v>138.139015</v>
      </c>
    </row>
    <row r="123" spans="1:7">
      <c r="A123">
        <v>122</v>
      </c>
      <c r="B123" t="s">
        <v>245</v>
      </c>
      <c r="C123" t="s">
        <v>259</v>
      </c>
      <c r="D123" t="s">
        <v>258</v>
      </c>
      <c r="E123" t="s">
        <v>77</v>
      </c>
      <c r="F123">
        <f>VLOOKUP(E123,Sheet3!$A$2:$E$122,3,0)</f>
        <v>35.107678</v>
      </c>
      <c r="G123">
        <f>VLOOKUP(E123,Sheet3!$A$2:$E$122,4,0)</f>
        <v>138.13656599999999</v>
      </c>
    </row>
    <row r="124" spans="1:7">
      <c r="A124">
        <v>123</v>
      </c>
      <c r="B124" t="s">
        <v>245</v>
      </c>
      <c r="C124" t="s">
        <v>259</v>
      </c>
      <c r="D124" t="s">
        <v>258</v>
      </c>
      <c r="E124" t="s">
        <v>260</v>
      </c>
      <c r="F124">
        <f>VLOOKUP(E124,Sheet3!$A$2:$E$122,3,0)</f>
        <v>35.178834000000002</v>
      </c>
      <c r="G124">
        <f>VLOOKUP(E124,Sheet3!$A$2:$E$122,4,0)</f>
        <v>138.105761</v>
      </c>
    </row>
    <row r="125" spans="1:7">
      <c r="A125">
        <v>124</v>
      </c>
      <c r="B125" t="s">
        <v>245</v>
      </c>
      <c r="C125" t="s">
        <v>261</v>
      </c>
      <c r="D125" t="s">
        <v>262</v>
      </c>
      <c r="E125" t="s">
        <v>114</v>
      </c>
      <c r="F125">
        <f>VLOOKUP(E125,Sheet3!$A$2:$E$122,3,0)</f>
        <v>34.940029000000003</v>
      </c>
      <c r="G125">
        <f>VLOOKUP(E125,Sheet3!$A$2:$E$122,4,0)</f>
        <v>138.077744</v>
      </c>
    </row>
    <row r="126" spans="1:7">
      <c r="A126">
        <v>125</v>
      </c>
      <c r="B126" t="s">
        <v>245</v>
      </c>
      <c r="C126" t="s">
        <v>263</v>
      </c>
      <c r="D126" t="s">
        <v>2</v>
      </c>
      <c r="E126" t="s">
        <v>264</v>
      </c>
      <c r="F126">
        <f>VLOOKUP(E126,Sheet3!$A$2:$E$122,3,0)</f>
        <v>34.830154999999998</v>
      </c>
      <c r="G126">
        <f>VLOOKUP(E126,Sheet3!$A$2:$E$122,4,0)</f>
        <v>138.173407</v>
      </c>
    </row>
    <row r="127" spans="1:7">
      <c r="A127">
        <v>126</v>
      </c>
      <c r="B127" t="s">
        <v>245</v>
      </c>
      <c r="C127" t="s">
        <v>263</v>
      </c>
      <c r="D127" t="s">
        <v>2</v>
      </c>
      <c r="E127" t="s">
        <v>265</v>
      </c>
      <c r="F127">
        <f>VLOOKUP(E127,Sheet3!$A$2:$E$122,3,0)</f>
        <v>34.975338999999998</v>
      </c>
      <c r="G127">
        <f>VLOOKUP(E127,Sheet3!$A$2:$E$122,4,0)</f>
        <v>138.09878499999999</v>
      </c>
    </row>
    <row r="128" spans="1:7">
      <c r="A128">
        <v>127</v>
      </c>
      <c r="B128" t="s">
        <v>266</v>
      </c>
      <c r="C128" t="s">
        <v>267</v>
      </c>
      <c r="D128" t="s">
        <v>2</v>
      </c>
      <c r="E128" t="s">
        <v>268</v>
      </c>
      <c r="F128">
        <f>VLOOKUP(E128,Sheet3!$A$2:$E$122,3,0)</f>
        <v>34.975338999999998</v>
      </c>
      <c r="G128">
        <f>VLOOKUP(E128,Sheet3!$A$2:$E$122,4,0)</f>
        <v>138.09878499999999</v>
      </c>
    </row>
    <row r="129" spans="1:7">
      <c r="A129">
        <v>128</v>
      </c>
      <c r="B129" t="s">
        <v>266</v>
      </c>
      <c r="C129" t="s">
        <v>267</v>
      </c>
      <c r="D129" t="s">
        <v>2</v>
      </c>
      <c r="E129" t="s">
        <v>164</v>
      </c>
      <c r="F129">
        <f>VLOOKUP(E129,Sheet3!$A$2:$E$122,3,0)</f>
        <v>35.089485000000003</v>
      </c>
      <c r="G129">
        <f>VLOOKUP(E129,Sheet3!$A$2:$E$122,4,0)</f>
        <v>138.11565200000001</v>
      </c>
    </row>
    <row r="130" spans="1:7">
      <c r="A130">
        <v>129</v>
      </c>
      <c r="B130" t="s">
        <v>266</v>
      </c>
      <c r="C130" t="s">
        <v>269</v>
      </c>
      <c r="D130" t="s">
        <v>2</v>
      </c>
      <c r="E130" t="s">
        <v>188</v>
      </c>
      <c r="F130">
        <f>VLOOKUP(E130,Sheet3!$A$2:$E$122,3,0)</f>
        <v>35.089485000000003</v>
      </c>
      <c r="G130">
        <f>VLOOKUP(E130,Sheet3!$A$2:$E$122,4,0)</f>
        <v>138.11565200000001</v>
      </c>
    </row>
    <row r="131" spans="1:7">
      <c r="A131">
        <v>130</v>
      </c>
      <c r="B131" t="s">
        <v>266</v>
      </c>
      <c r="C131" t="s">
        <v>269</v>
      </c>
      <c r="D131" t="s">
        <v>2</v>
      </c>
      <c r="E131" t="s">
        <v>122</v>
      </c>
      <c r="F131">
        <f>VLOOKUP(E131,Sheet3!$A$2:$E$122,3,0)</f>
        <v>34.825764999999997</v>
      </c>
      <c r="G131">
        <f>VLOOKUP(E131,Sheet3!$A$2:$E$122,4,0)</f>
        <v>138.13757699999999</v>
      </c>
    </row>
    <row r="132" spans="1:7">
      <c r="A132">
        <v>131</v>
      </c>
      <c r="B132" t="s">
        <v>266</v>
      </c>
      <c r="C132" t="s">
        <v>270</v>
      </c>
      <c r="D132" t="s">
        <v>271</v>
      </c>
      <c r="E132" t="s">
        <v>141</v>
      </c>
      <c r="F132">
        <f>VLOOKUP(E132,Sheet3!$A$2:$E$122,3,0)</f>
        <v>34.815541000000003</v>
      </c>
      <c r="G132">
        <f>VLOOKUP(E132,Sheet3!$A$2:$E$122,4,0)</f>
        <v>138.12373700000001</v>
      </c>
    </row>
    <row r="133" spans="1:7">
      <c r="A133">
        <v>132</v>
      </c>
      <c r="B133" t="s">
        <v>266</v>
      </c>
      <c r="C133" t="s">
        <v>24</v>
      </c>
      <c r="D133" t="s">
        <v>272</v>
      </c>
      <c r="E133" t="s">
        <v>35</v>
      </c>
      <c r="F133">
        <f>VLOOKUP(E133,Sheet3!$A$2:$E$122,3,0)</f>
        <v>34.833596</v>
      </c>
      <c r="G133">
        <f>VLOOKUP(E133,Sheet3!$A$2:$E$122,4,0)</f>
        <v>138.17699400000001</v>
      </c>
    </row>
    <row r="134" spans="1:7">
      <c r="A134">
        <v>133</v>
      </c>
      <c r="B134" t="s">
        <v>266</v>
      </c>
      <c r="C134" t="s">
        <v>273</v>
      </c>
      <c r="D134" t="s">
        <v>274</v>
      </c>
      <c r="E134" t="s">
        <v>36</v>
      </c>
      <c r="F134">
        <f>VLOOKUP(E134,Sheet3!$A$2:$E$122,3,0)</f>
        <v>34.838298000000002</v>
      </c>
      <c r="G134">
        <f>VLOOKUP(E134,Sheet3!$A$2:$E$122,4,0)</f>
        <v>138.17800299999999</v>
      </c>
    </row>
    <row r="135" spans="1:7">
      <c r="A135">
        <v>134</v>
      </c>
      <c r="B135" t="s">
        <v>266</v>
      </c>
      <c r="C135" t="s">
        <v>275</v>
      </c>
      <c r="D135" t="s">
        <v>2</v>
      </c>
      <c r="E135" t="s">
        <v>276</v>
      </c>
      <c r="F135">
        <f>VLOOKUP(E135,Sheet3!$A$2:$E$122,3,0)</f>
        <v>34.836852</v>
      </c>
      <c r="G135">
        <f>VLOOKUP(E135,Sheet3!$A$2:$E$122,4,0)</f>
        <v>138.196381</v>
      </c>
    </row>
    <row r="136" spans="1:7">
      <c r="A136">
        <v>135</v>
      </c>
      <c r="B136" t="s">
        <v>266</v>
      </c>
      <c r="C136" t="s">
        <v>275</v>
      </c>
      <c r="D136" t="s">
        <v>2</v>
      </c>
      <c r="E136" t="s">
        <v>277</v>
      </c>
      <c r="F136">
        <f>VLOOKUP(E136,Sheet3!$A$2:$E$122,3,0)</f>
        <v>34.979033000000001</v>
      </c>
      <c r="G136">
        <f>VLOOKUP(E136,Sheet3!$A$2:$E$122,4,0)</f>
        <v>138.08130199999999</v>
      </c>
    </row>
    <row r="137" spans="1:7">
      <c r="A137">
        <v>136</v>
      </c>
      <c r="B137" t="s">
        <v>278</v>
      </c>
      <c r="C137" t="s">
        <v>25</v>
      </c>
      <c r="D137" t="s">
        <v>26</v>
      </c>
      <c r="E137" t="s">
        <v>76</v>
      </c>
      <c r="F137">
        <f>VLOOKUP(E137,Sheet3!$A$2:$E$122,3,0)</f>
        <v>34.831153</v>
      </c>
      <c r="G137">
        <f>VLOOKUP(E137,Sheet3!$A$2:$E$122,4,0)</f>
        <v>138.179224</v>
      </c>
    </row>
    <row r="138" spans="1:7">
      <c r="A138">
        <v>137</v>
      </c>
      <c r="B138" t="s">
        <v>278</v>
      </c>
      <c r="C138" t="s">
        <v>25</v>
      </c>
      <c r="D138" t="s">
        <v>26</v>
      </c>
      <c r="E138" t="s">
        <v>79</v>
      </c>
      <c r="F138">
        <f>VLOOKUP(E138,Sheet3!$A$2:$E$122,3,0)</f>
        <v>34.850181999999997</v>
      </c>
      <c r="G138">
        <f>VLOOKUP(E138,Sheet3!$A$2:$E$122,4,0)</f>
        <v>138.175479</v>
      </c>
    </row>
    <row r="139" spans="1:7">
      <c r="A139">
        <v>138</v>
      </c>
      <c r="B139" t="s">
        <v>278</v>
      </c>
      <c r="C139" t="s">
        <v>25</v>
      </c>
      <c r="D139" t="s">
        <v>26</v>
      </c>
      <c r="E139" t="s">
        <v>279</v>
      </c>
      <c r="F139">
        <f>VLOOKUP(E139,Sheet3!$A$2:$E$122,3,0)</f>
        <v>34.839913000000003</v>
      </c>
      <c r="G139">
        <f>VLOOKUP(E139,Sheet3!$A$2:$E$122,4,0)</f>
        <v>138.18563399999999</v>
      </c>
    </row>
    <row r="140" spans="1:7">
      <c r="A140">
        <v>139</v>
      </c>
      <c r="B140" t="s">
        <v>278</v>
      </c>
      <c r="C140" t="s">
        <v>25</v>
      </c>
      <c r="D140" t="s">
        <v>26</v>
      </c>
      <c r="E140" t="s">
        <v>80</v>
      </c>
      <c r="F140">
        <f>VLOOKUP(E140,Sheet3!$A$2:$E$122,3,0)</f>
        <v>35.134874000000003</v>
      </c>
      <c r="G140">
        <f>VLOOKUP(E140,Sheet3!$A$2:$E$122,4,0)</f>
        <v>138.15034600000001</v>
      </c>
    </row>
    <row r="141" spans="1:7">
      <c r="A141">
        <v>140</v>
      </c>
      <c r="B141" t="s">
        <v>278</v>
      </c>
      <c r="C141" t="s">
        <v>27</v>
      </c>
      <c r="D141" t="s">
        <v>281</v>
      </c>
      <c r="E141" t="s">
        <v>280</v>
      </c>
      <c r="F141">
        <f>VLOOKUP(E141,Sheet3!$A$2:$E$122,3,0)</f>
        <v>34.816943000000002</v>
      </c>
      <c r="G141">
        <f>VLOOKUP(E141,Sheet3!$A$2:$E$122,4,0)</f>
        <v>138.124605</v>
      </c>
    </row>
    <row r="142" spans="1:7">
      <c r="A142">
        <v>141</v>
      </c>
      <c r="B142" t="s">
        <v>278</v>
      </c>
      <c r="C142" t="s">
        <v>27</v>
      </c>
      <c r="D142" t="s">
        <v>281</v>
      </c>
      <c r="E142" t="s">
        <v>282</v>
      </c>
      <c r="F142">
        <f>VLOOKUP(E142,Sheet3!$A$2:$E$122,3,0)</f>
        <v>35.140548000000003</v>
      </c>
      <c r="G142">
        <f>VLOOKUP(E142,Sheet3!$A$2:$E$122,4,0)</f>
        <v>138.12803600000001</v>
      </c>
    </row>
    <row r="143" spans="1:7">
      <c r="A143">
        <v>142</v>
      </c>
      <c r="B143" t="s">
        <v>278</v>
      </c>
      <c r="C143" t="s">
        <v>27</v>
      </c>
      <c r="D143" t="s">
        <v>281</v>
      </c>
      <c r="E143" t="s">
        <v>283</v>
      </c>
      <c r="F143">
        <f>VLOOKUP(E143,Sheet3!$A$2:$E$122,3,0)</f>
        <v>34.997453</v>
      </c>
      <c r="G143">
        <f>VLOOKUP(E143,Sheet3!$A$2:$E$122,4,0)</f>
        <v>138.08498499999999</v>
      </c>
    </row>
    <row r="144" spans="1:7">
      <c r="A144">
        <v>143</v>
      </c>
      <c r="B144" t="s">
        <v>278</v>
      </c>
      <c r="C144" t="s">
        <v>27</v>
      </c>
      <c r="D144" t="s">
        <v>281</v>
      </c>
      <c r="E144" t="s">
        <v>242</v>
      </c>
      <c r="F144">
        <f>VLOOKUP(E144,Sheet3!$A$2:$E$122,3,0)</f>
        <v>34.950850000000003</v>
      </c>
      <c r="G144">
        <f>VLOOKUP(E144,Sheet3!$A$2:$E$122,4,0)</f>
        <v>138.12307799999999</v>
      </c>
    </row>
    <row r="145" spans="1:7">
      <c r="A145">
        <v>144</v>
      </c>
      <c r="B145" t="s">
        <v>278</v>
      </c>
      <c r="C145" t="s">
        <v>27</v>
      </c>
      <c r="D145" t="s">
        <v>281</v>
      </c>
      <c r="E145" t="s">
        <v>86</v>
      </c>
      <c r="F145">
        <f>VLOOKUP(E145,Sheet3!$A$2:$E$122,3,0)</f>
        <v>34.841638000000003</v>
      </c>
      <c r="G145">
        <f>VLOOKUP(E145,Sheet3!$A$2:$E$122,4,0)</f>
        <v>138.19089700000001</v>
      </c>
    </row>
    <row r="146" spans="1:7">
      <c r="A146">
        <v>145</v>
      </c>
      <c r="B146" t="s">
        <v>278</v>
      </c>
      <c r="C146" t="s">
        <v>28</v>
      </c>
      <c r="D146" t="s">
        <v>2</v>
      </c>
      <c r="E146" t="s">
        <v>72</v>
      </c>
      <c r="F146">
        <f>VLOOKUP(E146,Sheet3!$A$2:$E$122,3,0)</f>
        <v>34.824029000000003</v>
      </c>
      <c r="G146">
        <f>VLOOKUP(E146,Sheet3!$A$2:$E$122,4,0)</f>
        <v>138.139015</v>
      </c>
    </row>
    <row r="147" spans="1:7">
      <c r="A147">
        <v>146</v>
      </c>
      <c r="B147" t="s">
        <v>278</v>
      </c>
      <c r="C147" t="s">
        <v>28</v>
      </c>
      <c r="D147" t="s">
        <v>2</v>
      </c>
      <c r="E147" t="s">
        <v>124</v>
      </c>
      <c r="F147">
        <f>VLOOKUP(E147,Sheet3!$A$2:$E$122,3,0)</f>
        <v>34.940029000000003</v>
      </c>
      <c r="G147">
        <f>VLOOKUP(E147,Sheet3!$A$2:$E$122,4,0)</f>
        <v>138.077744</v>
      </c>
    </row>
    <row r="148" spans="1:7">
      <c r="A148">
        <v>147</v>
      </c>
      <c r="B148" t="s">
        <v>278</v>
      </c>
      <c r="C148" t="s">
        <v>284</v>
      </c>
      <c r="D148" t="s">
        <v>2</v>
      </c>
      <c r="E148" t="s">
        <v>76</v>
      </c>
      <c r="F148">
        <f>VLOOKUP(E148,Sheet3!$A$2:$E$122,3,0)</f>
        <v>34.831153</v>
      </c>
      <c r="G148">
        <f>VLOOKUP(E148,Sheet3!$A$2:$E$122,4,0)</f>
        <v>138.179224</v>
      </c>
    </row>
    <row r="149" spans="1:7">
      <c r="A149">
        <v>148</v>
      </c>
      <c r="B149" t="s">
        <v>278</v>
      </c>
      <c r="C149" t="s">
        <v>284</v>
      </c>
      <c r="D149" t="s">
        <v>2</v>
      </c>
      <c r="E149" t="s">
        <v>285</v>
      </c>
      <c r="F149">
        <f>VLOOKUP(E149,Sheet3!$A$2:$E$122,3,0)</f>
        <v>35.068533000000002</v>
      </c>
      <c r="G149">
        <f>VLOOKUP(E149,Sheet3!$A$2:$E$122,4,0)</f>
        <v>138.076864</v>
      </c>
    </row>
    <row r="150" spans="1:7">
      <c r="A150">
        <v>149</v>
      </c>
      <c r="B150" t="s">
        <v>278</v>
      </c>
      <c r="C150" t="s">
        <v>286</v>
      </c>
      <c r="D150" t="s">
        <v>2</v>
      </c>
      <c r="E150" t="s">
        <v>287</v>
      </c>
      <c r="F150">
        <f>VLOOKUP(E150,Sheet3!$A$2:$E$122,3,0)</f>
        <v>34.982925999999999</v>
      </c>
      <c r="G150">
        <f>VLOOKUP(E150,Sheet3!$A$2:$E$122,4,0)</f>
        <v>138.084532</v>
      </c>
    </row>
    <row r="151" spans="1:7">
      <c r="A151">
        <v>150</v>
      </c>
      <c r="B151" t="s">
        <v>278</v>
      </c>
      <c r="C151" t="s">
        <v>288</v>
      </c>
      <c r="D151" t="s">
        <v>289</v>
      </c>
      <c r="E151" t="s">
        <v>72</v>
      </c>
      <c r="F151">
        <f>VLOOKUP(E151,Sheet3!$A$2:$E$122,3,0)</f>
        <v>34.824029000000003</v>
      </c>
      <c r="G151">
        <f>VLOOKUP(E151,Sheet3!$A$2:$E$122,4,0)</f>
        <v>138.139015</v>
      </c>
    </row>
    <row r="152" spans="1:7">
      <c r="A152">
        <v>151</v>
      </c>
      <c r="B152" t="s">
        <v>278</v>
      </c>
      <c r="C152" t="s">
        <v>288</v>
      </c>
      <c r="D152" t="s">
        <v>289</v>
      </c>
      <c r="E152" t="s">
        <v>125</v>
      </c>
      <c r="F152">
        <f>VLOOKUP(E152,Sheet3!$A$2:$E$122,3,0)</f>
        <v>35.107678</v>
      </c>
      <c r="G152">
        <f>VLOOKUP(E152,Sheet3!$A$2:$E$122,4,0)</f>
        <v>138.13656599999999</v>
      </c>
    </row>
    <row r="153" spans="1:7">
      <c r="A153">
        <v>152</v>
      </c>
      <c r="B153" t="s">
        <v>278</v>
      </c>
      <c r="C153" t="s">
        <v>288</v>
      </c>
      <c r="D153" t="s">
        <v>289</v>
      </c>
      <c r="E153" t="s">
        <v>164</v>
      </c>
      <c r="F153">
        <f>VLOOKUP(E153,Sheet3!$A$2:$E$122,3,0)</f>
        <v>35.089485000000003</v>
      </c>
      <c r="G153">
        <f>VLOOKUP(E153,Sheet3!$A$2:$E$122,4,0)</f>
        <v>138.11565200000001</v>
      </c>
    </row>
    <row r="154" spans="1:7">
      <c r="A154">
        <v>153</v>
      </c>
      <c r="B154" t="s">
        <v>278</v>
      </c>
      <c r="C154" t="s">
        <v>288</v>
      </c>
      <c r="D154" t="s">
        <v>289</v>
      </c>
      <c r="E154" t="s">
        <v>290</v>
      </c>
      <c r="F154">
        <f>VLOOKUP(E154,Sheet3!$A$2:$E$122,3,0)</f>
        <v>34.834519</v>
      </c>
      <c r="G154">
        <f>VLOOKUP(E154,Sheet3!$A$2:$E$122,4,0)</f>
        <v>138.12680900000001</v>
      </c>
    </row>
    <row r="155" spans="1:7">
      <c r="A155">
        <v>154</v>
      </c>
      <c r="B155" t="s">
        <v>278</v>
      </c>
      <c r="C155" t="s">
        <v>288</v>
      </c>
      <c r="D155" t="s">
        <v>289</v>
      </c>
      <c r="E155" t="s">
        <v>207</v>
      </c>
      <c r="F155">
        <f>VLOOKUP(E155,Sheet3!$A$2:$E$122,3,0)</f>
        <v>34.831341999999999</v>
      </c>
      <c r="G155">
        <f>VLOOKUP(E155,Sheet3!$A$2:$E$122,4,0)</f>
        <v>138.15438800000001</v>
      </c>
    </row>
    <row r="156" spans="1:7">
      <c r="A156">
        <v>155</v>
      </c>
      <c r="B156" t="s">
        <v>278</v>
      </c>
      <c r="C156" t="s">
        <v>288</v>
      </c>
      <c r="D156" t="s">
        <v>289</v>
      </c>
      <c r="E156" t="s">
        <v>291</v>
      </c>
      <c r="F156">
        <f>VLOOKUP(E156,Sheet3!$A$2:$E$122,3,0)</f>
        <v>34.836364000000003</v>
      </c>
      <c r="G156">
        <f>VLOOKUP(E156,Sheet3!$A$2:$E$122,4,0)</f>
        <v>138.175997</v>
      </c>
    </row>
    <row r="157" spans="1:7">
      <c r="A157">
        <v>156</v>
      </c>
      <c r="B157" t="s">
        <v>278</v>
      </c>
      <c r="C157" t="s">
        <v>288</v>
      </c>
      <c r="D157" t="s">
        <v>289</v>
      </c>
      <c r="E157" t="s">
        <v>292</v>
      </c>
      <c r="F157">
        <f>VLOOKUP(E157,Sheet3!$A$2:$E$122,3,0)</f>
        <v>34.881641999999999</v>
      </c>
      <c r="G157">
        <f>VLOOKUP(E157,Sheet3!$A$2:$E$122,4,0)</f>
        <v>138.14180500000001</v>
      </c>
    </row>
    <row r="158" spans="1:7">
      <c r="A158">
        <v>157</v>
      </c>
      <c r="B158" t="s">
        <v>278</v>
      </c>
      <c r="C158" t="s">
        <v>288</v>
      </c>
      <c r="D158" t="s">
        <v>289</v>
      </c>
      <c r="E158" t="s">
        <v>293</v>
      </c>
      <c r="F158">
        <f>VLOOKUP(E158,Sheet3!$A$2:$E$122,3,0)</f>
        <v>35.141193999999999</v>
      </c>
      <c r="G158">
        <f>VLOOKUP(E158,Sheet3!$A$2:$E$122,4,0)</f>
        <v>138.14529200000001</v>
      </c>
    </row>
    <row r="159" spans="1:7">
      <c r="A159">
        <v>158</v>
      </c>
      <c r="B159" t="s">
        <v>278</v>
      </c>
      <c r="C159" t="s">
        <v>29</v>
      </c>
      <c r="D159" t="s">
        <v>2</v>
      </c>
      <c r="E159" t="s">
        <v>114</v>
      </c>
      <c r="F159">
        <f>VLOOKUP(E159,Sheet3!$A$2:$E$122,3,0)</f>
        <v>34.940029000000003</v>
      </c>
      <c r="G159">
        <f>VLOOKUP(E159,Sheet3!$A$2:$E$122,4,0)</f>
        <v>138.077744</v>
      </c>
    </row>
    <row r="160" spans="1:7">
      <c r="A160">
        <v>159</v>
      </c>
      <c r="B160" t="s">
        <v>278</v>
      </c>
      <c r="C160" t="s">
        <v>29</v>
      </c>
      <c r="D160" t="s">
        <v>2</v>
      </c>
      <c r="E160" t="s">
        <v>294</v>
      </c>
      <c r="F160">
        <f>VLOOKUP(E160,Sheet3!$A$2:$E$122,3,0)</f>
        <v>34.834789000000001</v>
      </c>
      <c r="G160">
        <f>VLOOKUP(E160,Sheet3!$A$2:$E$122,4,0)</f>
        <v>138.17484099999999</v>
      </c>
    </row>
    <row r="161" spans="1:7">
      <c r="A161">
        <v>160</v>
      </c>
      <c r="B161" t="s">
        <v>278</v>
      </c>
      <c r="C161" t="s">
        <v>29</v>
      </c>
      <c r="D161" t="s">
        <v>2</v>
      </c>
      <c r="E161" t="s">
        <v>207</v>
      </c>
      <c r="F161">
        <f>VLOOKUP(E161,Sheet3!$A$2:$E$122,3,0)</f>
        <v>34.831341999999999</v>
      </c>
      <c r="G161">
        <f>VLOOKUP(E161,Sheet3!$A$2:$E$122,4,0)</f>
        <v>138.15438800000001</v>
      </c>
    </row>
    <row r="162" spans="1:7">
      <c r="A162">
        <v>161</v>
      </c>
      <c r="B162" t="s">
        <v>278</v>
      </c>
      <c r="C162" t="s">
        <v>29</v>
      </c>
      <c r="D162" t="s">
        <v>2</v>
      </c>
      <c r="E162" t="s">
        <v>95</v>
      </c>
      <c r="F162">
        <f>VLOOKUP(E162,Sheet3!$A$2:$E$122,3,0)</f>
        <v>34.825524000000001</v>
      </c>
      <c r="G162">
        <f>VLOOKUP(E162,Sheet3!$A$2:$E$122,4,0)</f>
        <v>138.18444299999999</v>
      </c>
    </row>
    <row r="163" spans="1:7">
      <c r="A163">
        <v>162</v>
      </c>
      <c r="B163" t="s">
        <v>278</v>
      </c>
      <c r="C163" t="s">
        <v>29</v>
      </c>
      <c r="D163" t="s">
        <v>2</v>
      </c>
      <c r="E163" t="s">
        <v>295</v>
      </c>
      <c r="F163">
        <f>VLOOKUP(E163,Sheet3!$A$2:$E$122,3,0)</f>
        <v>35.089485000000003</v>
      </c>
      <c r="G163">
        <f>VLOOKUP(E163,Sheet3!$A$2:$E$122,4,0)</f>
        <v>138.11565200000001</v>
      </c>
    </row>
    <row r="164" spans="1:7">
      <c r="A164">
        <v>163</v>
      </c>
      <c r="B164" t="s">
        <v>278</v>
      </c>
      <c r="C164" t="s">
        <v>30</v>
      </c>
      <c r="D164" t="s">
        <v>2</v>
      </c>
      <c r="E164" t="s">
        <v>64</v>
      </c>
      <c r="F164">
        <f>VLOOKUP(E164,Sheet3!$A$2:$E$122,3,0)</f>
        <v>34.82546</v>
      </c>
      <c r="G164">
        <f>VLOOKUP(E164,Sheet3!$A$2:$E$122,4,0)</f>
        <v>138.13718800000001</v>
      </c>
    </row>
    <row r="165" spans="1:7">
      <c r="A165">
        <v>164</v>
      </c>
      <c r="B165" t="s">
        <v>278</v>
      </c>
      <c r="C165" t="s">
        <v>30</v>
      </c>
      <c r="D165" t="s">
        <v>2</v>
      </c>
      <c r="E165" t="s">
        <v>296</v>
      </c>
      <c r="F165">
        <f>VLOOKUP(E165,Sheet3!$A$2:$E$122,3,0)</f>
        <v>34.832189</v>
      </c>
      <c r="G165">
        <f>VLOOKUP(E165,Sheet3!$A$2:$E$122,4,0)</f>
        <v>138.15665000000001</v>
      </c>
    </row>
    <row r="166" spans="1:7">
      <c r="A166">
        <v>165</v>
      </c>
      <c r="B166" t="s">
        <v>278</v>
      </c>
      <c r="C166" t="s">
        <v>31</v>
      </c>
      <c r="D166" t="s">
        <v>298</v>
      </c>
      <c r="E166" t="s">
        <v>297</v>
      </c>
      <c r="F166">
        <f>VLOOKUP(E166,Sheet3!$A$2:$E$122,3,0)</f>
        <v>34.831445000000002</v>
      </c>
      <c r="G166">
        <f>VLOOKUP(E166,Sheet3!$A$2:$E$122,4,0)</f>
        <v>138.173441</v>
      </c>
    </row>
    <row r="167" spans="1:7">
      <c r="A167">
        <v>166</v>
      </c>
      <c r="B167" t="s">
        <v>278</v>
      </c>
      <c r="C167" t="s">
        <v>31</v>
      </c>
      <c r="D167" t="s">
        <v>298</v>
      </c>
      <c r="E167" t="s">
        <v>299</v>
      </c>
      <c r="F167">
        <f>VLOOKUP(E167,Sheet3!$A$2:$E$122,3,0)</f>
        <v>34.839106999999998</v>
      </c>
      <c r="G167">
        <f>VLOOKUP(E167,Sheet3!$A$2:$E$122,4,0)</f>
        <v>138.146637</v>
      </c>
    </row>
    <row r="168" spans="1:7">
      <c r="A168">
        <v>167</v>
      </c>
      <c r="B168" t="s">
        <v>278</v>
      </c>
      <c r="C168" t="s">
        <v>31</v>
      </c>
      <c r="D168" t="s">
        <v>298</v>
      </c>
      <c r="E168" t="s">
        <v>300</v>
      </c>
      <c r="F168">
        <f>VLOOKUP(E168,Sheet3!$A$2:$E$122,3,0)</f>
        <v>34.830888999999999</v>
      </c>
      <c r="G168">
        <f>VLOOKUP(E168,Sheet3!$A$2:$E$122,4,0)</f>
        <v>138.17442700000001</v>
      </c>
    </row>
    <row r="169" spans="1:7">
      <c r="A169">
        <v>168</v>
      </c>
      <c r="B169" t="s">
        <v>278</v>
      </c>
      <c r="C169" t="s">
        <v>31</v>
      </c>
      <c r="D169" t="s">
        <v>298</v>
      </c>
      <c r="E169" t="s">
        <v>296</v>
      </c>
      <c r="F169">
        <f>VLOOKUP(E169,Sheet3!$A$2:$E$122,3,0)</f>
        <v>34.832189</v>
      </c>
      <c r="G169">
        <f>VLOOKUP(E169,Sheet3!$A$2:$E$122,4,0)</f>
        <v>138.15665000000001</v>
      </c>
    </row>
    <row r="170" spans="1:7">
      <c r="A170">
        <v>169</v>
      </c>
      <c r="B170" t="s">
        <v>278</v>
      </c>
      <c r="C170" t="s">
        <v>31</v>
      </c>
      <c r="D170" t="s">
        <v>298</v>
      </c>
      <c r="E170" t="s">
        <v>301</v>
      </c>
      <c r="F170">
        <f>VLOOKUP(E170,Sheet3!$A$2:$E$122,3,0)</f>
        <v>34.832306000000003</v>
      </c>
      <c r="G170">
        <f>VLOOKUP(E170,Sheet3!$A$2:$E$122,4,0)</f>
        <v>138.17248599999999</v>
      </c>
    </row>
    <row r="171" spans="1:7">
      <c r="A171">
        <v>170</v>
      </c>
      <c r="B171" t="s">
        <v>278</v>
      </c>
      <c r="C171" t="s">
        <v>302</v>
      </c>
      <c r="D171" t="s">
        <v>2</v>
      </c>
      <c r="E171" t="s">
        <v>72</v>
      </c>
      <c r="F171">
        <f>VLOOKUP(E171,Sheet3!$A$2:$E$122,3,0)</f>
        <v>34.824029000000003</v>
      </c>
      <c r="G171">
        <f>VLOOKUP(E171,Sheet3!$A$2:$E$122,4,0)</f>
        <v>138.139015</v>
      </c>
    </row>
    <row r="172" spans="1:7">
      <c r="A172">
        <v>171</v>
      </c>
      <c r="B172" t="s">
        <v>278</v>
      </c>
      <c r="C172" t="s">
        <v>303</v>
      </c>
      <c r="D172" t="s">
        <v>304</v>
      </c>
      <c r="E172" t="s">
        <v>95</v>
      </c>
      <c r="F172">
        <f>VLOOKUP(E172,Sheet3!$A$2:$E$122,3,0)</f>
        <v>34.825524000000001</v>
      </c>
      <c r="G172">
        <f>VLOOKUP(E172,Sheet3!$A$2:$E$122,4,0)</f>
        <v>138.18444299999999</v>
      </c>
    </row>
    <row r="173" spans="1:7">
      <c r="A173">
        <v>172</v>
      </c>
      <c r="B173" t="s">
        <v>278</v>
      </c>
      <c r="C173" t="s">
        <v>305</v>
      </c>
      <c r="D173" t="s">
        <v>306</v>
      </c>
      <c r="E173" t="s">
        <v>72</v>
      </c>
      <c r="F173">
        <f>VLOOKUP(E173,Sheet3!$A$2:$E$122,3,0)</f>
        <v>34.824029000000003</v>
      </c>
      <c r="G173">
        <f>VLOOKUP(E173,Sheet3!$A$2:$E$122,4,0)</f>
        <v>138.139015</v>
      </c>
    </row>
    <row r="174" spans="1:7">
      <c r="A174">
        <v>173</v>
      </c>
      <c r="B174" t="s">
        <v>278</v>
      </c>
      <c r="C174" t="s">
        <v>305</v>
      </c>
      <c r="D174" t="s">
        <v>306</v>
      </c>
      <c r="E174" t="s">
        <v>85</v>
      </c>
      <c r="F174">
        <f>VLOOKUP(E174,Sheet3!$A$2:$E$122,3,0)</f>
        <v>35.051648999999998</v>
      </c>
      <c r="G174">
        <f>VLOOKUP(E174,Sheet3!$A$2:$E$122,4,0)</f>
        <v>138.09570400000001</v>
      </c>
    </row>
    <row r="175" spans="1:7">
      <c r="A175">
        <v>174</v>
      </c>
      <c r="B175" t="s">
        <v>278</v>
      </c>
      <c r="C175" t="s">
        <v>305</v>
      </c>
      <c r="D175" t="s">
        <v>306</v>
      </c>
      <c r="E175" t="s">
        <v>86</v>
      </c>
      <c r="F175">
        <f>VLOOKUP(E175,Sheet3!$A$2:$E$122,3,0)</f>
        <v>34.841638000000003</v>
      </c>
      <c r="G175">
        <f>VLOOKUP(E175,Sheet3!$A$2:$E$122,4,0)</f>
        <v>138.19089700000001</v>
      </c>
    </row>
    <row r="176" spans="1:7">
      <c r="A176">
        <v>175</v>
      </c>
      <c r="B176" t="s">
        <v>278</v>
      </c>
      <c r="C176" t="s">
        <v>307</v>
      </c>
      <c r="D176" t="s">
        <v>309</v>
      </c>
      <c r="E176" t="s">
        <v>308</v>
      </c>
      <c r="F176">
        <f>VLOOKUP(E176,Sheet3!$A$2:$E$122,3,0)</f>
        <v>35.118219000000003</v>
      </c>
      <c r="G176">
        <f>VLOOKUP(E176,Sheet3!$A$2:$E$122,4,0)</f>
        <v>138.141054</v>
      </c>
    </row>
    <row r="177" spans="1:7">
      <c r="A177">
        <v>176</v>
      </c>
      <c r="B177" t="s">
        <v>278</v>
      </c>
      <c r="C177" t="s">
        <v>32</v>
      </c>
      <c r="D177" t="s">
        <v>310</v>
      </c>
      <c r="E177" t="s">
        <v>72</v>
      </c>
      <c r="F177">
        <f>VLOOKUP(E177,Sheet3!$A$2:$E$122,3,0)</f>
        <v>34.824029000000003</v>
      </c>
      <c r="G177">
        <f>VLOOKUP(E177,Sheet3!$A$2:$E$122,4,0)</f>
        <v>138.139015</v>
      </c>
    </row>
    <row r="178" spans="1:7">
      <c r="A178">
        <v>177</v>
      </c>
      <c r="B178" t="s">
        <v>278</v>
      </c>
      <c r="C178" t="s">
        <v>32</v>
      </c>
      <c r="D178" t="s">
        <v>310</v>
      </c>
      <c r="E178" t="s">
        <v>87</v>
      </c>
      <c r="F178">
        <f>VLOOKUP(E178,Sheet3!$A$2:$E$122,3,0)</f>
        <v>34.953361000000001</v>
      </c>
      <c r="G178">
        <f>VLOOKUP(E178,Sheet3!$A$2:$E$122,4,0)</f>
        <v>138.08768699999999</v>
      </c>
    </row>
    <row r="179" spans="1:7">
      <c r="A179">
        <v>178</v>
      </c>
      <c r="B179" t="s">
        <v>278</v>
      </c>
      <c r="C179" t="s">
        <v>32</v>
      </c>
      <c r="D179" t="s">
        <v>310</v>
      </c>
      <c r="E179" t="s">
        <v>88</v>
      </c>
      <c r="F179">
        <f>VLOOKUP(E179,Sheet3!$A$2:$E$122,3,0)</f>
        <v>35.091707</v>
      </c>
      <c r="G179">
        <f>VLOOKUP(E179,Sheet3!$A$2:$E$122,4,0)</f>
        <v>138.12742900000001</v>
      </c>
    </row>
    <row r="180" spans="1:7">
      <c r="A180">
        <v>179</v>
      </c>
      <c r="B180" t="s">
        <v>278</v>
      </c>
      <c r="C180" t="s">
        <v>32</v>
      </c>
      <c r="D180" t="s">
        <v>310</v>
      </c>
      <c r="E180" t="s">
        <v>89</v>
      </c>
      <c r="F180">
        <f>VLOOKUP(E180,Sheet3!$A$2:$E$122,3,0)</f>
        <v>34.901921999999999</v>
      </c>
      <c r="G180">
        <f>VLOOKUP(E180,Sheet3!$A$2:$E$122,4,0)</f>
        <v>138.09004999999999</v>
      </c>
    </row>
    <row r="181" spans="1:7">
      <c r="A181">
        <v>180</v>
      </c>
      <c r="B181" t="s">
        <v>278</v>
      </c>
      <c r="C181" t="s">
        <v>311</v>
      </c>
      <c r="D181" t="s">
        <v>312</v>
      </c>
      <c r="E181" t="s">
        <v>64</v>
      </c>
      <c r="F181">
        <f>VLOOKUP(E181,Sheet3!$A$2:$E$122,3,0)</f>
        <v>34.82546</v>
      </c>
      <c r="G181">
        <f>VLOOKUP(E181,Sheet3!$A$2:$E$122,4,0)</f>
        <v>138.13718800000001</v>
      </c>
    </row>
    <row r="182" spans="1:7">
      <c r="A182">
        <v>181</v>
      </c>
      <c r="B182" t="s">
        <v>278</v>
      </c>
      <c r="C182" t="s">
        <v>427</v>
      </c>
      <c r="D182" t="s">
        <v>312</v>
      </c>
      <c r="E182" t="s">
        <v>90</v>
      </c>
      <c r="F182">
        <f>VLOOKUP(E182,Sheet3!$A$2:$E$122,3,0)</f>
        <v>0</v>
      </c>
      <c r="G182">
        <f>VLOOKUP(E182,Sheet3!$A$2:$E$122,4,0)</f>
        <v>0</v>
      </c>
    </row>
    <row r="183" spans="1:7">
      <c r="A183">
        <v>182</v>
      </c>
      <c r="B183" t="s">
        <v>313</v>
      </c>
      <c r="C183" t="s">
        <v>314</v>
      </c>
      <c r="D183" t="s">
        <v>316</v>
      </c>
      <c r="E183" t="s">
        <v>315</v>
      </c>
      <c r="F183">
        <f>VLOOKUP(E183,Sheet3!$A$2:$E$122,3,0)</f>
        <v>34.795346000000002</v>
      </c>
      <c r="G183">
        <f>VLOOKUP(E183,Sheet3!$A$2:$E$122,4,0)</f>
        <v>138.179596</v>
      </c>
    </row>
    <row r="184" spans="1:7">
      <c r="A184">
        <v>183</v>
      </c>
      <c r="B184" t="s">
        <v>313</v>
      </c>
      <c r="C184" t="s">
        <v>314</v>
      </c>
      <c r="D184" t="s">
        <v>316</v>
      </c>
      <c r="E184" t="s">
        <v>297</v>
      </c>
      <c r="F184">
        <f>VLOOKUP(E184,Sheet3!$A$2:$E$122,3,0)</f>
        <v>34.831445000000002</v>
      </c>
      <c r="G184">
        <f>VLOOKUP(E184,Sheet3!$A$2:$E$122,4,0)</f>
        <v>138.173441</v>
      </c>
    </row>
    <row r="185" spans="1:7">
      <c r="A185">
        <v>184</v>
      </c>
      <c r="B185" t="s">
        <v>313</v>
      </c>
      <c r="C185" t="s">
        <v>33</v>
      </c>
      <c r="D185" t="s">
        <v>318</v>
      </c>
      <c r="E185" t="s">
        <v>317</v>
      </c>
      <c r="F185">
        <f>VLOOKUP(E185,Sheet3!$A$2:$E$122,3,0)</f>
        <v>34.844790000000003</v>
      </c>
      <c r="G185">
        <f>VLOOKUP(E185,Sheet3!$A$2:$E$122,4,0)</f>
        <v>138.12085500000001</v>
      </c>
    </row>
    <row r="186" spans="1:7">
      <c r="A186">
        <v>185</v>
      </c>
      <c r="B186" t="s">
        <v>313</v>
      </c>
      <c r="C186" t="s">
        <v>34</v>
      </c>
      <c r="D186" t="s">
        <v>319</v>
      </c>
      <c r="E186" t="s">
        <v>315</v>
      </c>
      <c r="F186">
        <f>VLOOKUP(E186,Sheet3!$A$2:$E$122,3,0)</f>
        <v>34.795346000000002</v>
      </c>
      <c r="G186">
        <f>VLOOKUP(E186,Sheet3!$A$2:$E$122,4,0)</f>
        <v>138.179596</v>
      </c>
    </row>
    <row r="187" spans="1:7">
      <c r="A187">
        <v>186</v>
      </c>
      <c r="B187" t="s">
        <v>313</v>
      </c>
      <c r="C187" t="s">
        <v>320</v>
      </c>
      <c r="D187" t="s">
        <v>2</v>
      </c>
      <c r="E187" t="s">
        <v>72</v>
      </c>
      <c r="F187">
        <f>VLOOKUP(E187,Sheet3!$A$2:$E$122,3,0)</f>
        <v>34.824029000000003</v>
      </c>
      <c r="G187">
        <f>VLOOKUP(E187,Sheet3!$A$2:$E$122,4,0)</f>
        <v>138.139015</v>
      </c>
    </row>
    <row r="188" spans="1:7">
      <c r="A188">
        <v>187</v>
      </c>
      <c r="B188" t="s">
        <v>313</v>
      </c>
      <c r="C188" t="s">
        <v>321</v>
      </c>
      <c r="D188" t="s">
        <v>322</v>
      </c>
      <c r="E188" t="s">
        <v>91</v>
      </c>
      <c r="F188">
        <f>VLOOKUP(E188,Sheet3!$A$2:$E$122,3,0)</f>
        <v>34.836364000000003</v>
      </c>
      <c r="G188">
        <f>VLOOKUP(E188,Sheet3!$A$2:$E$122,4,0)</f>
        <v>138.175997</v>
      </c>
    </row>
    <row r="189" spans="1:7">
      <c r="A189">
        <v>188</v>
      </c>
      <c r="B189" t="s">
        <v>313</v>
      </c>
      <c r="C189" t="s">
        <v>321</v>
      </c>
      <c r="D189" t="s">
        <v>322</v>
      </c>
      <c r="E189" t="s">
        <v>92</v>
      </c>
      <c r="F189">
        <f>VLOOKUP(E189,Sheet3!$A$2:$E$122,3,0)</f>
        <v>35.046832999999999</v>
      </c>
      <c r="G189">
        <f>VLOOKUP(E189,Sheet3!$A$2:$E$122,4,0)</f>
        <v>138.081695</v>
      </c>
    </row>
    <row r="190" spans="1:7">
      <c r="A190">
        <v>189</v>
      </c>
      <c r="B190" t="s">
        <v>313</v>
      </c>
      <c r="C190" t="s">
        <v>82</v>
      </c>
      <c r="D190" t="s">
        <v>323</v>
      </c>
      <c r="E190" t="s">
        <v>72</v>
      </c>
      <c r="F190">
        <f>VLOOKUP(E190,Sheet3!$A$2:$E$122,3,0)</f>
        <v>34.824029000000003</v>
      </c>
      <c r="G190">
        <f>VLOOKUP(E190,Sheet3!$A$2:$E$122,4,0)</f>
        <v>138.139015</v>
      </c>
    </row>
    <row r="191" spans="1:7">
      <c r="A191">
        <v>190</v>
      </c>
      <c r="B191" t="s">
        <v>313</v>
      </c>
      <c r="C191" t="s">
        <v>324</v>
      </c>
      <c r="D191" t="s">
        <v>2</v>
      </c>
      <c r="E191" t="s">
        <v>325</v>
      </c>
      <c r="F191">
        <f>VLOOKUP(E191,Sheet3!$A$2:$E$122,3,0)</f>
        <v>34.901921999999999</v>
      </c>
      <c r="G191">
        <f>VLOOKUP(E191,Sheet3!$A$2:$E$122,4,0)</f>
        <v>138.09004999999999</v>
      </c>
    </row>
    <row r="192" spans="1:7">
      <c r="A192">
        <v>191</v>
      </c>
      <c r="B192" t="s">
        <v>313</v>
      </c>
      <c r="C192" t="s">
        <v>326</v>
      </c>
      <c r="D192" t="s">
        <v>2</v>
      </c>
      <c r="E192" t="s">
        <v>297</v>
      </c>
      <c r="F192">
        <f>VLOOKUP(E192,Sheet3!$A$2:$E$122,3,0)</f>
        <v>34.831445000000002</v>
      </c>
      <c r="G192">
        <f>VLOOKUP(E192,Sheet3!$A$2:$E$122,4,0)</f>
        <v>138.173441</v>
      </c>
    </row>
    <row r="193" spans="1:7">
      <c r="A193">
        <v>192</v>
      </c>
      <c r="B193" t="s">
        <v>313</v>
      </c>
      <c r="C193" t="s">
        <v>327</v>
      </c>
      <c r="D193" t="s">
        <v>2</v>
      </c>
      <c r="E193" t="s">
        <v>95</v>
      </c>
      <c r="F193">
        <f>VLOOKUP(E193,Sheet3!$A$2:$E$122,3,0)</f>
        <v>34.825524000000001</v>
      </c>
      <c r="G193">
        <f>VLOOKUP(E193,Sheet3!$A$2:$E$122,4,0)</f>
        <v>138.18444299999999</v>
      </c>
    </row>
    <row r="194" spans="1:7">
      <c r="A194">
        <v>193</v>
      </c>
      <c r="B194" t="s">
        <v>313</v>
      </c>
      <c r="C194" t="s">
        <v>327</v>
      </c>
      <c r="D194" t="s">
        <v>2</v>
      </c>
      <c r="E194" t="s">
        <v>328</v>
      </c>
      <c r="F194">
        <f>VLOOKUP(E194,Sheet3!$A$2:$E$122,3,0)</f>
        <v>34.816943000000002</v>
      </c>
      <c r="G194">
        <f>VLOOKUP(E194,Sheet3!$A$2:$E$122,4,0)</f>
        <v>138.124605</v>
      </c>
    </row>
    <row r="195" spans="1:7">
      <c r="A195">
        <v>194</v>
      </c>
      <c r="B195" t="s">
        <v>313</v>
      </c>
      <c r="C195" t="s">
        <v>37</v>
      </c>
      <c r="D195" t="s">
        <v>38</v>
      </c>
      <c r="E195" t="s">
        <v>72</v>
      </c>
      <c r="F195">
        <f>VLOOKUP(E195,Sheet3!$A$2:$E$122,3,0)</f>
        <v>34.824029000000003</v>
      </c>
      <c r="G195">
        <f>VLOOKUP(E195,Sheet3!$A$2:$E$122,4,0)</f>
        <v>138.139015</v>
      </c>
    </row>
    <row r="196" spans="1:7">
      <c r="A196">
        <v>195</v>
      </c>
      <c r="B196" t="s">
        <v>313</v>
      </c>
      <c r="C196" t="s">
        <v>37</v>
      </c>
      <c r="D196" t="s">
        <v>38</v>
      </c>
      <c r="E196" t="s">
        <v>93</v>
      </c>
      <c r="F196">
        <f>VLOOKUP(E196,Sheet3!$A$2:$E$122,3,0)</f>
        <v>34.874454999999998</v>
      </c>
      <c r="G196">
        <f>VLOOKUP(E196,Sheet3!$A$2:$E$122,4,0)</f>
        <v>138.15643800000001</v>
      </c>
    </row>
    <row r="197" spans="1:7">
      <c r="A197">
        <v>196</v>
      </c>
      <c r="B197" t="s">
        <v>313</v>
      </c>
      <c r="C197" t="s">
        <v>329</v>
      </c>
      <c r="D197" t="s">
        <v>39</v>
      </c>
      <c r="E197" t="s">
        <v>94</v>
      </c>
      <c r="F197">
        <f>VLOOKUP(E197,Sheet3!$A$2:$E$122,3,0)</f>
        <v>34.853422999999999</v>
      </c>
      <c r="G197">
        <f>VLOOKUP(E197,Sheet3!$A$2:$E$122,4,0)</f>
        <v>138.08410599999999</v>
      </c>
    </row>
    <row r="198" spans="1:7">
      <c r="A198">
        <v>197</v>
      </c>
      <c r="B198" t="s">
        <v>313</v>
      </c>
      <c r="C198" t="s">
        <v>329</v>
      </c>
      <c r="D198" t="s">
        <v>39</v>
      </c>
      <c r="E198" t="s">
        <v>95</v>
      </c>
      <c r="F198">
        <f>VLOOKUP(E198,Sheet3!$A$2:$E$122,3,0)</f>
        <v>34.825524000000001</v>
      </c>
      <c r="G198">
        <f>VLOOKUP(E198,Sheet3!$A$2:$E$122,4,0)</f>
        <v>138.18444299999999</v>
      </c>
    </row>
    <row r="199" spans="1:7">
      <c r="A199">
        <v>198</v>
      </c>
      <c r="B199" t="s">
        <v>313</v>
      </c>
      <c r="C199" t="s">
        <v>330</v>
      </c>
      <c r="D199" t="s">
        <v>331</v>
      </c>
      <c r="E199" t="s">
        <v>95</v>
      </c>
      <c r="F199">
        <f>VLOOKUP(E199,Sheet3!$A$2:$E$122,3,0)</f>
        <v>34.825524000000001</v>
      </c>
      <c r="G199">
        <f>VLOOKUP(E199,Sheet3!$A$2:$E$122,4,0)</f>
        <v>138.18444299999999</v>
      </c>
    </row>
    <row r="200" spans="1:7">
      <c r="A200">
        <v>199</v>
      </c>
      <c r="B200" t="s">
        <v>313</v>
      </c>
      <c r="C200" t="s">
        <v>332</v>
      </c>
      <c r="D200" t="s">
        <v>40</v>
      </c>
      <c r="E200" t="s">
        <v>395</v>
      </c>
      <c r="F200">
        <f>VLOOKUP(E200,Sheet3!$A$2:$E$122,3,0)</f>
        <v>34.834079000000003</v>
      </c>
      <c r="G200">
        <f>VLOOKUP(E200,Sheet3!$A$2:$E$122,4,0)</f>
        <v>138.178101</v>
      </c>
    </row>
    <row r="201" spans="1:7">
      <c r="A201">
        <v>200</v>
      </c>
      <c r="B201" t="s">
        <v>313</v>
      </c>
      <c r="C201" t="s">
        <v>332</v>
      </c>
      <c r="D201" t="s">
        <v>40</v>
      </c>
      <c r="E201" t="s">
        <v>397</v>
      </c>
      <c r="F201">
        <f>VLOOKUP(E201,Sheet3!$A$2:$E$122,3,0)</f>
        <v>34.835957999999998</v>
      </c>
      <c r="G201">
        <f>VLOOKUP(E201,Sheet3!$A$2:$E$122,4,0)</f>
        <v>138.15998999999999</v>
      </c>
    </row>
    <row r="202" spans="1:7">
      <c r="A202">
        <v>201</v>
      </c>
      <c r="B202" t="s">
        <v>313</v>
      </c>
      <c r="C202" t="s">
        <v>333</v>
      </c>
      <c r="D202" t="s">
        <v>40</v>
      </c>
      <c r="E202" t="s">
        <v>64</v>
      </c>
      <c r="F202">
        <f>VLOOKUP(E202,Sheet3!$A$2:$E$122,3,0)</f>
        <v>34.82546</v>
      </c>
      <c r="G202">
        <f>VLOOKUP(E202,Sheet3!$A$2:$E$122,4,0)</f>
        <v>138.13718800000001</v>
      </c>
    </row>
    <row r="203" spans="1:7">
      <c r="A203">
        <v>202</v>
      </c>
      <c r="B203" t="s">
        <v>313</v>
      </c>
      <c r="C203" t="s">
        <v>41</v>
      </c>
      <c r="D203" t="s">
        <v>335</v>
      </c>
      <c r="E203" t="s">
        <v>334</v>
      </c>
      <c r="F203">
        <f>VLOOKUP(E203,Sheet3!$A$2:$E$122,3,0)</f>
        <v>34.831445000000002</v>
      </c>
      <c r="G203">
        <f>VLOOKUP(E203,Sheet3!$A$2:$E$122,4,0)</f>
        <v>138.173441</v>
      </c>
    </row>
    <row r="204" spans="1:7">
      <c r="A204">
        <v>203</v>
      </c>
      <c r="B204" t="s">
        <v>336</v>
      </c>
      <c r="C204" t="s">
        <v>337</v>
      </c>
      <c r="D204" t="s">
        <v>42</v>
      </c>
      <c r="E204" t="s">
        <v>72</v>
      </c>
      <c r="F204">
        <f>VLOOKUP(E204,Sheet3!$A$2:$E$122,3,0)</f>
        <v>34.824029000000003</v>
      </c>
      <c r="G204">
        <f>VLOOKUP(E204,Sheet3!$A$2:$E$122,4,0)</f>
        <v>138.139015</v>
      </c>
    </row>
    <row r="205" spans="1:7">
      <c r="A205">
        <v>204</v>
      </c>
      <c r="B205" t="s">
        <v>336</v>
      </c>
      <c r="C205" t="s">
        <v>338</v>
      </c>
      <c r="D205" t="s">
        <v>2</v>
      </c>
      <c r="E205" t="s">
        <v>91</v>
      </c>
      <c r="F205">
        <f>VLOOKUP(E205,Sheet3!$A$2:$E$122,3,0)</f>
        <v>34.836364000000003</v>
      </c>
      <c r="G205">
        <f>VLOOKUP(E205,Sheet3!$A$2:$E$122,4,0)</f>
        <v>138.175997</v>
      </c>
    </row>
    <row r="206" spans="1:7">
      <c r="A206">
        <v>205</v>
      </c>
      <c r="B206" t="s">
        <v>336</v>
      </c>
      <c r="C206" t="s">
        <v>43</v>
      </c>
      <c r="D206" t="s">
        <v>44</v>
      </c>
      <c r="E206" t="s">
        <v>68</v>
      </c>
      <c r="F206">
        <f>VLOOKUP(E206,Sheet3!$A$2:$E$122,3,0)</f>
        <v>34.851109000000001</v>
      </c>
      <c r="G206">
        <f>VLOOKUP(E206,Sheet3!$A$2:$E$122,4,0)</f>
        <v>138.17276100000001</v>
      </c>
    </row>
    <row r="207" spans="1:7">
      <c r="A207">
        <v>206</v>
      </c>
      <c r="B207" t="s">
        <v>336</v>
      </c>
      <c r="C207" t="s">
        <v>55</v>
      </c>
      <c r="D207" t="s">
        <v>339</v>
      </c>
      <c r="E207" t="s">
        <v>81</v>
      </c>
      <c r="F207">
        <f>VLOOKUP(E207,Sheet3!$A$2:$E$122,3,0)</f>
        <v>34.825764999999997</v>
      </c>
      <c r="G207">
        <f>VLOOKUP(E207,Sheet3!$A$2:$E$122,4,0)</f>
        <v>138.13757699999999</v>
      </c>
    </row>
    <row r="208" spans="1:7">
      <c r="A208">
        <v>207</v>
      </c>
      <c r="B208" t="s">
        <v>336</v>
      </c>
      <c r="C208" t="s">
        <v>55</v>
      </c>
      <c r="D208" t="s">
        <v>339</v>
      </c>
      <c r="E208" t="s">
        <v>95</v>
      </c>
      <c r="F208">
        <f>VLOOKUP(E208,Sheet3!$A$2:$E$122,3,0)</f>
        <v>34.825524000000001</v>
      </c>
      <c r="G208">
        <f>VLOOKUP(E208,Sheet3!$A$2:$E$122,4,0)</f>
        <v>138.18444299999999</v>
      </c>
    </row>
    <row r="209" spans="1:7">
      <c r="A209">
        <v>208</v>
      </c>
      <c r="B209" t="s">
        <v>336</v>
      </c>
      <c r="C209" t="s">
        <v>45</v>
      </c>
      <c r="D209" t="s">
        <v>66</v>
      </c>
      <c r="E209" t="s">
        <v>72</v>
      </c>
      <c r="F209">
        <f>VLOOKUP(E209,Sheet3!$A$2:$E$122,3,0)</f>
        <v>34.824029000000003</v>
      </c>
      <c r="G209">
        <f>VLOOKUP(E209,Sheet3!$A$2:$E$122,4,0)</f>
        <v>138.139015</v>
      </c>
    </row>
    <row r="210" spans="1:7">
      <c r="A210">
        <v>209</v>
      </c>
      <c r="B210" t="s">
        <v>336</v>
      </c>
      <c r="C210" t="s">
        <v>46</v>
      </c>
      <c r="D210" t="s">
        <v>340</v>
      </c>
      <c r="E210" t="s">
        <v>75</v>
      </c>
      <c r="F210">
        <f>VLOOKUP(E210,Sheet3!$A$2:$E$122,3,0)</f>
        <v>34.959890999999999</v>
      </c>
      <c r="G210">
        <f>VLOOKUP(E210,Sheet3!$A$2:$E$122,4,0)</f>
        <v>138.08968999999999</v>
      </c>
    </row>
    <row r="211" spans="1:7">
      <c r="A211">
        <v>210</v>
      </c>
      <c r="B211" t="s">
        <v>336</v>
      </c>
      <c r="C211" t="s">
        <v>341</v>
      </c>
      <c r="D211" t="s">
        <v>342</v>
      </c>
      <c r="E211" t="s">
        <v>95</v>
      </c>
      <c r="F211">
        <f>VLOOKUP(E211,Sheet3!$A$2:$E$122,3,0)</f>
        <v>34.825524000000001</v>
      </c>
      <c r="G211">
        <f>VLOOKUP(E211,Sheet3!$A$2:$E$122,4,0)</f>
        <v>138.18444299999999</v>
      </c>
    </row>
    <row r="212" spans="1:7">
      <c r="A212">
        <v>211</v>
      </c>
      <c r="B212" t="s">
        <v>336</v>
      </c>
      <c r="C212" t="s">
        <v>343</v>
      </c>
      <c r="D212" t="s">
        <v>342</v>
      </c>
      <c r="E212" t="s">
        <v>83</v>
      </c>
      <c r="F212">
        <f>VLOOKUP(E212,Sheet3!$A$2:$E$122,3,0)</f>
        <v>34.825764999999997</v>
      </c>
      <c r="G212">
        <f>VLOOKUP(E212,Sheet3!$A$2:$E$122,4,0)</f>
        <v>138.13757699999999</v>
      </c>
    </row>
    <row r="213" spans="1:7">
      <c r="A213">
        <v>212</v>
      </c>
      <c r="B213" t="s">
        <v>336</v>
      </c>
      <c r="C213" t="s">
        <v>343</v>
      </c>
      <c r="D213" t="s">
        <v>342</v>
      </c>
      <c r="E213" t="s">
        <v>85</v>
      </c>
      <c r="F213">
        <f>VLOOKUP(E213,Sheet3!$A$2:$E$122,3,0)</f>
        <v>35.051648999999998</v>
      </c>
      <c r="G213">
        <f>VLOOKUP(E213,Sheet3!$A$2:$E$122,4,0)</f>
        <v>138.09570400000001</v>
      </c>
    </row>
    <row r="214" spans="1:7">
      <c r="A214">
        <v>213</v>
      </c>
      <c r="B214" t="s">
        <v>336</v>
      </c>
      <c r="C214" t="s">
        <v>343</v>
      </c>
      <c r="D214" t="s">
        <v>342</v>
      </c>
      <c r="E214" t="s">
        <v>86</v>
      </c>
      <c r="F214">
        <f>VLOOKUP(E214,Sheet3!$A$2:$E$122,3,0)</f>
        <v>34.841638000000003</v>
      </c>
      <c r="G214">
        <f>VLOOKUP(E214,Sheet3!$A$2:$E$122,4,0)</f>
        <v>138.19089700000001</v>
      </c>
    </row>
    <row r="215" spans="1:7">
      <c r="A215">
        <v>214</v>
      </c>
      <c r="B215" t="s">
        <v>336</v>
      </c>
      <c r="C215" t="s">
        <v>47</v>
      </c>
      <c r="D215" t="s">
        <v>344</v>
      </c>
      <c r="E215" t="s">
        <v>308</v>
      </c>
      <c r="F215">
        <f>VLOOKUP(E215,Sheet3!$A$2:$E$122,3,0)</f>
        <v>35.118219000000003</v>
      </c>
      <c r="G215">
        <f>VLOOKUP(E215,Sheet3!$A$2:$E$122,4,0)</f>
        <v>138.141054</v>
      </c>
    </row>
    <row r="216" spans="1:7">
      <c r="A216">
        <v>215</v>
      </c>
      <c r="B216" t="s">
        <v>336</v>
      </c>
      <c r="C216" t="s">
        <v>48</v>
      </c>
      <c r="D216" t="s">
        <v>345</v>
      </c>
      <c r="E216" t="s">
        <v>83</v>
      </c>
      <c r="F216">
        <f>VLOOKUP(E216,Sheet3!$A$2:$E$122,3,0)</f>
        <v>34.825764999999997</v>
      </c>
      <c r="G216">
        <f>VLOOKUP(E216,Sheet3!$A$2:$E$122,4,0)</f>
        <v>138.13757699999999</v>
      </c>
    </row>
    <row r="217" spans="1:7">
      <c r="A217">
        <v>216</v>
      </c>
      <c r="B217" t="s">
        <v>336</v>
      </c>
      <c r="C217" t="s">
        <v>48</v>
      </c>
      <c r="D217" t="s">
        <v>345</v>
      </c>
      <c r="E217" t="s">
        <v>87</v>
      </c>
      <c r="F217">
        <f>VLOOKUP(E217,Sheet3!$A$2:$E$122,3,0)</f>
        <v>34.953361000000001</v>
      </c>
      <c r="G217">
        <f>VLOOKUP(E217,Sheet3!$A$2:$E$122,4,0)</f>
        <v>138.08768699999999</v>
      </c>
    </row>
    <row r="218" spans="1:7">
      <c r="A218">
        <v>217</v>
      </c>
      <c r="B218" t="s">
        <v>336</v>
      </c>
      <c r="C218" t="s">
        <v>48</v>
      </c>
      <c r="D218" t="s">
        <v>345</v>
      </c>
      <c r="E218" t="s">
        <v>88</v>
      </c>
      <c r="F218">
        <f>VLOOKUP(E218,Sheet3!$A$2:$E$122,3,0)</f>
        <v>35.091707</v>
      </c>
      <c r="G218">
        <f>VLOOKUP(E218,Sheet3!$A$2:$E$122,4,0)</f>
        <v>138.12742900000001</v>
      </c>
    </row>
    <row r="219" spans="1:7">
      <c r="A219">
        <v>218</v>
      </c>
      <c r="B219" t="s">
        <v>336</v>
      </c>
      <c r="C219" t="s">
        <v>48</v>
      </c>
      <c r="D219" t="s">
        <v>345</v>
      </c>
      <c r="E219" t="s">
        <v>89</v>
      </c>
      <c r="F219">
        <f>VLOOKUP(E219,Sheet3!$A$2:$E$122,3,0)</f>
        <v>34.901921999999999</v>
      </c>
      <c r="G219">
        <f>VLOOKUP(E219,Sheet3!$A$2:$E$122,4,0)</f>
        <v>138.09004999999999</v>
      </c>
    </row>
    <row r="220" spans="1:7">
      <c r="A220">
        <v>219</v>
      </c>
      <c r="B220" t="s">
        <v>336</v>
      </c>
      <c r="C220" t="s">
        <v>49</v>
      </c>
      <c r="D220" t="s">
        <v>50</v>
      </c>
      <c r="E220" t="s">
        <v>64</v>
      </c>
      <c r="F220">
        <f>VLOOKUP(E220,Sheet3!$A$2:$E$122,3,0)</f>
        <v>34.82546</v>
      </c>
      <c r="G220">
        <f>VLOOKUP(E220,Sheet3!$A$2:$E$122,4,0)</f>
        <v>138.13718800000001</v>
      </c>
    </row>
    <row r="221" spans="1:7">
      <c r="A221">
        <v>220</v>
      </c>
      <c r="B221" t="s">
        <v>336</v>
      </c>
      <c r="C221" t="s">
        <v>49</v>
      </c>
      <c r="D221" t="s">
        <v>50</v>
      </c>
      <c r="E221" t="s">
        <v>90</v>
      </c>
      <c r="F221">
        <f>VLOOKUP(E221,Sheet3!$A$2:$E$122,3,0)</f>
        <v>0</v>
      </c>
      <c r="G221">
        <f>VLOOKUP(E221,Sheet3!$A$2:$E$122,4,0)</f>
        <v>0</v>
      </c>
    </row>
    <row r="222" spans="1:7">
      <c r="A222">
        <v>221</v>
      </c>
      <c r="B222" t="s">
        <v>336</v>
      </c>
      <c r="C222" t="s">
        <v>426</v>
      </c>
      <c r="D222" t="s">
        <v>346</v>
      </c>
      <c r="E222" t="s">
        <v>90</v>
      </c>
      <c r="F222">
        <f>VLOOKUP(E222,Sheet3!$A$2:$E$122,3,0)</f>
        <v>0</v>
      </c>
      <c r="G222">
        <f>VLOOKUP(E222,Sheet3!$A$2:$E$122,4,0)</f>
        <v>0</v>
      </c>
    </row>
    <row r="223" spans="1:7">
      <c r="A223">
        <v>222</v>
      </c>
      <c r="B223" t="s">
        <v>336</v>
      </c>
      <c r="C223" t="s">
        <v>51</v>
      </c>
      <c r="D223" t="s">
        <v>346</v>
      </c>
      <c r="E223" t="s">
        <v>378</v>
      </c>
      <c r="F223">
        <f>VLOOKUP(E223,Sheet3!$A$2:$E$122,3,0)</f>
        <v>34.795346000000002</v>
      </c>
      <c r="G223">
        <f>VLOOKUP(E223,Sheet3!$A$2:$E$122,4,0)</f>
        <v>138.179596</v>
      </c>
    </row>
    <row r="224" spans="1:7">
      <c r="A224">
        <v>223</v>
      </c>
      <c r="B224" t="s">
        <v>336</v>
      </c>
      <c r="C224" t="s">
        <v>51</v>
      </c>
      <c r="D224" t="s">
        <v>346</v>
      </c>
      <c r="E224" t="s">
        <v>379</v>
      </c>
      <c r="F224">
        <f>VLOOKUP(E224,Sheet3!$A$2:$E$122,3,0)</f>
        <v>34.831445000000002</v>
      </c>
      <c r="G224">
        <f>VLOOKUP(E224,Sheet3!$A$2:$E$122,4,0)</f>
        <v>138.173441</v>
      </c>
    </row>
    <row r="225" spans="1:7">
      <c r="A225">
        <v>224</v>
      </c>
      <c r="B225" t="s">
        <v>336</v>
      </c>
      <c r="C225" t="s">
        <v>347</v>
      </c>
      <c r="D225" t="s">
        <v>346</v>
      </c>
      <c r="E225" t="s">
        <v>348</v>
      </c>
      <c r="F225">
        <f>VLOOKUP(E225,Sheet3!$A$2:$E$122,3,0)</f>
        <v>34.844790000000003</v>
      </c>
      <c r="G225">
        <f>VLOOKUP(E225,Sheet3!$A$2:$E$122,4,0)</f>
        <v>138.12085500000001</v>
      </c>
    </row>
    <row r="226" spans="1:7">
      <c r="A226">
        <v>225</v>
      </c>
      <c r="B226" t="s">
        <v>336</v>
      </c>
      <c r="C226" t="s">
        <v>349</v>
      </c>
      <c r="D226" t="s">
        <v>346</v>
      </c>
      <c r="E226" t="s">
        <v>315</v>
      </c>
      <c r="F226">
        <f>VLOOKUP(E226,Sheet3!$A$2:$E$122,3,0)</f>
        <v>34.795346000000002</v>
      </c>
      <c r="G226">
        <f>VLOOKUP(E226,Sheet3!$A$2:$E$122,4,0)</f>
        <v>138.179596</v>
      </c>
    </row>
    <row r="227" spans="1:7">
      <c r="A227">
        <v>226</v>
      </c>
      <c r="B227" t="s">
        <v>350</v>
      </c>
      <c r="C227" t="s">
        <v>351</v>
      </c>
      <c r="D227" t="s">
        <v>352</v>
      </c>
      <c r="E227" t="s">
        <v>83</v>
      </c>
      <c r="F227">
        <f>VLOOKUP(E227,Sheet3!$A$2:$E$122,3,0)</f>
        <v>34.825764999999997</v>
      </c>
      <c r="G227">
        <f>VLOOKUP(E227,Sheet3!$A$2:$E$122,4,0)</f>
        <v>138.13757699999999</v>
      </c>
    </row>
    <row r="228" spans="1:7">
      <c r="A228">
        <v>227</v>
      </c>
      <c r="B228" t="s">
        <v>350</v>
      </c>
      <c r="C228" t="s">
        <v>353</v>
      </c>
      <c r="D228" t="s">
        <v>354</v>
      </c>
      <c r="E228" t="s">
        <v>91</v>
      </c>
      <c r="F228">
        <f>VLOOKUP(E228,Sheet3!$A$2:$E$122,3,0)</f>
        <v>34.836364000000003</v>
      </c>
      <c r="G228">
        <f>VLOOKUP(E228,Sheet3!$A$2:$E$122,4,0)</f>
        <v>138.175997</v>
      </c>
    </row>
    <row r="229" spans="1:7">
      <c r="A229">
        <v>228</v>
      </c>
      <c r="B229" t="s">
        <v>350</v>
      </c>
      <c r="C229" t="s">
        <v>353</v>
      </c>
      <c r="D229" t="s">
        <v>354</v>
      </c>
      <c r="E229" t="s">
        <v>92</v>
      </c>
      <c r="F229">
        <f>VLOOKUP(E229,Sheet3!$A$2:$E$122,3,0)</f>
        <v>35.046832999999999</v>
      </c>
      <c r="G229">
        <f>VLOOKUP(E229,Sheet3!$A$2:$E$122,4,0)</f>
        <v>138.081695</v>
      </c>
    </row>
    <row r="230" spans="1:7">
      <c r="A230">
        <v>229</v>
      </c>
      <c r="B230" t="s">
        <v>350</v>
      </c>
      <c r="C230" t="s">
        <v>52</v>
      </c>
      <c r="D230" t="s">
        <v>355</v>
      </c>
      <c r="E230" t="s">
        <v>83</v>
      </c>
      <c r="F230">
        <f>VLOOKUP(E230,Sheet3!$A$2:$E$122,3,0)</f>
        <v>34.825764999999997</v>
      </c>
      <c r="G230">
        <f>VLOOKUP(E230,Sheet3!$A$2:$E$122,4,0)</f>
        <v>138.13757699999999</v>
      </c>
    </row>
    <row r="231" spans="1:7">
      <c r="A231">
        <v>230</v>
      </c>
      <c r="B231" t="s">
        <v>350</v>
      </c>
      <c r="C231" t="s">
        <v>53</v>
      </c>
      <c r="D231" t="s">
        <v>356</v>
      </c>
      <c r="E231" t="s">
        <v>84</v>
      </c>
      <c r="F231">
        <f>VLOOKUP(E231,Sheet3!$A$2:$E$122,3,0)</f>
        <v>34.984692000000003</v>
      </c>
      <c r="G231">
        <f>VLOOKUP(E231,Sheet3!$A$2:$E$122,4,0)</f>
        <v>138.481281</v>
      </c>
    </row>
    <row r="232" spans="1:7">
      <c r="A232">
        <v>231</v>
      </c>
      <c r="B232" t="s">
        <v>350</v>
      </c>
      <c r="C232" t="s">
        <v>357</v>
      </c>
      <c r="D232" t="s">
        <v>356</v>
      </c>
      <c r="E232" t="s">
        <v>377</v>
      </c>
      <c r="F232">
        <f>VLOOKUP(E232,Sheet3!$A$2:$E$122,3,0)</f>
        <v>34.901921999999999</v>
      </c>
      <c r="G232">
        <f>VLOOKUP(E232,Sheet3!$A$2:$E$122,4,0)</f>
        <v>138.09004999999999</v>
      </c>
    </row>
    <row r="233" spans="1:7">
      <c r="A233">
        <v>232</v>
      </c>
      <c r="B233" t="s">
        <v>350</v>
      </c>
      <c r="C233" t="s">
        <v>54</v>
      </c>
      <c r="D233" t="s">
        <v>356</v>
      </c>
      <c r="E233" t="s">
        <v>358</v>
      </c>
      <c r="F233">
        <f>VLOOKUP(E233,Sheet3!$A$2:$E$122,3,0)</f>
        <v>34.710833999999998</v>
      </c>
      <c r="G233">
        <f>VLOOKUP(E233,Sheet3!$A$2:$E$122,4,0)</f>
        <v>137.72612599999999</v>
      </c>
    </row>
    <row r="234" spans="1:7">
      <c r="A234">
        <v>233</v>
      </c>
      <c r="B234" t="s">
        <v>350</v>
      </c>
      <c r="C234" t="s">
        <v>55</v>
      </c>
      <c r="D234" t="s">
        <v>359</v>
      </c>
      <c r="E234" t="s">
        <v>297</v>
      </c>
      <c r="F234">
        <f>VLOOKUP(E234,Sheet3!$A$2:$E$122,3,0)</f>
        <v>34.831445000000002</v>
      </c>
      <c r="G234">
        <f>VLOOKUP(E234,Sheet3!$A$2:$E$122,4,0)</f>
        <v>138.173441</v>
      </c>
    </row>
    <row r="235" spans="1:7">
      <c r="A235">
        <v>234</v>
      </c>
      <c r="B235" t="s">
        <v>350</v>
      </c>
      <c r="C235" t="s">
        <v>56</v>
      </c>
      <c r="D235" t="s">
        <v>361</v>
      </c>
      <c r="E235" t="s">
        <v>360</v>
      </c>
      <c r="F235">
        <f>VLOOKUP(E235,Sheet3!$A$2:$E$122,3,0)</f>
        <v>34.86692</v>
      </c>
      <c r="G235">
        <f>VLOOKUP(E235,Sheet3!$A$2:$E$122,4,0)</f>
        <v>138.32318900000001</v>
      </c>
    </row>
    <row r="236" spans="1:7">
      <c r="A236">
        <v>235</v>
      </c>
      <c r="B236" t="s">
        <v>350</v>
      </c>
      <c r="C236" t="s">
        <v>57</v>
      </c>
      <c r="D236" t="s">
        <v>361</v>
      </c>
      <c r="E236" t="s">
        <v>362</v>
      </c>
      <c r="F236">
        <f>VLOOKUP(E236,Sheet3!$A$2:$E$122,3,0)</f>
        <v>34.867367000000002</v>
      </c>
      <c r="G236">
        <f>VLOOKUP(E236,Sheet3!$A$2:$E$122,4,0)</f>
        <v>138.25745800000001</v>
      </c>
    </row>
    <row r="237" spans="1:7">
      <c r="A237">
        <v>236</v>
      </c>
      <c r="B237" t="s">
        <v>350</v>
      </c>
      <c r="C237" t="s">
        <v>58</v>
      </c>
      <c r="D237" t="s">
        <v>361</v>
      </c>
      <c r="E237" t="s">
        <v>376</v>
      </c>
      <c r="F237">
        <f>VLOOKUP(E237,Sheet3!$A$2:$E$122,3,0)</f>
        <v>34.825524000000001</v>
      </c>
      <c r="G237">
        <f>VLOOKUP(E237,Sheet3!$A$2:$E$122,4,0)</f>
        <v>138.18444299999999</v>
      </c>
    </row>
    <row r="238" spans="1:7">
      <c r="A238">
        <v>237</v>
      </c>
      <c r="B238" t="s">
        <v>350</v>
      </c>
      <c r="C238" t="s">
        <v>58</v>
      </c>
      <c r="D238" t="s">
        <v>361</v>
      </c>
      <c r="E238" t="s">
        <v>328</v>
      </c>
      <c r="F238">
        <f>VLOOKUP(E238,Sheet3!$A$2:$E$122,3,0)</f>
        <v>34.816943000000002</v>
      </c>
      <c r="G238">
        <f>VLOOKUP(E238,Sheet3!$A$2:$E$122,4,0)</f>
        <v>138.124605</v>
      </c>
    </row>
    <row r="239" spans="1:7">
      <c r="A239">
        <v>238</v>
      </c>
      <c r="B239" t="s">
        <v>350</v>
      </c>
      <c r="C239" t="s">
        <v>59</v>
      </c>
      <c r="D239" t="s">
        <v>361</v>
      </c>
      <c r="E239" t="s">
        <v>83</v>
      </c>
      <c r="F239">
        <f>VLOOKUP(E239,Sheet3!$A$2:$E$122,3,0)</f>
        <v>34.825764999999997</v>
      </c>
      <c r="G239">
        <f>VLOOKUP(E239,Sheet3!$A$2:$E$122,4,0)</f>
        <v>138.13757699999999</v>
      </c>
    </row>
    <row r="240" spans="1:7">
      <c r="A240">
        <v>239</v>
      </c>
      <c r="B240" t="s">
        <v>350</v>
      </c>
      <c r="C240" t="s">
        <v>59</v>
      </c>
      <c r="D240" t="s">
        <v>361</v>
      </c>
      <c r="E240" t="s">
        <v>93</v>
      </c>
      <c r="F240">
        <f>VLOOKUP(E240,Sheet3!$A$2:$E$122,3,0)</f>
        <v>34.874454999999998</v>
      </c>
      <c r="G240">
        <f>VLOOKUP(E240,Sheet3!$A$2:$E$122,4,0)</f>
        <v>138.15643800000001</v>
      </c>
    </row>
    <row r="241" spans="1:7">
      <c r="A241">
        <v>240</v>
      </c>
      <c r="B241" t="s">
        <v>350</v>
      </c>
      <c r="C241" t="s">
        <v>60</v>
      </c>
      <c r="D241" t="s">
        <v>363</v>
      </c>
      <c r="E241" t="s">
        <v>94</v>
      </c>
      <c r="F241">
        <f>VLOOKUP(E241,Sheet3!$A$2:$E$122,3,0)</f>
        <v>34.853422999999999</v>
      </c>
      <c r="G241">
        <f>VLOOKUP(E241,Sheet3!$A$2:$E$122,4,0)</f>
        <v>138.08410599999999</v>
      </c>
    </row>
    <row r="242" spans="1:7">
      <c r="A242">
        <v>241</v>
      </c>
      <c r="B242" t="s">
        <v>350</v>
      </c>
      <c r="C242" t="s">
        <v>60</v>
      </c>
      <c r="D242" t="s">
        <v>363</v>
      </c>
      <c r="E242" t="s">
        <v>95</v>
      </c>
      <c r="F242">
        <f>VLOOKUP(E242,Sheet3!$A$2:$E$122,3,0)</f>
        <v>34.825524000000001</v>
      </c>
      <c r="G242">
        <f>VLOOKUP(E242,Sheet3!$A$2:$E$122,4,0)</f>
        <v>138.18444299999999</v>
      </c>
    </row>
    <row r="243" spans="1:7">
      <c r="A243">
        <v>242</v>
      </c>
      <c r="B243" t="s">
        <v>350</v>
      </c>
      <c r="C243" t="s">
        <v>364</v>
      </c>
      <c r="D243" t="s">
        <v>363</v>
      </c>
      <c r="E243" t="s">
        <v>95</v>
      </c>
      <c r="F243">
        <f>VLOOKUP(E243,Sheet3!$A$2:$E$122,3,0)</f>
        <v>34.825524000000001</v>
      </c>
      <c r="G243">
        <f>VLOOKUP(E243,Sheet3!$A$2:$E$122,4,0)</f>
        <v>138.18444299999999</v>
      </c>
    </row>
    <row r="244" spans="1:7">
      <c r="A244">
        <v>243</v>
      </c>
      <c r="B244" t="s">
        <v>350</v>
      </c>
      <c r="C244" t="s">
        <v>61</v>
      </c>
      <c r="D244" t="s">
        <v>62</v>
      </c>
      <c r="E244" t="s">
        <v>397</v>
      </c>
      <c r="F244">
        <f>VLOOKUP(E244,Sheet3!$A$2:$E$122,3,0)</f>
        <v>34.835957999999998</v>
      </c>
      <c r="G244">
        <f>VLOOKUP(E244,Sheet3!$A$2:$E$122,4,0)</f>
        <v>138.15998999999999</v>
      </c>
    </row>
    <row r="245" spans="1:7">
      <c r="A245">
        <v>244</v>
      </c>
      <c r="B245" t="s">
        <v>350</v>
      </c>
      <c r="C245" t="s">
        <v>61</v>
      </c>
      <c r="D245" t="s">
        <v>62</v>
      </c>
      <c r="E245" t="s">
        <v>395</v>
      </c>
      <c r="F245">
        <f>VLOOKUP(E245,Sheet3!$A$2:$E$122,3,0)</f>
        <v>34.834079000000003</v>
      </c>
      <c r="G245">
        <f>VLOOKUP(E245,Sheet3!$A$2:$E$122,4,0)</f>
        <v>138.178101</v>
      </c>
    </row>
    <row r="246" spans="1:7">
      <c r="A246">
        <v>245</v>
      </c>
      <c r="B246" t="s">
        <v>350</v>
      </c>
      <c r="C246" t="s">
        <v>63</v>
      </c>
      <c r="D246" t="s">
        <v>365</v>
      </c>
      <c r="E246" t="s">
        <v>64</v>
      </c>
      <c r="F246">
        <f>VLOOKUP(E246,Sheet3!$A$2:$E$122,3,0)</f>
        <v>34.82546</v>
      </c>
      <c r="G246">
        <f>VLOOKUP(E246,Sheet3!$A$2:$E$122,4,0)</f>
        <v>138.13718800000001</v>
      </c>
    </row>
    <row r="247" spans="1:7">
      <c r="A247">
        <v>246</v>
      </c>
      <c r="B247" t="s">
        <v>350</v>
      </c>
      <c r="C247" t="s">
        <v>366</v>
      </c>
      <c r="D247" t="s">
        <v>368</v>
      </c>
      <c r="E247" t="s">
        <v>367</v>
      </c>
      <c r="F247">
        <f>VLOOKUP(E247,Sheet3!$A$2:$E$122,3,0)</f>
        <v>34.831445000000002</v>
      </c>
      <c r="G247">
        <f>VLOOKUP(E247,Sheet3!$A$2:$E$122,4,0)</f>
        <v>138.173441</v>
      </c>
    </row>
    <row r="248" spans="1:7">
      <c r="A248">
        <v>247</v>
      </c>
      <c r="B248" t="s">
        <v>350</v>
      </c>
      <c r="C248" t="s">
        <v>369</v>
      </c>
      <c r="D248" t="s">
        <v>370</v>
      </c>
      <c r="E248" t="s">
        <v>83</v>
      </c>
      <c r="F248">
        <f>VLOOKUP(E248,Sheet3!$A$2:$E$122,3,0)</f>
        <v>34.825764999999997</v>
      </c>
      <c r="G248">
        <f>VLOOKUP(E248,Sheet3!$A$2:$E$122,4,0)</f>
        <v>138.13757699999999</v>
      </c>
    </row>
    <row r="249" spans="1:7">
      <c r="A249">
        <v>248</v>
      </c>
      <c r="B249" t="s">
        <v>350</v>
      </c>
      <c r="C249" t="s">
        <v>65</v>
      </c>
      <c r="D249" t="s">
        <v>66</v>
      </c>
      <c r="E249" t="s">
        <v>91</v>
      </c>
      <c r="F249">
        <f>VLOOKUP(E249,Sheet3!$A$2:$E$122,3,0)</f>
        <v>34.836364000000003</v>
      </c>
      <c r="G249">
        <f>VLOOKUP(E249,Sheet3!$A$2:$E$122,4,0)</f>
        <v>138.175997</v>
      </c>
    </row>
    <row r="250" spans="1:7">
      <c r="A250">
        <v>249</v>
      </c>
      <c r="B250" t="s">
        <v>371</v>
      </c>
      <c r="C250" t="s">
        <v>67</v>
      </c>
      <c r="D250" t="s">
        <v>66</v>
      </c>
      <c r="E250" t="s">
        <v>68</v>
      </c>
      <c r="F250">
        <f>VLOOKUP(E250,Sheet3!$A$2:$E$122,3,0)</f>
        <v>34.851109000000001</v>
      </c>
      <c r="G250">
        <f>VLOOKUP(E250,Sheet3!$A$2:$E$122,4,0)</f>
        <v>138.17276100000001</v>
      </c>
    </row>
    <row r="251" spans="1:7">
      <c r="A251">
        <v>250</v>
      </c>
      <c r="B251" t="s">
        <v>371</v>
      </c>
      <c r="C251" t="s">
        <v>69</v>
      </c>
      <c r="D251" t="s">
        <v>70</v>
      </c>
      <c r="E251" t="s">
        <v>81</v>
      </c>
      <c r="F251">
        <f>VLOOKUP(E251,Sheet3!$A$2:$E$122,3,0)</f>
        <v>34.825764999999997</v>
      </c>
      <c r="G251">
        <f>VLOOKUP(E251,Sheet3!$A$2:$E$122,4,0)</f>
        <v>138.13757699999999</v>
      </c>
    </row>
    <row r="252" spans="1:7">
      <c r="A252">
        <v>251</v>
      </c>
      <c r="B252" t="s">
        <v>371</v>
      </c>
      <c r="C252" t="s">
        <v>69</v>
      </c>
      <c r="D252" t="s">
        <v>70</v>
      </c>
      <c r="E252" t="s">
        <v>95</v>
      </c>
      <c r="F252">
        <f>VLOOKUP(E252,Sheet3!$A$2:$E$122,3,0)</f>
        <v>34.825524000000001</v>
      </c>
      <c r="G252">
        <f>VLOOKUP(E252,Sheet3!$A$2:$E$122,4,0)</f>
        <v>138.18444299999999</v>
      </c>
    </row>
    <row r="253" spans="1:7">
      <c r="A253">
        <v>252</v>
      </c>
      <c r="B253" t="s">
        <v>371</v>
      </c>
      <c r="C253" t="s">
        <v>71</v>
      </c>
      <c r="D253" t="s">
        <v>73</v>
      </c>
      <c r="E253" t="s">
        <v>72</v>
      </c>
      <c r="F253">
        <f>VLOOKUP(E253,Sheet3!$A$2:$E$122,3,0)</f>
        <v>34.824029000000003</v>
      </c>
      <c r="G253">
        <f>VLOOKUP(E253,Sheet3!$A$2:$E$122,4,0)</f>
        <v>138.139015</v>
      </c>
    </row>
    <row r="254" spans="1:7">
      <c r="A254">
        <v>253</v>
      </c>
      <c r="B254" t="s">
        <v>371</v>
      </c>
      <c r="C254" t="s">
        <v>74</v>
      </c>
      <c r="D254" t="s">
        <v>73</v>
      </c>
      <c r="E254" t="s">
        <v>75</v>
      </c>
      <c r="F254">
        <f>VLOOKUP(E254,Sheet3!$A$2:$E$122,3,0)</f>
        <v>34.959890999999999</v>
      </c>
      <c r="G254">
        <f>VLOOKUP(E254,Sheet3!$A$2:$E$122,4,0)</f>
        <v>138.08968999999999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2"/>
  <sheetViews>
    <sheetView topLeftCell="A95" workbookViewId="0">
      <selection activeCell="A65" sqref="A65"/>
    </sheetView>
  </sheetViews>
  <sheetFormatPr defaultRowHeight="13.5"/>
  <cols>
    <col min="1" max="1" width="30.75" bestFit="1" customWidth="1"/>
    <col min="2" max="2" width="3.5" bestFit="1" customWidth="1"/>
    <col min="3" max="3" width="10.5" bestFit="1" customWidth="1"/>
  </cols>
  <sheetData>
    <row r="1" spans="1:5">
      <c r="C1" t="s">
        <v>374</v>
      </c>
      <c r="D1" t="s">
        <v>375</v>
      </c>
    </row>
    <row r="2" spans="1:5">
      <c r="A2" t="s">
        <v>380</v>
      </c>
      <c r="B2">
        <v>2</v>
      </c>
      <c r="C2">
        <v>34.901921999999999</v>
      </c>
      <c r="D2">
        <v>138.09004999999999</v>
      </c>
    </row>
    <row r="3" spans="1:5">
      <c r="A3" t="s">
        <v>381</v>
      </c>
      <c r="B3">
        <v>1</v>
      </c>
      <c r="C3">
        <v>34.795346000000002</v>
      </c>
      <c r="D3">
        <v>138.179596</v>
      </c>
    </row>
    <row r="4" spans="1:5">
      <c r="A4" t="s">
        <v>382</v>
      </c>
      <c r="B4">
        <v>1</v>
      </c>
      <c r="C4">
        <v>34.710833999999998</v>
      </c>
      <c r="D4">
        <v>137.72612599999999</v>
      </c>
      <c r="E4" t="s">
        <v>389</v>
      </c>
    </row>
    <row r="5" spans="1:5">
      <c r="A5" t="s">
        <v>362</v>
      </c>
      <c r="B5">
        <v>1</v>
      </c>
      <c r="C5">
        <v>34.867367000000002</v>
      </c>
      <c r="D5">
        <v>138.25745800000001</v>
      </c>
      <c r="E5" t="s">
        <v>389</v>
      </c>
    </row>
    <row r="6" spans="1:5">
      <c r="A6" t="s">
        <v>383</v>
      </c>
      <c r="B6">
        <v>1</v>
      </c>
      <c r="C6">
        <v>34.805809000000004</v>
      </c>
      <c r="D6">
        <v>138.18256500000001</v>
      </c>
      <c r="E6" t="s">
        <v>389</v>
      </c>
    </row>
    <row r="7" spans="1:5">
      <c r="A7" t="s">
        <v>91</v>
      </c>
      <c r="B7">
        <v>4</v>
      </c>
      <c r="C7">
        <v>34.836364000000003</v>
      </c>
      <c r="D7">
        <v>138.175997</v>
      </c>
      <c r="E7" t="s">
        <v>389</v>
      </c>
    </row>
    <row r="8" spans="1:5">
      <c r="A8" t="s">
        <v>384</v>
      </c>
      <c r="B8">
        <v>3</v>
      </c>
      <c r="C8">
        <v>35.051648999999998</v>
      </c>
      <c r="D8">
        <v>138.09570400000001</v>
      </c>
    </row>
    <row r="9" spans="1:5">
      <c r="A9" t="s">
        <v>385</v>
      </c>
      <c r="B9">
        <v>3</v>
      </c>
      <c r="E9" t="s">
        <v>389</v>
      </c>
    </row>
    <row r="10" spans="1:5">
      <c r="A10" t="s">
        <v>386</v>
      </c>
      <c r="B10">
        <v>1</v>
      </c>
      <c r="C10">
        <v>35.124676000000001</v>
      </c>
      <c r="D10">
        <v>138.134343</v>
      </c>
    </row>
    <row r="11" spans="1:5">
      <c r="A11" t="s">
        <v>387</v>
      </c>
      <c r="B11">
        <v>2</v>
      </c>
      <c r="C11">
        <v>34.853422999999999</v>
      </c>
      <c r="D11">
        <v>138.08410599999999</v>
      </c>
      <c r="E11" t="s">
        <v>389</v>
      </c>
    </row>
    <row r="12" spans="1:5">
      <c r="A12" t="s">
        <v>240</v>
      </c>
      <c r="B12">
        <v>1</v>
      </c>
      <c r="C12">
        <v>35.051648999999998</v>
      </c>
      <c r="D12">
        <v>138.09570400000001</v>
      </c>
    </row>
    <row r="13" spans="1:5">
      <c r="A13" t="s">
        <v>388</v>
      </c>
      <c r="B13">
        <v>1</v>
      </c>
      <c r="C13">
        <v>34.82546</v>
      </c>
      <c r="D13">
        <v>138.13718800000001</v>
      </c>
      <c r="E13" t="s">
        <v>389</v>
      </c>
    </row>
    <row r="14" spans="1:5">
      <c r="A14" t="s">
        <v>83</v>
      </c>
      <c r="B14">
        <v>6</v>
      </c>
      <c r="C14">
        <v>34.825764999999997</v>
      </c>
      <c r="D14">
        <v>138.13757699999999</v>
      </c>
    </row>
    <row r="15" spans="1:5">
      <c r="A15" t="s">
        <v>348</v>
      </c>
      <c r="B15">
        <v>1</v>
      </c>
      <c r="C15">
        <v>34.844790000000003</v>
      </c>
      <c r="D15">
        <v>138.12085500000001</v>
      </c>
      <c r="E15" t="s">
        <v>389</v>
      </c>
    </row>
    <row r="16" spans="1:5">
      <c r="A16" t="s">
        <v>166</v>
      </c>
      <c r="B16">
        <v>1</v>
      </c>
      <c r="C16">
        <v>34.82546</v>
      </c>
      <c r="D16">
        <v>138.13718800000001</v>
      </c>
      <c r="E16" t="s">
        <v>389</v>
      </c>
    </row>
    <row r="17" spans="1:5">
      <c r="A17" t="s">
        <v>77</v>
      </c>
      <c r="B17">
        <v>5</v>
      </c>
      <c r="C17">
        <v>35.107678</v>
      </c>
      <c r="D17">
        <v>138.13656599999999</v>
      </c>
    </row>
    <row r="18" spans="1:5">
      <c r="A18" t="s">
        <v>111</v>
      </c>
      <c r="B18">
        <v>1</v>
      </c>
      <c r="C18">
        <v>34.825764999999997</v>
      </c>
      <c r="D18">
        <v>138.13757699999999</v>
      </c>
    </row>
    <row r="19" spans="1:5">
      <c r="A19" t="s">
        <v>81</v>
      </c>
      <c r="B19">
        <v>3</v>
      </c>
      <c r="C19">
        <v>34.825764999999997</v>
      </c>
      <c r="D19">
        <v>138.13757699999999</v>
      </c>
    </row>
    <row r="20" spans="1:5">
      <c r="A20" t="s">
        <v>64</v>
      </c>
      <c r="B20">
        <v>5</v>
      </c>
      <c r="C20">
        <v>34.82546</v>
      </c>
      <c r="D20">
        <v>138.13718800000001</v>
      </c>
      <c r="E20" t="s">
        <v>389</v>
      </c>
    </row>
    <row r="21" spans="1:5">
      <c r="A21" t="s">
        <v>291</v>
      </c>
      <c r="B21">
        <v>1</v>
      </c>
      <c r="C21">
        <v>34.836364000000003</v>
      </c>
      <c r="D21">
        <v>138.175997</v>
      </c>
      <c r="E21" t="s">
        <v>389</v>
      </c>
    </row>
    <row r="22" spans="1:5">
      <c r="A22" t="s">
        <v>390</v>
      </c>
      <c r="B22">
        <v>1</v>
      </c>
      <c r="C22">
        <v>34.979033000000001</v>
      </c>
      <c r="D22">
        <v>138.08130199999999</v>
      </c>
    </row>
    <row r="23" spans="1:5">
      <c r="A23" t="s">
        <v>155</v>
      </c>
      <c r="B23">
        <v>2</v>
      </c>
      <c r="C23">
        <v>34.836364000000003</v>
      </c>
      <c r="D23">
        <v>138.175997</v>
      </c>
      <c r="E23" t="s">
        <v>389</v>
      </c>
    </row>
    <row r="24" spans="1:5">
      <c r="A24" t="s">
        <v>243</v>
      </c>
      <c r="B24">
        <v>1</v>
      </c>
      <c r="C24">
        <v>34.836364000000003</v>
      </c>
      <c r="D24">
        <v>138.175997</v>
      </c>
      <c r="E24" t="s">
        <v>389</v>
      </c>
    </row>
    <row r="25" spans="1:5">
      <c r="A25" t="s">
        <v>178</v>
      </c>
      <c r="B25">
        <v>3</v>
      </c>
      <c r="C25">
        <v>34.833660999999999</v>
      </c>
      <c r="D25">
        <v>138.17167800000001</v>
      </c>
    </row>
    <row r="26" spans="1:5">
      <c r="A26" t="s">
        <v>391</v>
      </c>
      <c r="B26">
        <v>2</v>
      </c>
      <c r="C26">
        <v>35.046832999999999</v>
      </c>
      <c r="D26">
        <v>138.081695</v>
      </c>
    </row>
    <row r="27" spans="1:5">
      <c r="A27" t="s">
        <v>392</v>
      </c>
      <c r="B27">
        <v>1</v>
      </c>
      <c r="C27">
        <v>34.831341999999999</v>
      </c>
      <c r="D27">
        <v>138.15438800000001</v>
      </c>
    </row>
    <row r="28" spans="1:5">
      <c r="A28" t="s">
        <v>165</v>
      </c>
      <c r="B28">
        <v>1</v>
      </c>
      <c r="C28">
        <v>34.832259000000001</v>
      </c>
      <c r="D28">
        <v>138.156688</v>
      </c>
      <c r="E28" t="s">
        <v>389</v>
      </c>
    </row>
    <row r="29" spans="1:5">
      <c r="A29" t="s">
        <v>207</v>
      </c>
      <c r="B29">
        <v>5</v>
      </c>
      <c r="C29">
        <v>34.831341999999999</v>
      </c>
      <c r="D29">
        <v>138.15438800000001</v>
      </c>
    </row>
    <row r="30" spans="1:5">
      <c r="A30" t="s">
        <v>125</v>
      </c>
      <c r="B30">
        <v>8</v>
      </c>
      <c r="C30">
        <v>35.107678</v>
      </c>
      <c r="D30">
        <v>138.13656599999999</v>
      </c>
    </row>
    <row r="31" spans="1:5">
      <c r="A31" t="s">
        <v>393</v>
      </c>
      <c r="B31">
        <v>1</v>
      </c>
      <c r="C31">
        <v>34.816943000000002</v>
      </c>
      <c r="D31">
        <v>138.124605</v>
      </c>
    </row>
    <row r="32" spans="1:5">
      <c r="A32" t="s">
        <v>328</v>
      </c>
      <c r="B32">
        <v>2</v>
      </c>
      <c r="C32">
        <v>34.816943000000002</v>
      </c>
      <c r="D32">
        <v>138.124605</v>
      </c>
    </row>
    <row r="33" spans="1:5">
      <c r="A33" t="s">
        <v>164</v>
      </c>
      <c r="B33">
        <v>3</v>
      </c>
      <c r="C33">
        <v>35.089485000000003</v>
      </c>
      <c r="D33">
        <v>138.11565200000001</v>
      </c>
    </row>
    <row r="34" spans="1:5">
      <c r="A34" t="s">
        <v>295</v>
      </c>
      <c r="B34">
        <v>1</v>
      </c>
      <c r="C34" s="1">
        <v>35.089485000000003</v>
      </c>
      <c r="D34" s="1">
        <v>138.11565200000001</v>
      </c>
    </row>
    <row r="35" spans="1:5">
      <c r="A35" t="s">
        <v>122</v>
      </c>
      <c r="B35">
        <v>3</v>
      </c>
      <c r="C35">
        <v>34.825764999999997</v>
      </c>
      <c r="D35">
        <v>138.13757699999999</v>
      </c>
    </row>
    <row r="36" spans="1:5">
      <c r="A36" t="s">
        <v>360</v>
      </c>
      <c r="B36">
        <v>1</v>
      </c>
      <c r="C36">
        <v>34.86692</v>
      </c>
      <c r="D36">
        <v>138.32318900000001</v>
      </c>
      <c r="E36" t="s">
        <v>389</v>
      </c>
    </row>
    <row r="37" spans="1:5">
      <c r="A37" t="s">
        <v>367</v>
      </c>
      <c r="B37">
        <v>1</v>
      </c>
      <c r="C37">
        <v>34.831445000000002</v>
      </c>
      <c r="D37">
        <v>138.173441</v>
      </c>
    </row>
    <row r="38" spans="1:5">
      <c r="A38" t="s">
        <v>334</v>
      </c>
      <c r="B38">
        <v>1</v>
      </c>
      <c r="C38">
        <v>34.831445000000002</v>
      </c>
      <c r="D38">
        <v>138.173441</v>
      </c>
    </row>
    <row r="39" spans="1:5">
      <c r="A39" t="s">
        <v>162</v>
      </c>
      <c r="B39">
        <v>2</v>
      </c>
      <c r="C39">
        <v>35.074680999999998</v>
      </c>
      <c r="D39">
        <v>138.11057</v>
      </c>
    </row>
    <row r="40" spans="1:5">
      <c r="A40" t="s">
        <v>394</v>
      </c>
      <c r="B40">
        <v>1</v>
      </c>
      <c r="C40">
        <v>35.074680999999998</v>
      </c>
      <c r="D40">
        <v>138.11057</v>
      </c>
      <c r="E40" t="s">
        <v>389</v>
      </c>
    </row>
    <row r="41" spans="1:5">
      <c r="A41" t="s">
        <v>395</v>
      </c>
      <c r="B41">
        <v>1</v>
      </c>
      <c r="C41">
        <v>34.834079000000003</v>
      </c>
      <c r="D41">
        <v>138.178101</v>
      </c>
    </row>
    <row r="42" spans="1:5">
      <c r="A42" t="s">
        <v>396</v>
      </c>
      <c r="C42">
        <v>34.835957999999998</v>
      </c>
      <c r="D42">
        <v>138.15998999999999</v>
      </c>
    </row>
    <row r="43" spans="1:5">
      <c r="A43" t="s">
        <v>398</v>
      </c>
      <c r="B43">
        <v>1</v>
      </c>
      <c r="C43">
        <v>34.975338999999998</v>
      </c>
      <c r="D43">
        <v>138.09878499999999</v>
      </c>
      <c r="E43" t="s">
        <v>389</v>
      </c>
    </row>
    <row r="44" spans="1:5">
      <c r="A44" t="s">
        <v>280</v>
      </c>
      <c r="B44">
        <v>1</v>
      </c>
      <c r="C44">
        <v>34.816943000000002</v>
      </c>
      <c r="D44">
        <v>138.124605</v>
      </c>
    </row>
    <row r="45" spans="1:5">
      <c r="A45" t="s">
        <v>124</v>
      </c>
      <c r="B45">
        <v>3</v>
      </c>
      <c r="C45">
        <v>34.940029000000003</v>
      </c>
      <c r="D45">
        <v>138.077744</v>
      </c>
    </row>
    <row r="46" spans="1:5">
      <c r="A46" t="s">
        <v>247</v>
      </c>
      <c r="B46">
        <v>1</v>
      </c>
      <c r="C46">
        <v>34.940029000000003</v>
      </c>
      <c r="D46">
        <v>138.077744</v>
      </c>
      <c r="E46" t="s">
        <v>389</v>
      </c>
    </row>
    <row r="47" spans="1:5">
      <c r="A47" t="s">
        <v>123</v>
      </c>
      <c r="B47">
        <v>3</v>
      </c>
      <c r="C47">
        <v>34.83193</v>
      </c>
      <c r="D47">
        <v>138.179677</v>
      </c>
    </row>
    <row r="48" spans="1:5">
      <c r="A48" t="s">
        <v>180</v>
      </c>
      <c r="B48">
        <v>1</v>
      </c>
      <c r="C48">
        <v>34.832867999999998</v>
      </c>
      <c r="D48">
        <v>138.176748</v>
      </c>
    </row>
    <row r="49" spans="1:4">
      <c r="A49" t="s">
        <v>399</v>
      </c>
      <c r="B49">
        <v>1</v>
      </c>
      <c r="C49">
        <v>34.984692000000003</v>
      </c>
      <c r="D49">
        <v>138.481281</v>
      </c>
    </row>
    <row r="50" spans="1:4">
      <c r="A50" t="s">
        <v>260</v>
      </c>
      <c r="B50">
        <v>1</v>
      </c>
      <c r="C50">
        <v>35.178834000000002</v>
      </c>
      <c r="D50">
        <v>138.105761</v>
      </c>
    </row>
    <row r="51" spans="1:4">
      <c r="A51" t="s">
        <v>199</v>
      </c>
      <c r="B51">
        <v>1</v>
      </c>
      <c r="C51">
        <v>35.178745999999997</v>
      </c>
      <c r="D51">
        <v>138.10820699999999</v>
      </c>
    </row>
    <row r="52" spans="1:4">
      <c r="A52" t="s">
        <v>282</v>
      </c>
      <c r="B52">
        <v>1</v>
      </c>
      <c r="C52">
        <v>35.140548000000003</v>
      </c>
      <c r="D52">
        <v>138.12803600000001</v>
      </c>
    </row>
    <row r="53" spans="1:4">
      <c r="A53" t="s">
        <v>233</v>
      </c>
      <c r="B53">
        <v>1</v>
      </c>
      <c r="C53">
        <v>35.116836999999997</v>
      </c>
      <c r="D53">
        <v>138.14066099999999</v>
      </c>
    </row>
    <row r="54" spans="1:4">
      <c r="A54" t="s">
        <v>120</v>
      </c>
      <c r="B54">
        <v>1</v>
      </c>
      <c r="C54">
        <v>35.107678</v>
      </c>
      <c r="D54">
        <v>138.13656599999999</v>
      </c>
    </row>
    <row r="55" spans="1:4">
      <c r="A55" t="s">
        <v>188</v>
      </c>
      <c r="B55">
        <v>2</v>
      </c>
      <c r="C55">
        <v>35.089485000000003</v>
      </c>
      <c r="D55">
        <v>138.11565200000001</v>
      </c>
    </row>
    <row r="56" spans="1:4">
      <c r="A56" t="s">
        <v>127</v>
      </c>
      <c r="B56">
        <v>1</v>
      </c>
      <c r="C56">
        <v>35.089485000000003</v>
      </c>
      <c r="D56">
        <v>138.11565200000001</v>
      </c>
    </row>
    <row r="57" spans="1:4">
      <c r="A57" t="s">
        <v>217</v>
      </c>
      <c r="B57">
        <v>1</v>
      </c>
      <c r="C57">
        <v>35.074680999999998</v>
      </c>
      <c r="D57">
        <v>138.11057</v>
      </c>
    </row>
    <row r="58" spans="1:4">
      <c r="A58" t="s">
        <v>231</v>
      </c>
      <c r="B58">
        <v>1</v>
      </c>
      <c r="C58">
        <v>35.051648999999998</v>
      </c>
      <c r="D58">
        <v>138.09570400000001</v>
      </c>
    </row>
    <row r="59" spans="1:4">
      <c r="A59" t="s">
        <v>174</v>
      </c>
      <c r="B59">
        <v>1</v>
      </c>
      <c r="C59">
        <v>34.985996</v>
      </c>
      <c r="D59">
        <v>138.08726899999999</v>
      </c>
    </row>
    <row r="60" spans="1:4">
      <c r="A60" t="s">
        <v>114</v>
      </c>
      <c r="B60">
        <v>8</v>
      </c>
      <c r="C60">
        <v>34.940029000000003</v>
      </c>
      <c r="D60">
        <v>138.077744</v>
      </c>
    </row>
    <row r="61" spans="1:4">
      <c r="A61" t="s">
        <v>292</v>
      </c>
      <c r="B61">
        <v>1</v>
      </c>
      <c r="C61">
        <v>34.881641999999999</v>
      </c>
      <c r="D61">
        <v>138.14180500000001</v>
      </c>
    </row>
    <row r="62" spans="1:4">
      <c r="A62" t="s">
        <v>215</v>
      </c>
      <c r="B62">
        <v>1</v>
      </c>
      <c r="C62">
        <v>34.863979</v>
      </c>
      <c r="D62">
        <v>138.18520699999999</v>
      </c>
    </row>
    <row r="63" spans="1:4">
      <c r="A63" t="s">
        <v>78</v>
      </c>
      <c r="B63">
        <v>2</v>
      </c>
      <c r="C63">
        <v>34.859192</v>
      </c>
      <c r="D63">
        <v>135.87482600000001</v>
      </c>
    </row>
    <row r="64" spans="1:4">
      <c r="A64" t="s">
        <v>68</v>
      </c>
      <c r="B64">
        <v>2</v>
      </c>
      <c r="C64">
        <v>34.851109000000001</v>
      </c>
      <c r="D64">
        <v>138.17276100000001</v>
      </c>
    </row>
    <row r="65" spans="1:4">
      <c r="A65" t="s">
        <v>79</v>
      </c>
      <c r="B65">
        <v>1</v>
      </c>
      <c r="C65">
        <v>34.850181999999997</v>
      </c>
      <c r="D65">
        <v>138.175479</v>
      </c>
    </row>
    <row r="66" spans="1:4">
      <c r="A66" t="s">
        <v>170</v>
      </c>
      <c r="B66">
        <v>1</v>
      </c>
      <c r="C66">
        <v>34.849817999999999</v>
      </c>
      <c r="D66">
        <v>138.174927</v>
      </c>
    </row>
    <row r="67" spans="1:4">
      <c r="A67" t="s">
        <v>86</v>
      </c>
      <c r="B67">
        <v>3</v>
      </c>
      <c r="C67">
        <v>34.841638000000003</v>
      </c>
      <c r="D67">
        <v>138.19089700000001</v>
      </c>
    </row>
    <row r="68" spans="1:4">
      <c r="A68" t="s">
        <v>279</v>
      </c>
      <c r="B68">
        <v>1</v>
      </c>
      <c r="C68">
        <v>34.839913000000003</v>
      </c>
      <c r="D68">
        <v>138.18563399999999</v>
      </c>
    </row>
    <row r="69" spans="1:4">
      <c r="A69" t="s">
        <v>299</v>
      </c>
      <c r="B69">
        <v>1</v>
      </c>
      <c r="C69">
        <v>34.839106999999998</v>
      </c>
      <c r="D69">
        <v>138.146637</v>
      </c>
    </row>
    <row r="70" spans="1:4">
      <c r="A70" t="s">
        <v>36</v>
      </c>
      <c r="B70">
        <v>1</v>
      </c>
      <c r="C70">
        <v>34.838298000000002</v>
      </c>
      <c r="D70">
        <v>138.17800299999999</v>
      </c>
    </row>
    <row r="71" spans="1:4">
      <c r="A71" t="s">
        <v>290</v>
      </c>
      <c r="B71">
        <v>1</v>
      </c>
      <c r="C71">
        <v>34.834519</v>
      </c>
      <c r="D71">
        <v>138.12680900000001</v>
      </c>
    </row>
    <row r="72" spans="1:4">
      <c r="A72" t="s">
        <v>35</v>
      </c>
      <c r="B72">
        <v>1</v>
      </c>
      <c r="C72">
        <v>34.833596</v>
      </c>
      <c r="D72">
        <v>138.17699400000001</v>
      </c>
    </row>
    <row r="73" spans="1:4">
      <c r="A73" t="s">
        <v>256</v>
      </c>
      <c r="B73">
        <v>1</v>
      </c>
      <c r="C73">
        <v>34.832673</v>
      </c>
      <c r="D73">
        <v>138.17441199999999</v>
      </c>
    </row>
    <row r="74" spans="1:4">
      <c r="A74" t="s">
        <v>296</v>
      </c>
      <c r="B74">
        <v>2</v>
      </c>
      <c r="C74">
        <v>34.832189</v>
      </c>
      <c r="D74">
        <v>138.15665000000001</v>
      </c>
    </row>
    <row r="75" spans="1:4">
      <c r="A75" t="s">
        <v>297</v>
      </c>
      <c r="B75">
        <v>5</v>
      </c>
      <c r="C75">
        <v>34.831445000000002</v>
      </c>
      <c r="D75">
        <v>138.173441</v>
      </c>
    </row>
    <row r="76" spans="1:4">
      <c r="A76" t="s">
        <v>264</v>
      </c>
      <c r="B76">
        <v>1</v>
      </c>
      <c r="C76">
        <v>34.830154999999998</v>
      </c>
      <c r="D76">
        <v>138.173407</v>
      </c>
    </row>
    <row r="77" spans="1:4">
      <c r="A77" t="s">
        <v>153</v>
      </c>
      <c r="B77">
        <v>1</v>
      </c>
      <c r="C77">
        <v>34.827843999999999</v>
      </c>
      <c r="D77">
        <v>138.173655</v>
      </c>
    </row>
    <row r="78" spans="1:4">
      <c r="A78" t="s">
        <v>95</v>
      </c>
      <c r="B78">
        <v>17</v>
      </c>
      <c r="C78">
        <v>34.825524000000001</v>
      </c>
      <c r="D78">
        <v>138.18444299999999</v>
      </c>
    </row>
    <row r="79" spans="1:4">
      <c r="A79" t="s">
        <v>184</v>
      </c>
      <c r="B79">
        <v>1</v>
      </c>
      <c r="C79">
        <v>34.825322999999997</v>
      </c>
      <c r="D79">
        <v>138.175062</v>
      </c>
    </row>
    <row r="80" spans="1:4">
      <c r="A80" t="s">
        <v>72</v>
      </c>
      <c r="B80">
        <v>38</v>
      </c>
      <c r="C80">
        <v>34.824029000000003</v>
      </c>
      <c r="D80">
        <v>138.139015</v>
      </c>
    </row>
    <row r="81" spans="1:5">
      <c r="A81" t="s">
        <v>141</v>
      </c>
      <c r="B81">
        <v>2</v>
      </c>
      <c r="C81">
        <v>34.815541000000003</v>
      </c>
      <c r="D81">
        <v>138.12373700000001</v>
      </c>
    </row>
    <row r="82" spans="1:5">
      <c r="A82" t="s">
        <v>315</v>
      </c>
      <c r="B82">
        <v>4</v>
      </c>
      <c r="C82">
        <v>34.795346000000002</v>
      </c>
      <c r="D82">
        <v>138.179596</v>
      </c>
    </row>
    <row r="83" spans="1:5">
      <c r="A83" t="s">
        <v>400</v>
      </c>
      <c r="B83">
        <v>3</v>
      </c>
      <c r="C83">
        <v>34.831153</v>
      </c>
      <c r="D83">
        <v>138.179224</v>
      </c>
    </row>
    <row r="84" spans="1:5">
      <c r="A84" t="s">
        <v>197</v>
      </c>
      <c r="B84">
        <v>1</v>
      </c>
      <c r="C84">
        <v>35.198528000000003</v>
      </c>
      <c r="D84">
        <v>138.11284800000001</v>
      </c>
    </row>
    <row r="85" spans="1:5">
      <c r="A85" t="s">
        <v>401</v>
      </c>
      <c r="B85">
        <v>1</v>
      </c>
      <c r="C85">
        <v>34.901921999999999</v>
      </c>
      <c r="D85">
        <v>138.09004999999999</v>
      </c>
      <c r="E85" t="s">
        <v>389</v>
      </c>
    </row>
    <row r="86" spans="1:5">
      <c r="A86" t="s">
        <v>89</v>
      </c>
      <c r="B86">
        <v>2</v>
      </c>
      <c r="C86">
        <v>34.901921999999999</v>
      </c>
      <c r="D86">
        <v>138.09004999999999</v>
      </c>
      <c r="E86" t="s">
        <v>389</v>
      </c>
    </row>
    <row r="87" spans="1:5">
      <c r="A87" t="s">
        <v>402</v>
      </c>
      <c r="B87">
        <v>2</v>
      </c>
      <c r="C87">
        <v>34.950850000000003</v>
      </c>
      <c r="D87">
        <v>138.12307799999999</v>
      </c>
    </row>
    <row r="88" spans="1:5">
      <c r="A88" t="s">
        <v>403</v>
      </c>
      <c r="B88">
        <v>1</v>
      </c>
      <c r="C88">
        <v>34.865901000000001</v>
      </c>
      <c r="D88">
        <v>138.17442800000001</v>
      </c>
      <c r="E88" t="s">
        <v>389</v>
      </c>
    </row>
    <row r="89" spans="1:5">
      <c r="A89" t="s">
        <v>404</v>
      </c>
      <c r="B89">
        <v>1</v>
      </c>
      <c r="C89">
        <v>35.175438999999997</v>
      </c>
      <c r="D89">
        <v>138.11967200000001</v>
      </c>
    </row>
    <row r="90" spans="1:5">
      <c r="A90" t="s">
        <v>405</v>
      </c>
      <c r="B90">
        <v>1</v>
      </c>
      <c r="C90">
        <v>34.982925999999999</v>
      </c>
      <c r="D90">
        <v>138.084532</v>
      </c>
      <c r="E90" t="s">
        <v>406</v>
      </c>
    </row>
    <row r="91" spans="1:5">
      <c r="A91" t="s">
        <v>87</v>
      </c>
      <c r="B91">
        <v>2</v>
      </c>
      <c r="C91">
        <v>34.953361000000001</v>
      </c>
      <c r="D91">
        <v>138.08768699999999</v>
      </c>
      <c r="E91" t="s">
        <v>389</v>
      </c>
    </row>
    <row r="92" spans="1:5">
      <c r="A92" t="s">
        <v>407</v>
      </c>
      <c r="B92">
        <v>1</v>
      </c>
      <c r="C92">
        <v>34.836364000000003</v>
      </c>
      <c r="D92">
        <v>138.175997</v>
      </c>
      <c r="E92" t="s">
        <v>389</v>
      </c>
    </row>
    <row r="93" spans="1:5">
      <c r="A93" t="s">
        <v>408</v>
      </c>
      <c r="B93">
        <v>1</v>
      </c>
      <c r="C93">
        <v>34.832521999999997</v>
      </c>
      <c r="D93">
        <v>138.17575199999999</v>
      </c>
    </row>
    <row r="94" spans="1:5">
      <c r="A94" t="s">
        <v>151</v>
      </c>
      <c r="B94">
        <v>1</v>
      </c>
      <c r="C94">
        <v>34.835613000000002</v>
      </c>
      <c r="D94">
        <v>138.17851999999999</v>
      </c>
    </row>
    <row r="95" spans="1:5">
      <c r="A95" t="s">
        <v>203</v>
      </c>
      <c r="B95">
        <v>1</v>
      </c>
      <c r="C95">
        <v>34.851841999999998</v>
      </c>
      <c r="D95">
        <v>138.140411</v>
      </c>
      <c r="E95" t="s">
        <v>389</v>
      </c>
    </row>
    <row r="96" spans="1:5">
      <c r="A96" t="s">
        <v>409</v>
      </c>
      <c r="B96">
        <v>2</v>
      </c>
      <c r="C96">
        <v>34.874454999999998</v>
      </c>
      <c r="D96">
        <v>138.15643800000001</v>
      </c>
    </row>
    <row r="97" spans="1:5">
      <c r="A97" t="s">
        <v>410</v>
      </c>
      <c r="B97">
        <v>1</v>
      </c>
      <c r="C97">
        <v>35.070447000000001</v>
      </c>
      <c r="D97">
        <v>138.10782800000001</v>
      </c>
    </row>
    <row r="98" spans="1:5">
      <c r="A98" t="s">
        <v>108</v>
      </c>
      <c r="B98">
        <v>1</v>
      </c>
      <c r="C98">
        <v>34.82546</v>
      </c>
      <c r="D98">
        <v>138.13718800000001</v>
      </c>
      <c r="E98" t="s">
        <v>389</v>
      </c>
    </row>
    <row r="99" spans="1:5">
      <c r="A99" t="s">
        <v>268</v>
      </c>
      <c r="B99">
        <v>1</v>
      </c>
      <c r="C99">
        <v>34.975338999999998</v>
      </c>
      <c r="D99">
        <v>138.09878499999999</v>
      </c>
    </row>
    <row r="100" spans="1:5">
      <c r="A100" t="s">
        <v>317</v>
      </c>
      <c r="B100">
        <v>1</v>
      </c>
      <c r="C100">
        <v>34.844790000000003</v>
      </c>
      <c r="D100">
        <v>138.12085500000001</v>
      </c>
      <c r="E100" t="s">
        <v>389</v>
      </c>
    </row>
    <row r="101" spans="1:5">
      <c r="A101" t="s">
        <v>148</v>
      </c>
      <c r="B101">
        <v>1</v>
      </c>
      <c r="C101">
        <v>34.831341999999999</v>
      </c>
      <c r="D101">
        <v>138.15438800000001</v>
      </c>
    </row>
    <row r="102" spans="1:5">
      <c r="A102" t="s">
        <v>137</v>
      </c>
      <c r="B102">
        <v>1</v>
      </c>
      <c r="C102">
        <v>34.901921999999999</v>
      </c>
      <c r="D102">
        <v>138.09004999999999</v>
      </c>
      <c r="E102" t="s">
        <v>389</v>
      </c>
    </row>
    <row r="103" spans="1:5">
      <c r="A103" t="s">
        <v>157</v>
      </c>
      <c r="B103">
        <v>1</v>
      </c>
      <c r="C103">
        <v>34.833660999999999</v>
      </c>
      <c r="D103">
        <v>138.17167800000001</v>
      </c>
      <c r="E103" t="s">
        <v>389</v>
      </c>
    </row>
    <row r="104" spans="1:5">
      <c r="A104" t="s">
        <v>411</v>
      </c>
      <c r="B104">
        <v>2</v>
      </c>
      <c r="C104">
        <v>35.118219000000003</v>
      </c>
      <c r="D104">
        <v>138.141054</v>
      </c>
    </row>
    <row r="105" spans="1:5">
      <c r="A105" t="s">
        <v>285</v>
      </c>
      <c r="B105">
        <v>1</v>
      </c>
      <c r="C105">
        <v>35.068533000000002</v>
      </c>
      <c r="D105">
        <v>138.076864</v>
      </c>
    </row>
    <row r="106" spans="1:5">
      <c r="A106" t="s">
        <v>412</v>
      </c>
      <c r="B106">
        <v>1</v>
      </c>
      <c r="C106">
        <v>34.959890999999999</v>
      </c>
      <c r="D106">
        <v>138.08968999999999</v>
      </c>
    </row>
    <row r="107" spans="1:5">
      <c r="A107" t="s">
        <v>75</v>
      </c>
      <c r="B107">
        <v>2</v>
      </c>
      <c r="C107">
        <v>34.959890999999999</v>
      </c>
      <c r="D107">
        <v>138.08968999999999</v>
      </c>
      <c r="E107" t="s">
        <v>389</v>
      </c>
    </row>
    <row r="108" spans="1:5">
      <c r="A108" t="s">
        <v>413</v>
      </c>
      <c r="B108">
        <v>1</v>
      </c>
      <c r="C108">
        <v>34.844067000000003</v>
      </c>
      <c r="D108">
        <v>138.12044399999999</v>
      </c>
    </row>
    <row r="109" spans="1:5">
      <c r="A109" t="s">
        <v>414</v>
      </c>
      <c r="B109">
        <v>1</v>
      </c>
      <c r="C109">
        <v>35.1738</v>
      </c>
      <c r="D109">
        <v>138.122781</v>
      </c>
    </row>
    <row r="110" spans="1:5">
      <c r="A110" t="s">
        <v>415</v>
      </c>
      <c r="B110">
        <v>1</v>
      </c>
      <c r="C110">
        <v>35.141193999999999</v>
      </c>
      <c r="D110">
        <v>138.14529200000001</v>
      </c>
    </row>
    <row r="111" spans="1:5">
      <c r="A111" t="s">
        <v>395</v>
      </c>
      <c r="B111">
        <v>1</v>
      </c>
      <c r="C111">
        <v>34.834079000000003</v>
      </c>
      <c r="D111">
        <v>138.178101</v>
      </c>
    </row>
    <row r="112" spans="1:5">
      <c r="A112" t="s">
        <v>396</v>
      </c>
      <c r="C112">
        <v>34.835957999999998</v>
      </c>
      <c r="D112">
        <v>138.15998999999999</v>
      </c>
    </row>
    <row r="113" spans="1:5">
      <c r="A113" t="s">
        <v>416</v>
      </c>
      <c r="B113">
        <v>1</v>
      </c>
      <c r="C113">
        <v>34.941626999999997</v>
      </c>
      <c r="D113">
        <v>138.06231600000001</v>
      </c>
    </row>
    <row r="114" spans="1:5">
      <c r="A114" t="s">
        <v>417</v>
      </c>
      <c r="B114">
        <v>2</v>
      </c>
      <c r="C114">
        <v>35.091707</v>
      </c>
      <c r="D114">
        <v>138.12742900000001</v>
      </c>
    </row>
    <row r="115" spans="1:5">
      <c r="A115" t="s">
        <v>418</v>
      </c>
      <c r="B115">
        <v>1</v>
      </c>
      <c r="C115">
        <v>34.824244999999998</v>
      </c>
      <c r="D115">
        <v>138.14409699999999</v>
      </c>
    </row>
    <row r="116" spans="1:5">
      <c r="A116" t="s">
        <v>419</v>
      </c>
      <c r="B116">
        <v>1</v>
      </c>
      <c r="C116">
        <v>34.832306000000003</v>
      </c>
      <c r="D116">
        <v>138.17248599999999</v>
      </c>
    </row>
    <row r="117" spans="1:5">
      <c r="A117" t="s">
        <v>420</v>
      </c>
      <c r="B117">
        <v>1</v>
      </c>
      <c r="C117">
        <v>34.997453</v>
      </c>
      <c r="D117">
        <v>138.08498499999999</v>
      </c>
    </row>
    <row r="118" spans="1:5">
      <c r="A118" t="s">
        <v>421</v>
      </c>
      <c r="B118">
        <v>1</v>
      </c>
      <c r="C118">
        <v>34.830888999999999</v>
      </c>
      <c r="D118">
        <v>138.17442700000001</v>
      </c>
    </row>
    <row r="119" spans="1:5">
      <c r="A119" t="s">
        <v>422</v>
      </c>
      <c r="B119">
        <v>1</v>
      </c>
      <c r="C119">
        <v>35.134874000000003</v>
      </c>
      <c r="D119">
        <v>138.15034600000001</v>
      </c>
    </row>
    <row r="120" spans="1:5">
      <c r="A120" t="s">
        <v>423</v>
      </c>
      <c r="B120">
        <v>1</v>
      </c>
      <c r="C120">
        <v>34.836852</v>
      </c>
      <c r="D120">
        <v>138.196381</v>
      </c>
    </row>
    <row r="121" spans="1:5">
      <c r="A121" t="s">
        <v>294</v>
      </c>
      <c r="B121">
        <v>1</v>
      </c>
      <c r="C121">
        <v>34.834789000000001</v>
      </c>
      <c r="D121">
        <v>138.17484099999999</v>
      </c>
    </row>
    <row r="122" spans="1:5">
      <c r="A122" t="s">
        <v>424</v>
      </c>
      <c r="B122">
        <v>1</v>
      </c>
      <c r="C122">
        <v>34.840648999999999</v>
      </c>
      <c r="D122">
        <v>138.18155400000001</v>
      </c>
      <c r="E122" t="s">
        <v>425</v>
      </c>
    </row>
  </sheetData>
  <sortState ref="A2:D120">
    <sortCondition descending="1" ref="C2:C120"/>
  </sortState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2016-01-24T05:33:29Z</dcterms:created>
  <dcterms:modified xsi:type="dcterms:W3CDTF">2016-01-25T16:37:53Z</dcterms:modified>
</cp:coreProperties>
</file>