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京外" sheetId="1" r:id="rId1"/>
  </sheets>
  <calcPr calcId="144525"/>
</workbook>
</file>

<file path=xl/sharedStrings.xml><?xml version="1.0" encoding="utf-8"?>
<sst xmlns="http://schemas.openxmlformats.org/spreadsheetml/2006/main" count="174" uniqueCount="99">
  <si>
    <t>1.金融学院京外未返校本科生台账（2022.10.7）</t>
  </si>
  <si>
    <r>
      <rPr>
        <b/>
        <sz val="11"/>
        <color rgb="FF000000"/>
        <rFont val="宋体"/>
        <charset val="134"/>
      </rPr>
      <t>序号</t>
    </r>
  </si>
  <si>
    <r>
      <rPr>
        <b/>
        <sz val="11"/>
        <color rgb="FF000000"/>
        <rFont val="宋体"/>
        <charset val="134"/>
      </rPr>
      <t>学院</t>
    </r>
  </si>
  <si>
    <r>
      <rPr>
        <b/>
        <sz val="11"/>
        <color rgb="FF000000"/>
        <rFont val="宋体"/>
        <charset val="134"/>
      </rPr>
      <t>姓名</t>
    </r>
  </si>
  <si>
    <r>
      <rPr>
        <b/>
        <sz val="11"/>
        <color rgb="FF000000"/>
        <rFont val="宋体"/>
        <charset val="134"/>
      </rPr>
      <t>学号</t>
    </r>
  </si>
  <si>
    <r>
      <rPr>
        <b/>
        <sz val="11"/>
        <color rgb="FF000000"/>
        <rFont val="宋体"/>
        <charset val="134"/>
      </rPr>
      <t>年级</t>
    </r>
  </si>
  <si>
    <r>
      <rPr>
        <b/>
        <sz val="11"/>
        <color rgb="FF000000"/>
        <rFont val="宋体"/>
        <charset val="134"/>
      </rPr>
      <t>班级</t>
    </r>
  </si>
  <si>
    <r>
      <rPr>
        <b/>
        <sz val="11"/>
        <color rgb="FF000000"/>
        <rFont val="宋体"/>
        <charset val="134"/>
      </rPr>
      <t>手机号码</t>
    </r>
  </si>
  <si>
    <r>
      <rPr>
        <b/>
        <sz val="11"/>
        <color rgb="FF000000"/>
        <rFont val="SimSun"/>
        <charset val="134"/>
      </rPr>
      <t>现所在地（写到区县小区）</t>
    </r>
  </si>
  <si>
    <t>金融学院</t>
  </si>
  <si>
    <t>郭丁垚</t>
  </si>
  <si>
    <t>2019级</t>
  </si>
  <si>
    <t>金融工程19-1</t>
  </si>
  <si>
    <t>四川省成都市成华区宝泰花园</t>
  </si>
  <si>
    <t>严志豪</t>
  </si>
  <si>
    <t>陕西省咸阳市秦都区荣华小区</t>
  </si>
  <si>
    <t>杨浩远</t>
  </si>
  <si>
    <t>天津市河北区王串场五号路森百花园</t>
  </si>
  <si>
    <t>陈启元</t>
  </si>
  <si>
    <t>金融工程19-2</t>
  </si>
  <si>
    <t>安徽省安庆市宜秀区润城尚郡</t>
  </si>
  <si>
    <t>王尔萱</t>
  </si>
  <si>
    <t>天津市河北区开云大厦</t>
  </si>
  <si>
    <t>柴晓洁</t>
  </si>
  <si>
    <t>金融科技19</t>
  </si>
  <si>
    <t>河北省石家庄市桥西区怡禾风景</t>
  </si>
  <si>
    <t>何锦江</t>
  </si>
  <si>
    <t>四川省成都市新都区木兰镇天旭逸城二期</t>
  </si>
  <si>
    <t>解镜仪</t>
  </si>
  <si>
    <t>金融学19-1</t>
  </si>
  <si>
    <t>青海省西宁市城中区七一路省委家属院</t>
  </si>
  <si>
    <t>代正发</t>
  </si>
  <si>
    <t>2018级</t>
  </si>
  <si>
    <t>贵州省贵阳市观山湖区</t>
  </si>
  <si>
    <t>李锦</t>
  </si>
  <si>
    <t>2017级</t>
  </si>
  <si>
    <t>湖南省长沙市开福区</t>
  </si>
  <si>
    <t>米妹</t>
  </si>
  <si>
    <t>金融学19-3</t>
  </si>
  <si>
    <t>西藏拉萨市墨竹工卡县工卡镇格桑村6组</t>
  </si>
  <si>
    <t>韩孟嘉</t>
  </si>
  <si>
    <t>新疆维吾尔自治区乌鲁木齐市新市区北平祥园</t>
  </si>
  <si>
    <r>
      <rPr>
        <sz val="12"/>
        <rFont val="楷体_GB2312"/>
        <charset val="134"/>
      </rPr>
      <t>彭睿卿</t>
    </r>
  </si>
  <si>
    <t>浙江省杭州市闸弄口东村2幢301</t>
  </si>
  <si>
    <t>郭鹏海</t>
  </si>
  <si>
    <t>贵州省毕节市赫章县</t>
  </si>
  <si>
    <t>李玉珩</t>
  </si>
  <si>
    <t>天津市武清区杨村镇平安里小区</t>
  </si>
  <si>
    <t>楼玥言</t>
  </si>
  <si>
    <t>浙江省金华市婺城区滨江金色兰庭</t>
  </si>
  <si>
    <t>史翊辰</t>
  </si>
  <si>
    <t>2020级</t>
  </si>
  <si>
    <t>金融工程20-2</t>
  </si>
  <si>
    <t>新疆库尔勒市金鹭水景花园</t>
  </si>
  <si>
    <t>米合热巴尼·艾买提江</t>
  </si>
  <si>
    <t>金融学20-1</t>
  </si>
  <si>
    <t>新疆省博乐市乌图布拉格镇巴亚尔布拉格村</t>
  </si>
  <si>
    <t>田睿琦</t>
  </si>
  <si>
    <t>金融学20-2</t>
  </si>
  <si>
    <t>天津市河北区宁园街道</t>
  </si>
  <si>
    <t>向嘎</t>
  </si>
  <si>
    <t>西藏拉萨城关区八郎学</t>
  </si>
  <si>
    <t>李君昊</t>
  </si>
  <si>
    <t>金融科技20</t>
  </si>
  <si>
    <t>香港</t>
  </si>
  <si>
    <t>曲沛楠</t>
  </si>
  <si>
    <t>2021级</t>
  </si>
  <si>
    <t>金融工程21-1</t>
  </si>
  <si>
    <t>甘肃省兰州市安宁区费家营兰飞中区</t>
  </si>
  <si>
    <t>戴爻艺</t>
  </si>
  <si>
    <t>四川省成都市新都区旺府豪庭</t>
  </si>
  <si>
    <t>刘莎莎</t>
  </si>
  <si>
    <t>金融科技21</t>
  </si>
  <si>
    <t>四川省广元市昭化区元坝中学</t>
  </si>
  <si>
    <t>曹玉萍</t>
  </si>
  <si>
    <t>金融学21-1</t>
  </si>
  <si>
    <t>青海省海东市高铁新区F5小区</t>
  </si>
  <si>
    <t>刘一霏</t>
  </si>
  <si>
    <t>四川省宜宾市长宁县蜀南雅居</t>
  </si>
  <si>
    <t>赤列旺姆</t>
  </si>
  <si>
    <t>西藏自治区拉萨市当雄县宁中乡曲才四村</t>
  </si>
  <si>
    <t>古绍泽</t>
  </si>
  <si>
    <t>天津市河西区永安道罗马花园</t>
  </si>
  <si>
    <t>田瑞滢</t>
  </si>
  <si>
    <t>金融学21-2</t>
  </si>
  <si>
    <t>四川省成都市青羊区</t>
  </si>
  <si>
    <t>米尔瓦提·伊明</t>
  </si>
  <si>
    <t>金融学21-3</t>
  </si>
  <si>
    <t>新疆维吾尔自治区塔城地区托里县</t>
  </si>
  <si>
    <t>阿旺拉姆</t>
  </si>
  <si>
    <t>2022级</t>
  </si>
  <si>
    <t>金融学类22-1</t>
  </si>
  <si>
    <t>西藏自治区那曲市比如县比如镇央壤村</t>
  </si>
  <si>
    <t>冯帅</t>
  </si>
  <si>
    <t>金融学（北外英语联培）</t>
  </si>
  <si>
    <t>四川省遂宁市船山区尚城澜庭小区</t>
  </si>
  <si>
    <t>阿合娜尔·巴合提亚尔</t>
  </si>
  <si>
    <t>金融学类22-6</t>
  </si>
  <si>
    <t>新疆伊犁新源县别斯托别乡巴特巴克特村唐加勒克街十五巷七号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</si>
</sst>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indexed="8"/>
      <name val="等线"/>
      <charset val="134"/>
      <scheme val="minor"/>
    </font>
    <font>
      <b/>
      <sz val="14"/>
      <name val="SimSun"/>
      <charset val="134"/>
    </font>
    <font>
      <sz val="11"/>
      <name val="等线"/>
      <charset val="134"/>
    </font>
    <font>
      <sz val="11"/>
      <name val="微软雅黑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b/>
      <sz val="1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000000"/>
      <name val="宋体"/>
      <charset val="134"/>
    </font>
    <font>
      <b/>
      <sz val="11"/>
      <color rgb="FF000000"/>
      <name val="SimSun"/>
      <charset val="134"/>
    </font>
    <font>
      <sz val="12"/>
      <name val="楷体_GB2312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7" borderId="5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22" fillId="11" borderId="4" applyNumberFormat="0" applyAlignment="0" applyProtection="0">
      <alignment vertical="center"/>
    </xf>
    <xf numFmtId="0" fontId="23" fillId="12" borderId="9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/>
    <xf numFmtId="0" fontId="0" fillId="0" borderId="1" xfId="0" applyNumberForma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vertical="center"/>
    </xf>
    <xf numFmtId="0" fontId="5" fillId="0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vertical="center"/>
    </xf>
    <xf numFmtId="0" fontId="5" fillId="0" borderId="2" xfId="0" applyNumberFormat="1" applyFont="1" applyFill="1" applyBorder="1" applyAlignment="1">
      <alignment vertical="center"/>
    </xf>
    <xf numFmtId="0" fontId="5" fillId="0" borderId="3" xfId="0" applyNumberFormat="1" applyFont="1" applyFill="1" applyBorder="1" applyAlignment="1">
      <alignment vertical="center"/>
    </xf>
    <xf numFmtId="0" fontId="4" fillId="0" borderId="3" xfId="0" applyNumberFormat="1" applyFont="1" applyFill="1" applyBorder="1" applyAlignment="1">
      <alignment vertical="center"/>
    </xf>
    <xf numFmtId="0" fontId="0" fillId="0" borderId="3" xfId="0" applyBorder="1">
      <alignment vertical="center"/>
    </xf>
    <xf numFmtId="0" fontId="6" fillId="0" borderId="3" xfId="0" applyNumberFormat="1" applyFont="1" applyFill="1" applyBorder="1" applyAlignment="1">
      <alignment vertical="center"/>
    </xf>
    <xf numFmtId="0" fontId="0" fillId="0" borderId="0" xfId="0" applyNumberFormat="1" applyAlignment="1"/>
    <xf numFmtId="0" fontId="4" fillId="0" borderId="0" xfId="0" applyNumberFormat="1" applyFont="1" applyFill="1" applyAlignment="1">
      <alignment vertical="center"/>
    </xf>
    <xf numFmtId="0" fontId="7" fillId="0" borderId="0" xfId="0" applyNumberFormat="1" applyFont="1" applyFill="1" applyAlignment="1">
      <alignment vertical="center"/>
    </xf>
    <xf numFmtId="58" fontId="0" fillId="0" borderId="0" xfId="0" applyNumberFormat="1">
      <alignment vertical="center"/>
    </xf>
    <xf numFmtId="0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94"/>
  <sheetViews>
    <sheetView tabSelected="1" workbookViewId="0">
      <selection activeCell="A3" sqref="A3:A35"/>
    </sheetView>
  </sheetViews>
  <sheetFormatPr defaultColWidth="9" defaultRowHeight="14"/>
  <cols>
    <col min="1" max="1" width="10" customWidth="1"/>
    <col min="2" max="7" width="17" customWidth="1"/>
    <col min="8" max="8" width="85" customWidth="1"/>
    <col min="9" max="23" width="10" customWidth="1"/>
    <col min="24" max="25" width="16" customWidth="1"/>
  </cols>
  <sheetData>
    <row r="1" ht="25.5" customHeight="1" spans="1:25">
      <c r="A1" s="2" t="s">
        <v>0</v>
      </c>
      <c r="B1" s="3"/>
      <c r="C1" s="3"/>
      <c r="D1" s="3"/>
      <c r="E1" s="3"/>
      <c r="F1" s="3"/>
      <c r="G1" s="3"/>
      <c r="H1" s="3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3"/>
      <c r="Y1" s="3"/>
    </row>
    <row r="2" spans="1: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3"/>
      <c r="Y2" s="3"/>
    </row>
    <row r="3" spans="1:25">
      <c r="A3" s="6">
        <v>1</v>
      </c>
      <c r="B3" s="7" t="s">
        <v>9</v>
      </c>
      <c r="C3" s="7" t="s">
        <v>10</v>
      </c>
      <c r="D3" s="6">
        <v>2019310259</v>
      </c>
      <c r="E3" s="7" t="s">
        <v>11</v>
      </c>
      <c r="F3" s="6" t="s">
        <v>12</v>
      </c>
      <c r="G3" s="6">
        <v>13982072771</v>
      </c>
      <c r="H3" s="7" t="s">
        <v>13</v>
      </c>
      <c r="I3" s="15"/>
      <c r="J3" s="3" t="str">
        <f>IF(COUNTIF(C:C,I3)&gt;0,1,"")</f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6">
        <v>2</v>
      </c>
      <c r="B4" s="7" t="s">
        <v>9</v>
      </c>
      <c r="C4" s="7" t="s">
        <v>14</v>
      </c>
      <c r="D4" s="6">
        <v>2019310301</v>
      </c>
      <c r="E4" s="7" t="s">
        <v>11</v>
      </c>
      <c r="F4" s="6" t="s">
        <v>12</v>
      </c>
      <c r="G4" s="6">
        <v>13636899927</v>
      </c>
      <c r="H4" s="7" t="s">
        <v>15</v>
      </c>
      <c r="I4" s="15"/>
      <c r="J4" s="3" t="str">
        <f>IF(COUNTIF(C:C,I4)&gt;0,1,"")</f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A5" s="6">
        <v>3</v>
      </c>
      <c r="B5" s="7" t="s">
        <v>9</v>
      </c>
      <c r="C5" s="7" t="s">
        <v>16</v>
      </c>
      <c r="D5" s="6">
        <v>2019310310</v>
      </c>
      <c r="E5" s="7" t="s">
        <v>11</v>
      </c>
      <c r="F5" s="6" t="s">
        <v>12</v>
      </c>
      <c r="G5" s="6">
        <v>18622126967</v>
      </c>
      <c r="H5" s="7" t="s">
        <v>17</v>
      </c>
      <c r="I5" s="15"/>
      <c r="J5" s="3" t="str">
        <f>IF(COUNTIF(C:C,I5)&gt;0,1,"")</f>
        <v/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6">
        <v>4</v>
      </c>
      <c r="B6" s="7" t="s">
        <v>9</v>
      </c>
      <c r="C6" s="7" t="s">
        <v>18</v>
      </c>
      <c r="D6" s="6">
        <v>2019310320</v>
      </c>
      <c r="E6" s="7" t="s">
        <v>11</v>
      </c>
      <c r="F6" s="6" t="s">
        <v>19</v>
      </c>
      <c r="G6" s="6">
        <v>18905565092</v>
      </c>
      <c r="H6" s="7" t="s">
        <v>20</v>
      </c>
      <c r="I6" s="1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s="6">
        <v>5</v>
      </c>
      <c r="B7" s="8" t="s">
        <v>9</v>
      </c>
      <c r="C7" s="8" t="s">
        <v>21</v>
      </c>
      <c r="D7" s="8">
        <v>2019311457</v>
      </c>
      <c r="E7" s="6" t="s">
        <v>11</v>
      </c>
      <c r="F7" s="6" t="s">
        <v>19</v>
      </c>
      <c r="G7" s="8">
        <v>18302213374</v>
      </c>
      <c r="H7" s="8" t="s">
        <v>22</v>
      </c>
      <c r="I7" s="15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6">
        <v>6</v>
      </c>
      <c r="B8" s="7" t="s">
        <v>9</v>
      </c>
      <c r="C8" s="7" t="s">
        <v>23</v>
      </c>
      <c r="D8" s="6">
        <v>2019310273</v>
      </c>
      <c r="E8" s="7" t="s">
        <v>11</v>
      </c>
      <c r="F8" s="6" t="s">
        <v>24</v>
      </c>
      <c r="G8" s="6">
        <v>15030171298</v>
      </c>
      <c r="H8" s="7" t="s">
        <v>25</v>
      </c>
      <c r="I8" s="15"/>
      <c r="J8" s="3" t="str">
        <f>IF(COUNTIF(C:C,I8)&gt;0,1,"")</f>
        <v/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>
      <c r="A9" s="6">
        <v>7</v>
      </c>
      <c r="B9" s="7" t="s">
        <v>9</v>
      </c>
      <c r="C9" s="7" t="s">
        <v>26</v>
      </c>
      <c r="D9" s="6">
        <v>2019310413</v>
      </c>
      <c r="E9" s="7" t="s">
        <v>11</v>
      </c>
      <c r="F9" s="6" t="s">
        <v>24</v>
      </c>
      <c r="G9" s="6">
        <v>18385787135</v>
      </c>
      <c r="H9" s="7" t="s">
        <v>27</v>
      </c>
      <c r="I9" s="15"/>
      <c r="J9" s="3" t="str">
        <f>IF(COUNTIF(C:C,I9)&gt;0,1,"")</f>
        <v/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spans="1:25">
      <c r="A10" s="6">
        <v>8</v>
      </c>
      <c r="B10" s="7" t="s">
        <v>9</v>
      </c>
      <c r="C10" s="7" t="s">
        <v>28</v>
      </c>
      <c r="D10" s="6">
        <v>2019310457</v>
      </c>
      <c r="E10" s="7" t="s">
        <v>11</v>
      </c>
      <c r="F10" s="6" t="s">
        <v>29</v>
      </c>
      <c r="G10" s="6">
        <v>15646532988</v>
      </c>
      <c r="H10" s="7" t="s">
        <v>30</v>
      </c>
      <c r="I10" s="15"/>
      <c r="J10" s="3" t="str">
        <f>IF(COUNTIF(C:C,I10)&gt;0,1,"")</f>
        <v/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spans="1:25">
      <c r="A11" s="6">
        <v>9</v>
      </c>
      <c r="B11" s="7" t="s">
        <v>9</v>
      </c>
      <c r="C11" s="7" t="s">
        <v>31</v>
      </c>
      <c r="D11" s="7">
        <v>2018310444</v>
      </c>
      <c r="E11" s="7" t="s">
        <v>32</v>
      </c>
      <c r="F11" s="7" t="s">
        <v>29</v>
      </c>
      <c r="G11" s="7">
        <v>18612082795</v>
      </c>
      <c r="H11" s="7" t="s">
        <v>33</v>
      </c>
      <c r="I11" s="15"/>
      <c r="J11" s="3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spans="1:25">
      <c r="A12" s="6">
        <v>10</v>
      </c>
      <c r="B12" s="7" t="s">
        <v>9</v>
      </c>
      <c r="C12" s="7" t="s">
        <v>34</v>
      </c>
      <c r="D12" s="7">
        <v>2017310258</v>
      </c>
      <c r="E12" s="7" t="s">
        <v>35</v>
      </c>
      <c r="F12" s="7" t="s">
        <v>29</v>
      </c>
      <c r="G12" s="7">
        <v>13521587260</v>
      </c>
      <c r="H12" s="7" t="s">
        <v>36</v>
      </c>
      <c r="I12" s="15"/>
      <c r="J12" s="3" t="str">
        <f>IF(COUNTIF(C:C,I12)&gt;0,1,"")</f>
        <v/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spans="1:25">
      <c r="A13" s="6">
        <v>11</v>
      </c>
      <c r="B13" s="7" t="s">
        <v>9</v>
      </c>
      <c r="C13" s="7" t="s">
        <v>37</v>
      </c>
      <c r="D13" s="6">
        <v>2019310300</v>
      </c>
      <c r="E13" s="7" t="s">
        <v>11</v>
      </c>
      <c r="F13" s="6" t="s">
        <v>38</v>
      </c>
      <c r="G13" s="6">
        <v>13322583937</v>
      </c>
      <c r="H13" s="7" t="s">
        <v>39</v>
      </c>
      <c r="I13" s="15"/>
      <c r="J13" s="3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spans="1:25">
      <c r="A14" s="6">
        <v>12</v>
      </c>
      <c r="B14" s="7" t="s">
        <v>9</v>
      </c>
      <c r="C14" s="7" t="s">
        <v>40</v>
      </c>
      <c r="D14" s="6">
        <v>2019310280</v>
      </c>
      <c r="E14" s="7" t="s">
        <v>11</v>
      </c>
      <c r="F14" s="6" t="s">
        <v>38</v>
      </c>
      <c r="G14" s="6">
        <v>13912112800</v>
      </c>
      <c r="H14" s="7" t="s">
        <v>41</v>
      </c>
      <c r="I14" s="15"/>
      <c r="J14" s="3" t="str">
        <f>IF(COUNTIF(C:C,I14)&gt;0,1,"")</f>
        <v/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ht="15" spans="1:25">
      <c r="A15" s="6">
        <v>13</v>
      </c>
      <c r="B15" s="7" t="s">
        <v>9</v>
      </c>
      <c r="C15" s="9" t="s">
        <v>42</v>
      </c>
      <c r="D15" s="6">
        <v>2019310232</v>
      </c>
      <c r="E15" s="7" t="s">
        <v>11</v>
      </c>
      <c r="F15" s="6" t="s">
        <v>38</v>
      </c>
      <c r="G15" s="6">
        <v>15321357296</v>
      </c>
      <c r="H15" s="7" t="s">
        <v>43</v>
      </c>
      <c r="I15" s="15"/>
      <c r="J15" s="3" t="str">
        <f>IF(COUNTIF(C:C,I15)&gt;0,1,"")</f>
        <v/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spans="1:25">
      <c r="A16" s="6">
        <v>14</v>
      </c>
      <c r="B16" s="10" t="s">
        <v>9</v>
      </c>
      <c r="C16" s="10" t="s">
        <v>44</v>
      </c>
      <c r="D16" s="10">
        <v>2018310356</v>
      </c>
      <c r="E16" s="10" t="s">
        <v>11</v>
      </c>
      <c r="F16" s="10" t="s">
        <v>38</v>
      </c>
      <c r="G16" s="10">
        <v>18748546205</v>
      </c>
      <c r="H16" s="10" t="s">
        <v>45</v>
      </c>
      <c r="I16" s="15"/>
      <c r="J16" s="3" t="str">
        <f>IF(COUNTIF(C:C,I16)&gt;0,1,"")</f>
        <v/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spans="1:25">
      <c r="A17" s="6">
        <v>15</v>
      </c>
      <c r="B17" s="11" t="s">
        <v>9</v>
      </c>
      <c r="C17" s="11" t="s">
        <v>46</v>
      </c>
      <c r="D17" s="11">
        <v>2018310415</v>
      </c>
      <c r="E17" s="12" t="s">
        <v>11</v>
      </c>
      <c r="F17" s="11" t="s">
        <v>38</v>
      </c>
      <c r="G17" s="11">
        <v>19801204426</v>
      </c>
      <c r="H17" s="11" t="s">
        <v>47</v>
      </c>
      <c r="I17" s="15"/>
      <c r="J17" s="3" t="str">
        <f>IF(COUNTIF(C:C,I17)&gt;0,1,"")</f>
        <v/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spans="1:25">
      <c r="A18" s="6">
        <v>16</v>
      </c>
      <c r="B18" s="13" t="s">
        <v>9</v>
      </c>
      <c r="C18" s="13" t="s">
        <v>48</v>
      </c>
      <c r="D18" s="13">
        <v>2019310399</v>
      </c>
      <c r="E18" s="13" t="s">
        <v>11</v>
      </c>
      <c r="F18" s="13" t="s">
        <v>12</v>
      </c>
      <c r="G18" s="13">
        <v>18868458150</v>
      </c>
      <c r="H18" s="13" t="s">
        <v>49</v>
      </c>
      <c r="M18" s="18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s="1" customFormat="1" spans="1:10">
      <c r="A19" s="6">
        <v>17</v>
      </c>
      <c r="B19" s="14" t="s">
        <v>9</v>
      </c>
      <c r="C19" s="14" t="s">
        <v>50</v>
      </c>
      <c r="D19" s="14">
        <v>2020310438</v>
      </c>
      <c r="E19" s="14" t="s">
        <v>51</v>
      </c>
      <c r="F19" s="14" t="s">
        <v>52</v>
      </c>
      <c r="G19" s="14">
        <v>18510596766</v>
      </c>
      <c r="H19" s="14" t="s">
        <v>53</v>
      </c>
      <c r="J19" s="19" t="str">
        <f>IF(COUNTIF(C:C,I19)&gt;0,1,"")</f>
        <v/>
      </c>
    </row>
    <row r="20" s="1" customFormat="1" spans="1:10">
      <c r="A20" s="6">
        <v>18</v>
      </c>
      <c r="B20" s="14" t="s">
        <v>9</v>
      </c>
      <c r="C20" s="14" t="s">
        <v>54</v>
      </c>
      <c r="D20" s="14">
        <v>2020340021</v>
      </c>
      <c r="E20" s="14" t="s">
        <v>51</v>
      </c>
      <c r="F20" s="14" t="s">
        <v>55</v>
      </c>
      <c r="G20" s="14">
        <v>13609911432</v>
      </c>
      <c r="H20" s="14" t="s">
        <v>56</v>
      </c>
      <c r="J20" s="19" t="str">
        <f>IF(COUNTIF(C:C,I20)&gt;0,1,"")</f>
        <v/>
      </c>
    </row>
    <row r="21" s="1" customFormat="1" spans="1:10">
      <c r="A21" s="6">
        <v>19</v>
      </c>
      <c r="B21" s="14" t="s">
        <v>9</v>
      </c>
      <c r="C21" s="14" t="s">
        <v>57</v>
      </c>
      <c r="D21" s="14">
        <v>2020310246</v>
      </c>
      <c r="E21" s="14" t="s">
        <v>51</v>
      </c>
      <c r="F21" s="14" t="s">
        <v>58</v>
      </c>
      <c r="G21" s="14">
        <v>15922087819</v>
      </c>
      <c r="H21" s="14" t="s">
        <v>59</v>
      </c>
      <c r="J21" s="19" t="str">
        <f>IF(COUNTIF(C:C,I21)&gt;0,1,"")</f>
        <v/>
      </c>
    </row>
    <row r="22" s="1" customFormat="1" spans="1:10">
      <c r="A22" s="6">
        <v>20</v>
      </c>
      <c r="B22" s="14" t="s">
        <v>9</v>
      </c>
      <c r="C22" s="14" t="s">
        <v>60</v>
      </c>
      <c r="D22" s="14">
        <v>2020312476</v>
      </c>
      <c r="E22" s="14" t="s">
        <v>51</v>
      </c>
      <c r="F22" s="14" t="s">
        <v>58</v>
      </c>
      <c r="G22" s="14">
        <v>17689509176</v>
      </c>
      <c r="H22" s="14" t="s">
        <v>61</v>
      </c>
      <c r="J22" s="19"/>
    </row>
    <row r="23" s="1" customFormat="1" spans="1:10">
      <c r="A23" s="6">
        <v>21</v>
      </c>
      <c r="B23" s="14" t="s">
        <v>9</v>
      </c>
      <c r="C23" s="14" t="s">
        <v>62</v>
      </c>
      <c r="D23" s="14">
        <v>2020310443</v>
      </c>
      <c r="E23" s="14" t="s">
        <v>51</v>
      </c>
      <c r="F23" s="14" t="s">
        <v>63</v>
      </c>
      <c r="G23" s="14">
        <v>13146862702</v>
      </c>
      <c r="H23" s="14" t="s">
        <v>64</v>
      </c>
      <c r="J23" s="19"/>
    </row>
    <row r="24" s="1" customFormat="1" spans="1:10">
      <c r="A24" s="6">
        <v>22</v>
      </c>
      <c r="B24" s="14" t="s">
        <v>9</v>
      </c>
      <c r="C24" s="14" t="s">
        <v>65</v>
      </c>
      <c r="D24" s="14">
        <v>2021310282</v>
      </c>
      <c r="E24" s="14" t="s">
        <v>66</v>
      </c>
      <c r="F24" s="14" t="s">
        <v>67</v>
      </c>
      <c r="G24" s="14">
        <v>15682848548</v>
      </c>
      <c r="H24" s="14" t="s">
        <v>68</v>
      </c>
      <c r="J24" s="19"/>
    </row>
    <row r="25" s="1" customFormat="1" spans="1:10">
      <c r="A25" s="6">
        <v>23</v>
      </c>
      <c r="B25" s="14" t="s">
        <v>9</v>
      </c>
      <c r="C25" s="14" t="s">
        <v>69</v>
      </c>
      <c r="D25" s="14">
        <v>2021310397</v>
      </c>
      <c r="E25" s="14" t="s">
        <v>66</v>
      </c>
      <c r="F25" s="14" t="s">
        <v>67</v>
      </c>
      <c r="G25" s="14">
        <v>13688146557</v>
      </c>
      <c r="H25" s="14" t="s">
        <v>70</v>
      </c>
      <c r="J25" s="19"/>
    </row>
    <row r="26" s="1" customFormat="1" spans="1:10">
      <c r="A26" s="6">
        <v>24</v>
      </c>
      <c r="B26" s="14" t="s">
        <v>9</v>
      </c>
      <c r="C26" s="14" t="s">
        <v>71</v>
      </c>
      <c r="D26" s="14">
        <v>2021310437</v>
      </c>
      <c r="E26" s="14" t="s">
        <v>66</v>
      </c>
      <c r="F26" s="14" t="s">
        <v>72</v>
      </c>
      <c r="G26" s="14">
        <v>13981269338</v>
      </c>
      <c r="H26" s="14" t="s">
        <v>73</v>
      </c>
      <c r="J26" s="19"/>
    </row>
    <row r="27" s="1" customFormat="1" spans="1:10">
      <c r="A27" s="6">
        <v>25</v>
      </c>
      <c r="B27" s="14" t="s">
        <v>9</v>
      </c>
      <c r="C27" s="14" t="s">
        <v>74</v>
      </c>
      <c r="D27" s="14">
        <v>2021310443</v>
      </c>
      <c r="E27" s="14" t="s">
        <v>66</v>
      </c>
      <c r="F27" s="14" t="s">
        <v>75</v>
      </c>
      <c r="G27" s="14">
        <v>17309728064</v>
      </c>
      <c r="H27" s="14" t="s">
        <v>76</v>
      </c>
      <c r="J27" s="19"/>
    </row>
    <row r="28" s="1" customFormat="1" spans="1:10">
      <c r="A28" s="6">
        <v>26</v>
      </c>
      <c r="B28" s="14" t="s">
        <v>9</v>
      </c>
      <c r="C28" s="14" t="s">
        <v>77</v>
      </c>
      <c r="D28" s="14">
        <v>2021310477</v>
      </c>
      <c r="E28" s="14" t="s">
        <v>66</v>
      </c>
      <c r="F28" s="14" t="s">
        <v>75</v>
      </c>
      <c r="G28" s="14">
        <v>15881360985</v>
      </c>
      <c r="H28" s="14" t="s">
        <v>78</v>
      </c>
      <c r="J28" s="19"/>
    </row>
    <row r="29" s="1" customFormat="1" spans="1:10">
      <c r="A29" s="6">
        <v>27</v>
      </c>
      <c r="B29" s="14" t="s">
        <v>9</v>
      </c>
      <c r="C29" s="14" t="s">
        <v>79</v>
      </c>
      <c r="D29" s="14">
        <v>2021310480</v>
      </c>
      <c r="E29" s="14" t="s">
        <v>66</v>
      </c>
      <c r="F29" s="14" t="s">
        <v>75</v>
      </c>
      <c r="G29" s="14">
        <v>13398084522</v>
      </c>
      <c r="H29" s="14" t="s">
        <v>80</v>
      </c>
      <c r="J29" s="19"/>
    </row>
    <row r="30" s="1" customFormat="1" spans="1:10">
      <c r="A30" s="6">
        <v>28</v>
      </c>
      <c r="B30" s="14" t="s">
        <v>9</v>
      </c>
      <c r="C30" s="14" t="s">
        <v>81</v>
      </c>
      <c r="D30" s="14">
        <v>2021310451</v>
      </c>
      <c r="E30" s="14" t="s">
        <v>66</v>
      </c>
      <c r="F30" s="14" t="s">
        <v>75</v>
      </c>
      <c r="G30" s="14">
        <v>13502117048</v>
      </c>
      <c r="H30" s="14" t="s">
        <v>82</v>
      </c>
      <c r="J30" s="19"/>
    </row>
    <row r="31" s="1" customFormat="1" spans="1:10">
      <c r="A31" s="6">
        <v>29</v>
      </c>
      <c r="B31" s="14" t="s">
        <v>9</v>
      </c>
      <c r="C31" s="14" t="s">
        <v>83</v>
      </c>
      <c r="D31" s="14">
        <v>2021310400</v>
      </c>
      <c r="E31" s="14" t="s">
        <v>66</v>
      </c>
      <c r="F31" s="14" t="s">
        <v>84</v>
      </c>
      <c r="G31" s="14">
        <v>18080451723</v>
      </c>
      <c r="H31" s="14" t="s">
        <v>85</v>
      </c>
      <c r="J31" s="19"/>
    </row>
    <row r="32" s="1" customFormat="1" spans="1:10">
      <c r="A32" s="6">
        <v>30</v>
      </c>
      <c r="B32" s="14" t="s">
        <v>9</v>
      </c>
      <c r="C32" s="14" t="s">
        <v>86</v>
      </c>
      <c r="D32" s="14">
        <v>2021310325</v>
      </c>
      <c r="E32" s="14" t="s">
        <v>66</v>
      </c>
      <c r="F32" s="14" t="s">
        <v>87</v>
      </c>
      <c r="G32" s="14">
        <v>13399732112</v>
      </c>
      <c r="H32" s="14" t="s">
        <v>88</v>
      </c>
      <c r="J32" s="19"/>
    </row>
    <row r="33" s="1" customFormat="1" spans="1:10">
      <c r="A33" s="6">
        <v>31</v>
      </c>
      <c r="B33" s="14" t="s">
        <v>9</v>
      </c>
      <c r="C33" s="14" t="s">
        <v>89</v>
      </c>
      <c r="D33" s="14">
        <v>2022310273</v>
      </c>
      <c r="E33" s="14" t="s">
        <v>90</v>
      </c>
      <c r="F33" s="14" t="s">
        <v>91</v>
      </c>
      <c r="G33" s="14">
        <v>17789971381</v>
      </c>
      <c r="H33" s="14" t="s">
        <v>92</v>
      </c>
      <c r="J33" s="19"/>
    </row>
    <row r="34" s="1" customFormat="1" spans="1:10">
      <c r="A34" s="6">
        <v>32</v>
      </c>
      <c r="B34" s="14" t="s">
        <v>9</v>
      </c>
      <c r="C34" s="14" t="s">
        <v>93</v>
      </c>
      <c r="D34" s="14">
        <v>2022310482</v>
      </c>
      <c r="E34" s="14" t="s">
        <v>90</v>
      </c>
      <c r="F34" s="14" t="s">
        <v>94</v>
      </c>
      <c r="G34" s="14">
        <v>13219209288</v>
      </c>
      <c r="H34" s="14" t="s">
        <v>95</v>
      </c>
      <c r="J34" s="19"/>
    </row>
    <row r="35" s="1" customFormat="1" spans="1:10">
      <c r="A35" s="6">
        <v>33</v>
      </c>
      <c r="B35" s="14" t="s">
        <v>9</v>
      </c>
      <c r="C35" s="14" t="s">
        <v>96</v>
      </c>
      <c r="D35" s="14">
        <v>2022312378</v>
      </c>
      <c r="E35" s="14" t="s">
        <v>90</v>
      </c>
      <c r="F35" s="14" t="s">
        <v>97</v>
      </c>
      <c r="G35" s="14">
        <v>19199527495</v>
      </c>
      <c r="H35" s="14" t="s">
        <v>98</v>
      </c>
      <c r="J35" s="19"/>
    </row>
    <row r="36" spans="1: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spans="1: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spans="1: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spans="1: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spans="1: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spans="1: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spans="1: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spans="1: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spans="1: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spans="1: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spans="1: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spans="1: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spans="1: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spans="1: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spans="1: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spans="1: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spans="1: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spans="1: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spans="1: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spans="1: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 spans="1: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spans="1: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 spans="1: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 spans="1: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 spans="1: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spans="1: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 spans="1: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 spans="1: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 spans="1: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spans="1: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spans="1: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 spans="1: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 spans="1: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 spans="1: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 spans="1: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 spans="1: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 spans="1: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 spans="1: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  <row r="74" spans="1: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spans="1: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spans="1: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 spans="1: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 spans="1: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 spans="1: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spans="1: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 spans="1: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 spans="1: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 spans="1: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 spans="1: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 spans="1: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 spans="1: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 spans="1: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 spans="1: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 spans="1: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</row>
    <row r="90" spans="1: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 spans="1: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 spans="1: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 spans="1: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</row>
    <row r="94" spans="1: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 spans="1: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 spans="1: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 spans="1: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</row>
    <row r="98" spans="1: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</row>
    <row r="99" spans="1: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</row>
    <row r="100" spans="1: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 spans="1: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</row>
    <row r="102" spans="1: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</row>
    <row r="103" spans="1: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</row>
    <row r="104" spans="1: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</row>
    <row r="105" spans="1: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</row>
    <row r="106" spans="1: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</row>
    <row r="107" spans="1: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</row>
    <row r="108" spans="1: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</row>
    <row r="109" spans="1: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</row>
    <row r="110" spans="1: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</row>
    <row r="111" spans="1: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</row>
    <row r="112" spans="1: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</row>
    <row r="113" spans="1: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</row>
    <row r="114" spans="1: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</row>
    <row r="115" spans="1: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</row>
    <row r="116" spans="1: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</row>
    <row r="117" spans="1: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</row>
    <row r="118" spans="1: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</row>
    <row r="119" spans="1: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</row>
    <row r="120" spans="1: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</row>
    <row r="121" spans="1: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</row>
    <row r="122" spans="1: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</row>
    <row r="123" spans="1: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</row>
    <row r="124" spans="1: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</row>
    <row r="125" spans="1: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</row>
    <row r="126" spans="1: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</row>
    <row r="127" spans="1: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</row>
    <row r="128" spans="1: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</row>
    <row r="129" spans="1: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</row>
    <row r="130" spans="1: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</row>
    <row r="131" spans="1: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</row>
    <row r="132" spans="1: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</row>
    <row r="133" spans="1: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</row>
    <row r="134" spans="1: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</row>
    <row r="135" spans="1: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 spans="1: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</row>
    <row r="137" spans="1: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</row>
    <row r="138" spans="1: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</row>
    <row r="139" spans="1: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</row>
    <row r="140" spans="1: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</row>
    <row r="141" spans="1: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</row>
    <row r="142" spans="1: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</row>
    <row r="143" spans="1: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</row>
    <row r="144" spans="1: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</row>
    <row r="145" spans="1: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</row>
    <row r="146" spans="1: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</row>
    <row r="147" spans="1: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</row>
    <row r="148" spans="1: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</row>
    <row r="149" spans="1: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</row>
    <row r="150" spans="1: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</row>
    <row r="151" spans="1: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</row>
    <row r="152" spans="1: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</row>
    <row r="153" spans="1: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</row>
    <row r="154" spans="1: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</row>
    <row r="155" spans="1: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</row>
    <row r="156" spans="1: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</row>
    <row r="157" spans="1: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</row>
    <row r="158" spans="1: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</row>
    <row r="159" spans="1: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</row>
    <row r="160" spans="1: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</row>
    <row r="161" spans="1: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</row>
    <row r="162" spans="1: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</row>
    <row r="163" spans="1: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</row>
    <row r="164" spans="1: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</row>
    <row r="165" spans="1: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</row>
    <row r="166" spans="1: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 spans="1: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</row>
    <row r="168" spans="1: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</row>
    <row r="169" spans="1: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</row>
    <row r="170" spans="1: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</row>
    <row r="171" spans="1: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</row>
    <row r="172" spans="1: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</row>
    <row r="173" spans="1: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</row>
    <row r="174" spans="1: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</row>
    <row r="175" spans="1: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</row>
    <row r="176" spans="1: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 spans="1: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</row>
    <row r="178" spans="1: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</row>
    <row r="179" spans="1: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</row>
    <row r="180" spans="1: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 spans="1: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</row>
    <row r="182" spans="1: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</row>
    <row r="183" spans="1: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</row>
    <row r="184" spans="1: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</row>
    <row r="185" spans="1: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</row>
    <row r="186" spans="1: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 spans="1: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 spans="1: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 spans="1: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 spans="1: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 spans="1: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 spans="1: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 spans="1: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 spans="1: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</sheetData>
  <mergeCells count="1">
    <mergeCell ref="A1:H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京外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蓝色星辰</cp:lastModifiedBy>
  <dcterms:created xsi:type="dcterms:W3CDTF">2022-10-07T02:50:00Z</dcterms:created>
  <dcterms:modified xsi:type="dcterms:W3CDTF">2022-10-07T07:26:46Z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3181188006514113B3D5532B427D008E</vt:lpwstr>
  </property>
  <property fmtid="{D5CDD505-2E9C-101B-9397-08002B2CF9AE}" pid="3" name="KSOProductBuildVer">
    <vt:lpwstr>2052-11.1.0.12313</vt:lpwstr>
  </property>
</Properties>
</file>